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likh\Desktop\Technion\DeepLearningProject\"/>
    </mc:Choice>
  </mc:AlternateContent>
  <xr:revisionPtr revIDLastSave="0" documentId="13_ncr:1_{F1E4E1F4-3FAE-4711-8CB5-CD06C6D276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MyRati">Sheet1!$P$4</definedName>
    <definedName name="MyRatio">Sheet1!$P$4</definedName>
    <definedName name="Rat">Sheet2!$AT$5</definedName>
    <definedName name="Ratio">Sheet1!$P$203</definedName>
    <definedName name="Ratio1">Sheet1!$P$407</definedName>
    <definedName name="Ratio2">Sheet1!$P$633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56" i="2" l="1" a="1"/>
  <c r="X56" i="2" s="1"/>
  <c r="X5" i="2" a="1"/>
  <c r="X5" i="2" s="1"/>
  <c r="X6" i="2" a="1"/>
  <c r="X6" i="2" s="1"/>
  <c r="X7" i="2" a="1"/>
  <c r="X7" i="2" s="1"/>
  <c r="X8" i="2" a="1"/>
  <c r="X8" i="2" s="1"/>
  <c r="X9" i="2" a="1"/>
  <c r="X9" i="2" s="1"/>
  <c r="X10" i="2" a="1"/>
  <c r="X10" i="2" s="1"/>
  <c r="X11" i="2" a="1"/>
  <c r="X11" i="2" s="1"/>
  <c r="X12" i="2" a="1"/>
  <c r="X12" i="2" s="1"/>
  <c r="X13" i="2" a="1"/>
  <c r="X13" i="2" s="1"/>
  <c r="X14" i="2" a="1"/>
  <c r="X14" i="2" s="1"/>
  <c r="X15" i="2" a="1"/>
  <c r="X15" i="2" s="1"/>
  <c r="X16" i="2" a="1"/>
  <c r="X16" i="2" s="1"/>
  <c r="X17" i="2" a="1"/>
  <c r="X17" i="2" s="1"/>
  <c r="X18" i="2" a="1"/>
  <c r="X18" i="2" s="1"/>
  <c r="X19" i="2" a="1"/>
  <c r="X19" i="2" s="1"/>
  <c r="X20" i="2" a="1"/>
  <c r="X20" i="2" s="1"/>
  <c r="X21" i="2" a="1"/>
  <c r="X21" i="2" s="1"/>
  <c r="X22" i="2" a="1"/>
  <c r="X22" i="2" s="1"/>
  <c r="X23" i="2" a="1"/>
  <c r="X23" i="2" s="1"/>
  <c r="X24" i="2" a="1"/>
  <c r="X24" i="2" s="1"/>
  <c r="X25" i="2" a="1"/>
  <c r="X25" i="2" s="1"/>
  <c r="X26" i="2" a="1"/>
  <c r="X26" i="2" s="1"/>
  <c r="X27" i="2" a="1"/>
  <c r="X27" i="2" s="1"/>
  <c r="X28" i="2" a="1"/>
  <c r="X28" i="2" s="1"/>
  <c r="X29" i="2" a="1"/>
  <c r="X29" i="2" s="1"/>
  <c r="X30" i="2" a="1"/>
  <c r="X30" i="2" s="1"/>
  <c r="X31" i="2" a="1"/>
  <c r="X31" i="2" s="1"/>
  <c r="X32" i="2" a="1"/>
  <c r="X32" i="2" s="1"/>
  <c r="X33" i="2" a="1"/>
  <c r="X33" i="2" s="1"/>
  <c r="X34" i="2" a="1"/>
  <c r="X34" i="2" s="1"/>
  <c r="X35" i="2" a="1"/>
  <c r="X35" i="2" s="1"/>
  <c r="X36" i="2" a="1"/>
  <c r="X36" i="2" s="1"/>
  <c r="X37" i="2" a="1"/>
  <c r="X37" i="2" s="1"/>
  <c r="X38" i="2" a="1"/>
  <c r="X38" i="2" s="1"/>
  <c r="X39" i="2" a="1"/>
  <c r="X39" i="2" s="1"/>
  <c r="X40" i="2" a="1"/>
  <c r="X40" i="2" s="1"/>
  <c r="X41" i="2" a="1"/>
  <c r="X41" i="2" s="1"/>
  <c r="X42" i="2" a="1"/>
  <c r="X42" i="2" s="1"/>
  <c r="X43" i="2" a="1"/>
  <c r="X43" i="2" s="1"/>
  <c r="X44" i="2" a="1"/>
  <c r="X44" i="2" s="1"/>
  <c r="X45" i="2" a="1"/>
  <c r="X45" i="2" s="1"/>
  <c r="X46" i="2" a="1"/>
  <c r="X46" i="2" s="1"/>
  <c r="X47" i="2" a="1"/>
  <c r="X47" i="2" s="1"/>
  <c r="X48" i="2" a="1"/>
  <c r="X48" i="2" s="1"/>
  <c r="X49" i="2" a="1"/>
  <c r="X49" i="2" s="1"/>
  <c r="X50" i="2" a="1"/>
  <c r="X50" i="2" s="1"/>
  <c r="X51" i="2" a="1"/>
  <c r="X51" i="2" s="1"/>
  <c r="X52" i="2" a="1"/>
  <c r="X52" i="2" s="1"/>
  <c r="X53" i="2" a="1"/>
  <c r="X53" i="2" s="1"/>
  <c r="X54" i="2" a="1"/>
  <c r="X54" i="2" s="1"/>
  <c r="X55" i="2" a="1"/>
  <c r="X55" i="2" s="1"/>
  <c r="X57" i="2" a="1"/>
  <c r="X57" i="2" s="1"/>
  <c r="X58" i="2" a="1"/>
  <c r="X58" i="2" s="1"/>
  <c r="X59" i="2" a="1"/>
  <c r="X59" i="2" s="1"/>
  <c r="X60" i="2" a="1"/>
  <c r="X60" i="2" s="1"/>
  <c r="X61" i="2" a="1"/>
  <c r="X61" i="2" s="1"/>
  <c r="X62" i="2" a="1"/>
  <c r="X62" i="2" s="1"/>
  <c r="X63" i="2" a="1"/>
  <c r="X63" i="2" s="1"/>
  <c r="X64" i="2" a="1"/>
  <c r="X64" i="2" s="1"/>
  <c r="X65" i="2" a="1"/>
  <c r="X65" i="2" s="1"/>
  <c r="X66" i="2" a="1"/>
  <c r="X66" i="2" s="1"/>
  <c r="X67" i="2" a="1"/>
  <c r="X67" i="2" s="1"/>
  <c r="X68" i="2" a="1"/>
  <c r="X68" i="2" s="1"/>
  <c r="X69" i="2" a="1"/>
  <c r="X69" i="2" s="1"/>
  <c r="X70" i="2" a="1"/>
  <c r="X70" i="2" s="1"/>
  <c r="X71" i="2" a="1"/>
  <c r="X71" i="2" s="1"/>
  <c r="X72" i="2" a="1"/>
  <c r="X72" i="2" s="1"/>
  <c r="X73" i="2" a="1"/>
  <c r="X73" i="2" s="1"/>
  <c r="X74" i="2" a="1"/>
  <c r="X74" i="2" s="1"/>
  <c r="X75" i="2" a="1"/>
  <c r="X75" i="2" s="1"/>
  <c r="X76" i="2" a="1"/>
  <c r="X76" i="2" s="1"/>
  <c r="X77" i="2" a="1"/>
  <c r="X77" i="2" s="1"/>
  <c r="X78" i="2" a="1"/>
  <c r="X78" i="2" s="1"/>
  <c r="X79" i="2" a="1"/>
  <c r="X79" i="2" s="1"/>
  <c r="X80" i="2" a="1"/>
  <c r="X80" i="2" s="1"/>
  <c r="X81" i="2" a="1"/>
  <c r="X81" i="2" s="1"/>
  <c r="X82" i="2" a="1"/>
  <c r="X82" i="2" s="1"/>
  <c r="X83" i="2" a="1"/>
  <c r="X83" i="2" s="1"/>
  <c r="X84" i="2" a="1"/>
  <c r="X84" i="2" s="1"/>
  <c r="X85" i="2" a="1"/>
  <c r="X85" i="2" s="1"/>
  <c r="X86" i="2" a="1"/>
  <c r="X86" i="2" s="1"/>
  <c r="X87" i="2" a="1"/>
  <c r="X87" i="2" s="1"/>
  <c r="X88" i="2" a="1"/>
  <c r="X88" i="2" s="1"/>
  <c r="X89" i="2" a="1"/>
  <c r="X89" i="2" s="1"/>
  <c r="X90" i="2" a="1"/>
  <c r="X90" i="2" s="1"/>
  <c r="X91" i="2" a="1"/>
  <c r="X91" i="2" s="1"/>
  <c r="X92" i="2" a="1"/>
  <c r="X92" i="2" s="1"/>
  <c r="X93" i="2" a="1"/>
  <c r="X93" i="2" s="1"/>
  <c r="X94" i="2" a="1"/>
  <c r="X94" i="2" s="1"/>
  <c r="X95" i="2" a="1"/>
  <c r="X95" i="2" s="1"/>
  <c r="X96" i="2" a="1"/>
  <c r="X96" i="2" s="1"/>
  <c r="X97" i="2" a="1"/>
  <c r="X97" i="2" s="1"/>
  <c r="X98" i="2" a="1"/>
  <c r="X98" i="2" s="1"/>
  <c r="X99" i="2" a="1"/>
  <c r="X99" i="2" s="1"/>
  <c r="X100" i="2" a="1"/>
  <c r="X100" i="2" s="1"/>
  <c r="X101" i="2" a="1"/>
  <c r="X101" i="2" s="1"/>
  <c r="X102" i="2" a="1"/>
  <c r="X102" i="2" s="1"/>
  <c r="X103" i="2" a="1"/>
  <c r="X103" i="2" s="1"/>
  <c r="X104" i="2" a="1"/>
  <c r="X104" i="2" s="1"/>
  <c r="X105" i="2" a="1"/>
  <c r="X105" i="2" s="1"/>
  <c r="X106" i="2" a="1"/>
  <c r="X106" i="2" s="1"/>
  <c r="X107" i="2" a="1"/>
  <c r="X107" i="2" s="1"/>
  <c r="X108" i="2" a="1"/>
  <c r="X108" i="2" s="1"/>
  <c r="X109" i="2" a="1"/>
  <c r="X109" i="2" s="1"/>
  <c r="X110" i="2" a="1"/>
  <c r="X110" i="2" s="1"/>
  <c r="X111" i="2" a="1"/>
  <c r="X111" i="2" s="1"/>
  <c r="X112" i="2" a="1"/>
  <c r="X112" i="2" s="1"/>
  <c r="X113" i="2" a="1"/>
  <c r="X113" i="2" s="1"/>
  <c r="X114" i="2" a="1"/>
  <c r="X114" i="2" s="1"/>
  <c r="X115" i="2" a="1"/>
  <c r="X115" i="2" s="1"/>
  <c r="X116" i="2" a="1"/>
  <c r="X116" i="2" s="1"/>
  <c r="X117" i="2" a="1"/>
  <c r="X117" i="2" s="1"/>
  <c r="X118" i="2" a="1"/>
  <c r="X118" i="2" s="1"/>
  <c r="X119" i="2" a="1"/>
  <c r="X119" i="2" s="1"/>
  <c r="X120" i="2" a="1"/>
  <c r="X120" i="2" s="1"/>
  <c r="X121" i="2" a="1"/>
  <c r="X121" i="2" s="1"/>
  <c r="X122" i="2" a="1"/>
  <c r="X122" i="2" s="1"/>
  <c r="X123" i="2" a="1"/>
  <c r="X123" i="2" s="1"/>
  <c r="X124" i="2" a="1"/>
  <c r="X124" i="2" s="1"/>
  <c r="X125" i="2" a="1"/>
  <c r="X125" i="2" s="1"/>
  <c r="X126" i="2" a="1"/>
  <c r="X126" i="2" s="1"/>
  <c r="X127" i="2" a="1"/>
  <c r="X127" i="2" s="1"/>
  <c r="X128" i="2" a="1"/>
  <c r="X128" i="2" s="1"/>
  <c r="X129" i="2" a="1"/>
  <c r="X129" i="2" s="1"/>
  <c r="X130" i="2" a="1"/>
  <c r="X130" i="2" s="1"/>
  <c r="X131" i="2" a="1"/>
  <c r="X131" i="2" s="1"/>
  <c r="X132" i="2" a="1"/>
  <c r="X132" i="2" s="1"/>
  <c r="X133" i="2" a="1"/>
  <c r="X133" i="2" s="1"/>
  <c r="X134" i="2" a="1"/>
  <c r="X134" i="2" s="1"/>
  <c r="X135" i="2" a="1"/>
  <c r="X135" i="2" s="1"/>
  <c r="X136" i="2" a="1"/>
  <c r="X136" i="2" s="1"/>
  <c r="X137" i="2" a="1"/>
  <c r="X137" i="2" s="1"/>
  <c r="X138" i="2" a="1"/>
  <c r="X138" i="2" s="1"/>
  <c r="X139" i="2" a="1"/>
  <c r="X139" i="2" s="1"/>
  <c r="X140" i="2" a="1"/>
  <c r="X140" i="2" s="1"/>
  <c r="X141" i="2" a="1"/>
  <c r="X141" i="2" s="1"/>
  <c r="X142" i="2" a="1"/>
  <c r="X142" i="2" s="1"/>
  <c r="X143" i="2" a="1"/>
  <c r="X143" i="2" s="1"/>
  <c r="X144" i="2" a="1"/>
  <c r="X144" i="2" s="1"/>
  <c r="X145" i="2" a="1"/>
  <c r="X145" i="2" s="1"/>
  <c r="X146" i="2" a="1"/>
  <c r="X146" i="2" s="1"/>
  <c r="X147" i="2" a="1"/>
  <c r="X147" i="2" s="1"/>
  <c r="X148" i="2" a="1"/>
  <c r="X148" i="2" s="1"/>
  <c r="X149" i="2" a="1"/>
  <c r="X149" i="2" s="1"/>
  <c r="X150" i="2" a="1"/>
  <c r="X150" i="2" s="1"/>
  <c r="X151" i="2" a="1"/>
  <c r="X151" i="2" s="1"/>
  <c r="X152" i="2" a="1"/>
  <c r="X152" i="2" s="1"/>
  <c r="X153" i="2" a="1"/>
  <c r="X153" i="2" s="1"/>
  <c r="X154" i="2" a="1"/>
  <c r="X154" i="2" s="1"/>
  <c r="X155" i="2" a="1"/>
  <c r="X155" i="2" s="1"/>
  <c r="X156" i="2" a="1"/>
  <c r="X156" i="2" s="1"/>
  <c r="X157" i="2" a="1"/>
  <c r="X157" i="2" s="1"/>
  <c r="X158" i="2" a="1"/>
  <c r="X158" i="2" s="1"/>
  <c r="X159" i="2" a="1"/>
  <c r="X159" i="2" s="1"/>
  <c r="X160" i="2" a="1"/>
  <c r="X160" i="2" s="1"/>
  <c r="X161" i="2" a="1"/>
  <c r="X161" i="2" s="1"/>
  <c r="X162" i="2" a="1"/>
  <c r="X162" i="2" s="1"/>
  <c r="X163" i="2" a="1"/>
  <c r="X163" i="2" s="1"/>
  <c r="X164" i="2" a="1"/>
  <c r="X164" i="2" s="1"/>
  <c r="X165" i="2" a="1"/>
  <c r="X165" i="2" s="1"/>
  <c r="X166" i="2" a="1"/>
  <c r="X166" i="2" s="1"/>
  <c r="X167" i="2" a="1"/>
  <c r="X167" i="2" s="1"/>
  <c r="X168" i="2" a="1"/>
  <c r="X168" i="2" s="1"/>
  <c r="X169" i="2" a="1"/>
  <c r="X169" i="2" s="1"/>
  <c r="X170" i="2" a="1"/>
  <c r="X170" i="2" s="1"/>
  <c r="X171" i="2" a="1"/>
  <c r="X171" i="2" s="1"/>
  <c r="X172" i="2" a="1"/>
  <c r="X172" i="2" s="1"/>
  <c r="X173" i="2" a="1"/>
  <c r="X173" i="2" s="1"/>
  <c r="X174" i="2" a="1"/>
  <c r="X174" i="2" s="1"/>
  <c r="X175" i="2" a="1"/>
  <c r="X175" i="2" s="1"/>
  <c r="X176" i="2" a="1"/>
  <c r="X176" i="2" s="1"/>
  <c r="X177" i="2" a="1"/>
  <c r="X177" i="2" s="1"/>
  <c r="X178" i="2" a="1"/>
  <c r="X178" i="2" s="1"/>
  <c r="X179" i="2" a="1"/>
  <c r="X179" i="2" s="1"/>
  <c r="X180" i="2" a="1"/>
  <c r="X180" i="2" s="1"/>
  <c r="X181" i="2" a="1"/>
  <c r="X181" i="2" s="1"/>
  <c r="X182" i="2" a="1"/>
  <c r="X182" i="2" s="1"/>
  <c r="X183" i="2" a="1"/>
  <c r="X183" i="2" s="1"/>
  <c r="X184" i="2" a="1"/>
  <c r="X184" i="2" s="1"/>
  <c r="X185" i="2" a="1"/>
  <c r="X185" i="2" s="1"/>
  <c r="X186" i="2" a="1"/>
  <c r="X186" i="2" s="1"/>
  <c r="X187" i="2" a="1"/>
  <c r="X187" i="2" s="1"/>
  <c r="X188" i="2" a="1"/>
  <c r="X188" i="2" s="1"/>
  <c r="X189" i="2" a="1"/>
  <c r="X189" i="2" s="1"/>
  <c r="X190" i="2" a="1"/>
  <c r="X190" i="2" s="1"/>
  <c r="X191" i="2" a="1"/>
  <c r="X191" i="2" s="1"/>
  <c r="X192" i="2" a="1"/>
  <c r="X192" i="2" s="1"/>
  <c r="X193" i="2" a="1"/>
  <c r="X193" i="2" s="1"/>
  <c r="X194" i="2" a="1"/>
  <c r="X194" i="2" s="1"/>
  <c r="X195" i="2" a="1"/>
  <c r="X195" i="2" s="1"/>
  <c r="X196" i="2" a="1"/>
  <c r="X196" i="2" s="1"/>
  <c r="X197" i="2" a="1"/>
  <c r="X197" i="2" s="1"/>
  <c r="X198" i="2" a="1"/>
  <c r="X198" i="2" s="1"/>
  <c r="X199" i="2" a="1"/>
  <c r="X199" i="2" s="1"/>
  <c r="X200" i="2" a="1"/>
  <c r="X200" i="2" s="1"/>
  <c r="X201" i="2" a="1"/>
  <c r="X201" i="2" s="1"/>
  <c r="X202" i="2" a="1"/>
  <c r="X202" i="2" s="1"/>
  <c r="X203" i="2" a="1"/>
  <c r="X203" i="2" s="1"/>
  <c r="X206" i="2" a="1"/>
  <c r="X206" i="2" s="1"/>
  <c r="X207" i="2" a="1"/>
  <c r="X207" i="2" s="1"/>
  <c r="X208" i="2" a="1"/>
  <c r="X208" i="2" s="1"/>
  <c r="X209" i="2" a="1"/>
  <c r="X209" i="2" s="1"/>
  <c r="X210" i="2" a="1"/>
  <c r="X210" i="2" s="1"/>
  <c r="X211" i="2" a="1"/>
  <c r="X211" i="2" s="1"/>
  <c r="X212" i="2" a="1"/>
  <c r="X212" i="2" s="1"/>
  <c r="X213" i="2" a="1"/>
  <c r="X213" i="2" s="1"/>
  <c r="X214" i="2" a="1"/>
  <c r="X214" i="2" s="1"/>
  <c r="X215" i="2" a="1"/>
  <c r="X215" i="2" s="1"/>
  <c r="X216" i="2" a="1"/>
  <c r="X216" i="2" s="1"/>
  <c r="X217" i="2" a="1"/>
  <c r="X217" i="2" s="1"/>
  <c r="X218" i="2" a="1"/>
  <c r="X218" i="2" s="1"/>
  <c r="X219" i="2" a="1"/>
  <c r="X219" i="2" s="1"/>
  <c r="X220" i="2" a="1"/>
  <c r="X220" i="2" s="1"/>
  <c r="X221" i="2" a="1"/>
  <c r="X221" i="2" s="1"/>
  <c r="X222" i="2" a="1"/>
  <c r="X222" i="2" s="1"/>
  <c r="X223" i="2" a="1"/>
  <c r="X223" i="2" s="1"/>
  <c r="X224" i="2" a="1"/>
  <c r="X224" i="2" s="1"/>
  <c r="X225" i="2" a="1"/>
  <c r="X225" i="2" s="1"/>
  <c r="X226" i="2" a="1"/>
  <c r="X226" i="2" s="1"/>
  <c r="X227" i="2" a="1"/>
  <c r="X227" i="2" s="1"/>
  <c r="X228" i="2" a="1"/>
  <c r="X228" i="2" s="1"/>
  <c r="X229" i="2" a="1"/>
  <c r="X229" i="2" s="1"/>
  <c r="X230" i="2" a="1"/>
  <c r="X230" i="2" s="1"/>
  <c r="X231" i="2" a="1"/>
  <c r="X231" i="2" s="1"/>
  <c r="X232" i="2" a="1"/>
  <c r="X232" i="2" s="1"/>
  <c r="X233" i="2" a="1"/>
  <c r="X233" i="2" s="1"/>
  <c r="X234" i="2" a="1"/>
  <c r="X234" i="2" s="1"/>
  <c r="X235" i="2" a="1"/>
  <c r="X235" i="2" s="1"/>
  <c r="X236" i="2" a="1"/>
  <c r="X236" i="2" s="1"/>
  <c r="X237" i="2" a="1"/>
  <c r="X237" i="2" s="1"/>
  <c r="X238" i="2" a="1"/>
  <c r="X238" i="2" s="1"/>
  <c r="X239" i="2" a="1"/>
  <c r="X239" i="2" s="1"/>
  <c r="X240" i="2" a="1"/>
  <c r="X240" i="2" s="1"/>
  <c r="X241" i="2" a="1"/>
  <c r="X241" i="2" s="1"/>
  <c r="X242" i="2" a="1"/>
  <c r="X242" i="2" s="1"/>
  <c r="X243" i="2" a="1"/>
  <c r="X243" i="2" s="1"/>
  <c r="X244" i="2" a="1"/>
  <c r="X244" i="2" s="1"/>
  <c r="X245" i="2" a="1"/>
  <c r="X245" i="2" s="1"/>
  <c r="X246" i="2" a="1"/>
  <c r="X246" i="2" s="1"/>
  <c r="X247" i="2" a="1"/>
  <c r="X247" i="2" s="1"/>
  <c r="X248" i="2" a="1"/>
  <c r="X248" i="2" s="1"/>
  <c r="X249" i="2" a="1"/>
  <c r="X249" i="2" s="1"/>
  <c r="X250" i="2" a="1"/>
  <c r="X250" i="2" s="1"/>
  <c r="X251" i="2" a="1"/>
  <c r="X251" i="2" s="1"/>
  <c r="X252" i="2" a="1"/>
  <c r="X252" i="2" s="1"/>
  <c r="X253" i="2" a="1"/>
  <c r="X253" i="2" s="1"/>
  <c r="X254" i="2" a="1"/>
  <c r="X254" i="2" s="1"/>
  <c r="X255" i="2" a="1"/>
  <c r="X255" i="2" s="1"/>
  <c r="X256" i="2" a="1"/>
  <c r="X256" i="2" s="1"/>
  <c r="X257" i="2" a="1"/>
  <c r="X257" i="2" s="1"/>
  <c r="X258" i="2" a="1"/>
  <c r="X258" i="2" s="1"/>
  <c r="X259" i="2" a="1"/>
  <c r="X259" i="2" s="1"/>
  <c r="X260" i="2" a="1"/>
  <c r="X260" i="2" s="1"/>
  <c r="X261" i="2" a="1"/>
  <c r="X261" i="2" s="1"/>
  <c r="X262" i="2" a="1"/>
  <c r="X262" i="2" s="1"/>
  <c r="X263" i="2" a="1"/>
  <c r="X263" i="2" s="1"/>
  <c r="X264" i="2" a="1"/>
  <c r="X264" i="2" s="1"/>
  <c r="X265" i="2" a="1"/>
  <c r="X265" i="2" s="1"/>
  <c r="X266" i="2" a="1"/>
  <c r="X266" i="2" s="1"/>
  <c r="X267" i="2" a="1"/>
  <c r="X267" i="2" s="1"/>
  <c r="X268" i="2" a="1"/>
  <c r="X268" i="2" s="1"/>
  <c r="X269" i="2" a="1"/>
  <c r="X269" i="2" s="1"/>
  <c r="X270" i="2" a="1"/>
  <c r="X270" i="2" s="1"/>
  <c r="X271" i="2" a="1"/>
  <c r="X271" i="2" s="1"/>
  <c r="X272" i="2" a="1"/>
  <c r="X272" i="2" s="1"/>
  <c r="X273" i="2" a="1"/>
  <c r="X273" i="2" s="1"/>
  <c r="X274" i="2" a="1"/>
  <c r="X274" i="2" s="1"/>
  <c r="X275" i="2" a="1"/>
  <c r="X275" i="2" s="1"/>
  <c r="X276" i="2" a="1"/>
  <c r="X276" i="2" s="1"/>
  <c r="X277" i="2" a="1"/>
  <c r="X277" i="2" s="1"/>
  <c r="X278" i="2" a="1"/>
  <c r="X278" i="2" s="1"/>
  <c r="X279" i="2" a="1"/>
  <c r="X279" i="2" s="1"/>
  <c r="X280" i="2" a="1"/>
  <c r="X280" i="2" s="1"/>
  <c r="X281" i="2" a="1"/>
  <c r="X281" i="2" s="1"/>
  <c r="X282" i="2" a="1"/>
  <c r="X282" i="2" s="1"/>
  <c r="X283" i="2" a="1"/>
  <c r="X283" i="2" s="1"/>
  <c r="X284" i="2" a="1"/>
  <c r="X284" i="2" s="1"/>
  <c r="X285" i="2" a="1"/>
  <c r="X285" i="2" s="1"/>
  <c r="X286" i="2" a="1"/>
  <c r="X286" i="2" s="1"/>
  <c r="X287" i="2" a="1"/>
  <c r="X287" i="2" s="1"/>
  <c r="X288" i="2" a="1"/>
  <c r="X288" i="2" s="1"/>
  <c r="X289" i="2" a="1"/>
  <c r="X289" i="2" s="1"/>
  <c r="X290" i="2" a="1"/>
  <c r="X290" i="2" s="1"/>
  <c r="X291" i="2" a="1"/>
  <c r="X291" i="2" s="1"/>
  <c r="X292" i="2" a="1"/>
  <c r="X292" i="2" s="1"/>
  <c r="X293" i="2" a="1"/>
  <c r="X293" i="2" s="1"/>
  <c r="X294" i="2" a="1"/>
  <c r="X294" i="2" s="1"/>
  <c r="X295" i="2" a="1"/>
  <c r="X295" i="2" s="1"/>
  <c r="X296" i="2" a="1"/>
  <c r="X296" i="2" s="1"/>
  <c r="X297" i="2" a="1"/>
  <c r="X297" i="2" s="1"/>
  <c r="X298" i="2" a="1"/>
  <c r="X298" i="2" s="1"/>
  <c r="X299" i="2" a="1"/>
  <c r="X299" i="2" s="1"/>
  <c r="X300" i="2" a="1"/>
  <c r="X300" i="2" s="1"/>
  <c r="X301" i="2" a="1"/>
  <c r="X301" i="2" s="1"/>
  <c r="X302" i="2" a="1"/>
  <c r="X302" i="2" s="1"/>
  <c r="X303" i="2" a="1"/>
  <c r="X303" i="2" s="1"/>
  <c r="X304" i="2" a="1"/>
  <c r="X304" i="2" s="1"/>
  <c r="X305" i="2" a="1"/>
  <c r="X305" i="2" s="1"/>
  <c r="X306" i="2" a="1"/>
  <c r="X306" i="2" s="1"/>
  <c r="X307" i="2" a="1"/>
  <c r="X307" i="2" s="1"/>
  <c r="X308" i="2" a="1"/>
  <c r="X308" i="2" s="1"/>
  <c r="X309" i="2" a="1"/>
  <c r="X309" i="2" s="1"/>
  <c r="X310" i="2" a="1"/>
  <c r="X310" i="2" s="1"/>
  <c r="X311" i="2" a="1"/>
  <c r="X311" i="2" s="1"/>
  <c r="X312" i="2" a="1"/>
  <c r="X312" i="2" s="1"/>
  <c r="X313" i="2" a="1"/>
  <c r="X313" i="2" s="1"/>
  <c r="X314" i="2" a="1"/>
  <c r="X314" i="2" s="1"/>
  <c r="X315" i="2" a="1"/>
  <c r="X315" i="2" s="1"/>
  <c r="X316" i="2" a="1"/>
  <c r="X316" i="2" s="1"/>
  <c r="X317" i="2" a="1"/>
  <c r="X317" i="2" s="1"/>
  <c r="X318" i="2" a="1"/>
  <c r="X318" i="2" s="1"/>
  <c r="X319" i="2" a="1"/>
  <c r="X319" i="2" s="1"/>
  <c r="X320" i="2" a="1"/>
  <c r="X320" i="2" s="1"/>
  <c r="X321" i="2" a="1"/>
  <c r="X321" i="2" s="1"/>
  <c r="X322" i="2" a="1"/>
  <c r="X322" i="2" s="1"/>
  <c r="X323" i="2" a="1"/>
  <c r="X323" i="2" s="1"/>
  <c r="X324" i="2" a="1"/>
  <c r="X324" i="2" s="1"/>
  <c r="X325" i="2" a="1"/>
  <c r="X325" i="2" s="1"/>
  <c r="X326" i="2" a="1"/>
  <c r="X326" i="2" s="1"/>
  <c r="X327" i="2" a="1"/>
  <c r="X327" i="2" s="1"/>
  <c r="X328" i="2" a="1"/>
  <c r="X328" i="2" s="1"/>
  <c r="X329" i="2" a="1"/>
  <c r="X329" i="2" s="1"/>
  <c r="X330" i="2" a="1"/>
  <c r="X330" i="2" s="1"/>
  <c r="X331" i="2" a="1"/>
  <c r="X331" i="2" s="1"/>
  <c r="X332" i="2" a="1"/>
  <c r="X332" i="2" s="1"/>
  <c r="X333" i="2" a="1"/>
  <c r="X333" i="2" s="1"/>
  <c r="X334" i="2" a="1"/>
  <c r="X334" i="2" s="1"/>
  <c r="X335" i="2" a="1"/>
  <c r="X335" i="2" s="1"/>
  <c r="X336" i="2" a="1"/>
  <c r="X336" i="2" s="1"/>
  <c r="X337" i="2" a="1"/>
  <c r="X337" i="2" s="1"/>
  <c r="X338" i="2" a="1"/>
  <c r="X338" i="2" s="1"/>
  <c r="X339" i="2" a="1"/>
  <c r="X339" i="2" s="1"/>
  <c r="X340" i="2" a="1"/>
  <c r="X340" i="2" s="1"/>
  <c r="X341" i="2" a="1"/>
  <c r="X341" i="2" s="1"/>
  <c r="X342" i="2" a="1"/>
  <c r="X342" i="2" s="1"/>
  <c r="X343" i="2" a="1"/>
  <c r="X343" i="2" s="1"/>
  <c r="X344" i="2" a="1"/>
  <c r="X344" i="2" s="1"/>
  <c r="X345" i="2" a="1"/>
  <c r="X345" i="2" s="1"/>
  <c r="X346" i="2" a="1"/>
  <c r="X346" i="2" s="1"/>
  <c r="X347" i="2" a="1"/>
  <c r="X347" i="2" s="1"/>
  <c r="X348" i="2" a="1"/>
  <c r="X348" i="2" s="1"/>
  <c r="X349" i="2" a="1"/>
  <c r="X349" i="2" s="1"/>
  <c r="X350" i="2" a="1"/>
  <c r="X350" i="2" s="1"/>
  <c r="X351" i="2" a="1"/>
  <c r="X351" i="2" s="1"/>
  <c r="X352" i="2" a="1"/>
  <c r="X352" i="2" s="1"/>
  <c r="X353" i="2" a="1"/>
  <c r="X353" i="2" s="1"/>
  <c r="X354" i="2" a="1"/>
  <c r="X354" i="2" s="1"/>
  <c r="X355" i="2" a="1"/>
  <c r="X355" i="2" s="1"/>
  <c r="X356" i="2" a="1"/>
  <c r="X356" i="2" s="1"/>
  <c r="X357" i="2" a="1"/>
  <c r="X357" i="2" s="1"/>
  <c r="X358" i="2" a="1"/>
  <c r="X358" i="2" s="1"/>
  <c r="X359" i="2" a="1"/>
  <c r="X359" i="2" s="1"/>
  <c r="X360" i="2" a="1"/>
  <c r="X360" i="2" s="1"/>
  <c r="X361" i="2" a="1"/>
  <c r="X361" i="2" s="1"/>
  <c r="X362" i="2" a="1"/>
  <c r="X362" i="2" s="1"/>
  <c r="X363" i="2" a="1"/>
  <c r="X363" i="2" s="1"/>
  <c r="X364" i="2" a="1"/>
  <c r="X364" i="2" s="1"/>
  <c r="X365" i="2" a="1"/>
  <c r="X365" i="2" s="1"/>
  <c r="X366" i="2" a="1"/>
  <c r="X366" i="2" s="1"/>
  <c r="X367" i="2" a="1"/>
  <c r="X367" i="2" s="1"/>
  <c r="X368" i="2" a="1"/>
  <c r="X368" i="2" s="1"/>
  <c r="X369" i="2" a="1"/>
  <c r="X369" i="2" s="1"/>
  <c r="X370" i="2" a="1"/>
  <c r="X370" i="2" s="1"/>
  <c r="X371" i="2" a="1"/>
  <c r="X371" i="2" s="1"/>
  <c r="X372" i="2" a="1"/>
  <c r="X372" i="2" s="1"/>
  <c r="X373" i="2" a="1"/>
  <c r="X373" i="2" s="1"/>
  <c r="X374" i="2" a="1"/>
  <c r="X374" i="2" s="1"/>
  <c r="X375" i="2" a="1"/>
  <c r="X375" i="2" s="1"/>
  <c r="X376" i="2" a="1"/>
  <c r="X376" i="2" s="1"/>
  <c r="X377" i="2" a="1"/>
  <c r="X377" i="2" s="1"/>
  <c r="X378" i="2" a="1"/>
  <c r="X378" i="2" s="1"/>
  <c r="X379" i="2" a="1"/>
  <c r="X379" i="2" s="1"/>
  <c r="X380" i="2" a="1"/>
  <c r="X380" i="2" s="1"/>
  <c r="X381" i="2" a="1"/>
  <c r="X381" i="2" s="1"/>
  <c r="X382" i="2" a="1"/>
  <c r="X382" i="2" s="1"/>
  <c r="X383" i="2" a="1"/>
  <c r="X383" i="2" s="1"/>
  <c r="X384" i="2" a="1"/>
  <c r="X384" i="2" s="1"/>
  <c r="X385" i="2" a="1"/>
  <c r="X385" i="2" s="1"/>
  <c r="X386" i="2" a="1"/>
  <c r="X386" i="2" s="1"/>
  <c r="X387" i="2" a="1"/>
  <c r="X387" i="2" s="1"/>
  <c r="X388" i="2" a="1"/>
  <c r="X388" i="2" s="1"/>
  <c r="X389" i="2" a="1"/>
  <c r="X389" i="2" s="1"/>
  <c r="X390" i="2" a="1"/>
  <c r="X390" i="2" s="1"/>
  <c r="X391" i="2" a="1"/>
  <c r="X391" i="2" s="1"/>
  <c r="X392" i="2" a="1"/>
  <c r="X392" i="2" s="1"/>
  <c r="X393" i="2" a="1"/>
  <c r="X393" i="2" s="1"/>
  <c r="X394" i="2" a="1"/>
  <c r="X394" i="2" s="1"/>
  <c r="X395" i="2" a="1"/>
  <c r="X395" i="2" s="1"/>
  <c r="X396" i="2" a="1"/>
  <c r="X396" i="2" s="1"/>
  <c r="X397" i="2" a="1"/>
  <c r="X397" i="2" s="1"/>
  <c r="X398" i="2" a="1"/>
  <c r="X398" i="2" s="1"/>
  <c r="X399" i="2" a="1"/>
  <c r="X399" i="2" s="1"/>
  <c r="X400" i="2" a="1"/>
  <c r="X400" i="2" s="1"/>
  <c r="X401" i="2" a="1"/>
  <c r="X401" i="2" s="1"/>
  <c r="X402" i="2" a="1"/>
  <c r="X402" i="2" s="1"/>
  <c r="X403" i="2" a="1"/>
  <c r="X403" i="2" s="1"/>
  <c r="X404" i="2" a="1"/>
  <c r="X404" i="2" s="1"/>
  <c r="X405" i="2" a="1"/>
  <c r="X405" i="2" s="1"/>
  <c r="X408" i="2" a="1"/>
  <c r="X408" i="2" s="1"/>
  <c r="X409" i="2" a="1"/>
  <c r="X409" i="2" s="1"/>
  <c r="X410" i="2" a="1"/>
  <c r="X410" i="2" s="1"/>
  <c r="X411" i="2" a="1"/>
  <c r="X411" i="2" s="1"/>
  <c r="X412" i="2" a="1"/>
  <c r="X412" i="2" s="1"/>
  <c r="X413" i="2" a="1"/>
  <c r="X413" i="2" s="1"/>
  <c r="X414" i="2" a="1"/>
  <c r="X414" i="2" s="1"/>
  <c r="X415" i="2" a="1"/>
  <c r="X415" i="2" s="1"/>
  <c r="X416" i="2" a="1"/>
  <c r="X416" i="2" s="1"/>
  <c r="X417" i="2" a="1"/>
  <c r="X417" i="2" s="1"/>
  <c r="X418" i="2" a="1"/>
  <c r="X418" i="2" s="1"/>
  <c r="X419" i="2" a="1"/>
  <c r="X419" i="2" s="1"/>
  <c r="X420" i="2" a="1"/>
  <c r="X420" i="2" s="1"/>
  <c r="X421" i="2" a="1"/>
  <c r="X421" i="2" s="1"/>
  <c r="X422" i="2" a="1"/>
  <c r="X422" i="2" s="1"/>
  <c r="X423" i="2" a="1"/>
  <c r="X423" i="2" s="1"/>
  <c r="X424" i="2" a="1"/>
  <c r="X424" i="2" s="1"/>
  <c r="X425" i="2" a="1"/>
  <c r="X425" i="2" s="1"/>
  <c r="X426" i="2" a="1"/>
  <c r="X426" i="2" s="1"/>
  <c r="X427" i="2" a="1"/>
  <c r="X427" i="2" s="1"/>
  <c r="X428" i="2" a="1"/>
  <c r="X428" i="2" s="1"/>
  <c r="X429" i="2" a="1"/>
  <c r="X429" i="2" s="1"/>
  <c r="X430" i="2" a="1"/>
  <c r="X430" i="2" s="1"/>
  <c r="X431" i="2" a="1"/>
  <c r="X431" i="2" s="1"/>
  <c r="X432" i="2" a="1"/>
  <c r="X432" i="2" s="1"/>
  <c r="X433" i="2" a="1"/>
  <c r="X433" i="2" s="1"/>
  <c r="X434" i="2" a="1"/>
  <c r="X434" i="2" s="1"/>
  <c r="X435" i="2" a="1"/>
  <c r="X435" i="2" s="1"/>
  <c r="X436" i="2" a="1"/>
  <c r="X436" i="2" s="1"/>
  <c r="X437" i="2" a="1"/>
  <c r="X437" i="2" s="1"/>
  <c r="X438" i="2" a="1"/>
  <c r="X438" i="2" s="1"/>
  <c r="X439" i="2" a="1"/>
  <c r="X439" i="2" s="1"/>
  <c r="X440" i="2" a="1"/>
  <c r="X440" i="2" s="1"/>
  <c r="X441" i="2" a="1"/>
  <c r="X441" i="2" s="1"/>
  <c r="X442" i="2" a="1"/>
  <c r="X442" i="2" s="1"/>
  <c r="X443" i="2" a="1"/>
  <c r="X443" i="2" s="1"/>
  <c r="X444" i="2" a="1"/>
  <c r="X444" i="2" s="1"/>
  <c r="X445" i="2" a="1"/>
  <c r="X445" i="2" s="1"/>
  <c r="X446" i="2" a="1"/>
  <c r="X446" i="2" s="1"/>
  <c r="X447" i="2" a="1"/>
  <c r="X447" i="2" s="1"/>
  <c r="X448" i="2" a="1"/>
  <c r="X448" i="2" s="1"/>
  <c r="X449" i="2" a="1"/>
  <c r="X449" i="2" s="1"/>
  <c r="X450" i="2" a="1"/>
  <c r="X450" i="2" s="1"/>
  <c r="X451" i="2" a="1"/>
  <c r="X451" i="2" s="1"/>
  <c r="X452" i="2" a="1"/>
  <c r="X452" i="2" s="1"/>
  <c r="X453" i="2" a="1"/>
  <c r="X453" i="2" s="1"/>
  <c r="X454" i="2" a="1"/>
  <c r="X454" i="2" s="1"/>
  <c r="X455" i="2" a="1"/>
  <c r="X455" i="2" s="1"/>
  <c r="X456" i="2" a="1"/>
  <c r="X456" i="2" s="1"/>
  <c r="X457" i="2" a="1"/>
  <c r="X457" i="2" s="1"/>
  <c r="X458" i="2" a="1"/>
  <c r="X458" i="2" s="1"/>
  <c r="X459" i="2" a="1"/>
  <c r="X459" i="2" s="1"/>
  <c r="X460" i="2" a="1"/>
  <c r="X460" i="2" s="1"/>
  <c r="X461" i="2" a="1"/>
  <c r="X461" i="2" s="1"/>
  <c r="X462" i="2" a="1"/>
  <c r="X462" i="2" s="1"/>
  <c r="X463" i="2" a="1"/>
  <c r="X463" i="2" s="1"/>
  <c r="X464" i="2" a="1"/>
  <c r="X464" i="2" s="1"/>
  <c r="X465" i="2" a="1"/>
  <c r="X465" i="2" s="1"/>
  <c r="X466" i="2" a="1"/>
  <c r="X466" i="2" s="1"/>
  <c r="X467" i="2" a="1"/>
  <c r="X467" i="2" s="1"/>
  <c r="X468" i="2" a="1"/>
  <c r="X468" i="2" s="1"/>
  <c r="X469" i="2" a="1"/>
  <c r="X469" i="2" s="1"/>
  <c r="X470" i="2" a="1"/>
  <c r="X470" i="2" s="1"/>
  <c r="X471" i="2" a="1"/>
  <c r="X471" i="2" s="1"/>
  <c r="X472" i="2" a="1"/>
  <c r="X472" i="2" s="1"/>
  <c r="X473" i="2" a="1"/>
  <c r="X473" i="2" s="1"/>
  <c r="X474" i="2" a="1"/>
  <c r="X474" i="2" s="1"/>
  <c r="X475" i="2" a="1"/>
  <c r="X475" i="2" s="1"/>
  <c r="X476" i="2" a="1"/>
  <c r="X476" i="2" s="1"/>
  <c r="X477" i="2" a="1"/>
  <c r="X477" i="2" s="1"/>
  <c r="X478" i="2" a="1"/>
  <c r="X478" i="2" s="1"/>
  <c r="X479" i="2" a="1"/>
  <c r="X479" i="2" s="1"/>
  <c r="X480" i="2" a="1"/>
  <c r="X480" i="2" s="1"/>
  <c r="X481" i="2" a="1"/>
  <c r="X481" i="2" s="1"/>
  <c r="X482" i="2" a="1"/>
  <c r="X482" i="2" s="1"/>
  <c r="X483" i="2" a="1"/>
  <c r="X483" i="2" s="1"/>
  <c r="X484" i="2" a="1"/>
  <c r="X484" i="2" s="1"/>
  <c r="X485" i="2" a="1"/>
  <c r="X485" i="2" s="1"/>
  <c r="X486" i="2" a="1"/>
  <c r="X486" i="2" s="1"/>
  <c r="X487" i="2" a="1"/>
  <c r="X487" i="2" s="1"/>
  <c r="X488" i="2" a="1"/>
  <c r="X488" i="2" s="1"/>
  <c r="X489" i="2" a="1"/>
  <c r="X489" i="2" s="1"/>
  <c r="X490" i="2" a="1"/>
  <c r="X490" i="2" s="1"/>
  <c r="X491" i="2" a="1"/>
  <c r="X491" i="2" s="1"/>
  <c r="X492" i="2" a="1"/>
  <c r="X492" i="2" s="1"/>
  <c r="X493" i="2" a="1"/>
  <c r="X493" i="2" s="1"/>
  <c r="X494" i="2" a="1"/>
  <c r="X494" i="2" s="1"/>
  <c r="X495" i="2" a="1"/>
  <c r="X495" i="2" s="1"/>
  <c r="X496" i="2" a="1"/>
  <c r="X496" i="2" s="1"/>
  <c r="X497" i="2" a="1"/>
  <c r="X497" i="2" s="1"/>
  <c r="X498" i="2" a="1"/>
  <c r="X498" i="2" s="1"/>
  <c r="X499" i="2" a="1"/>
  <c r="X499" i="2" s="1"/>
  <c r="X500" i="2" a="1"/>
  <c r="X500" i="2" s="1"/>
  <c r="X501" i="2" a="1"/>
  <c r="X501" i="2" s="1"/>
  <c r="X502" i="2" a="1"/>
  <c r="X502" i="2" s="1"/>
  <c r="X503" i="2" a="1"/>
  <c r="X503" i="2" s="1"/>
  <c r="X504" i="2" a="1"/>
  <c r="X504" i="2" s="1"/>
  <c r="X505" i="2" a="1"/>
  <c r="X505" i="2" s="1"/>
  <c r="X506" i="2" a="1"/>
  <c r="X506" i="2" s="1"/>
  <c r="X507" i="2" a="1"/>
  <c r="X507" i="2" s="1"/>
  <c r="X508" i="2" a="1"/>
  <c r="X508" i="2" s="1"/>
  <c r="X509" i="2" a="1"/>
  <c r="X509" i="2" s="1"/>
  <c r="X510" i="2" a="1"/>
  <c r="X510" i="2" s="1"/>
  <c r="X511" i="2" a="1"/>
  <c r="X511" i="2" s="1"/>
  <c r="X512" i="2" a="1"/>
  <c r="X512" i="2" s="1"/>
  <c r="X513" i="2" a="1"/>
  <c r="X513" i="2" s="1"/>
  <c r="X514" i="2" a="1"/>
  <c r="X514" i="2" s="1"/>
  <c r="X515" i="2" a="1"/>
  <c r="X515" i="2" s="1"/>
  <c r="X516" i="2" a="1"/>
  <c r="X516" i="2" s="1"/>
  <c r="X517" i="2" a="1"/>
  <c r="X517" i="2" s="1"/>
  <c r="X518" i="2" a="1"/>
  <c r="X518" i="2" s="1"/>
  <c r="X519" i="2" a="1"/>
  <c r="X519" i="2" s="1"/>
  <c r="X520" i="2" a="1"/>
  <c r="X520" i="2" s="1"/>
  <c r="X521" i="2" a="1"/>
  <c r="X521" i="2" s="1"/>
  <c r="X522" i="2" a="1"/>
  <c r="X522" i="2" s="1"/>
  <c r="X523" i="2" a="1"/>
  <c r="X523" i="2" s="1"/>
  <c r="X524" i="2" a="1"/>
  <c r="X524" i="2" s="1"/>
  <c r="X525" i="2" a="1"/>
  <c r="X525" i="2" s="1"/>
  <c r="X526" i="2" a="1"/>
  <c r="X526" i="2" s="1"/>
  <c r="X527" i="2" a="1"/>
  <c r="X527" i="2" s="1"/>
  <c r="X528" i="2" a="1"/>
  <c r="X528" i="2" s="1"/>
  <c r="X529" i="2" a="1"/>
  <c r="X529" i="2" s="1"/>
  <c r="X530" i="2" a="1"/>
  <c r="X530" i="2" s="1"/>
  <c r="X531" i="2" a="1"/>
  <c r="X531" i="2" s="1"/>
  <c r="X532" i="2" a="1"/>
  <c r="X532" i="2" s="1"/>
  <c r="X533" i="2" a="1"/>
  <c r="X533" i="2" s="1"/>
  <c r="X534" i="2" a="1"/>
  <c r="X534" i="2" s="1"/>
  <c r="X535" i="2" a="1"/>
  <c r="X535" i="2" s="1"/>
  <c r="X536" i="2" a="1"/>
  <c r="X536" i="2" s="1"/>
  <c r="X537" i="2" a="1"/>
  <c r="X537" i="2" s="1"/>
  <c r="X538" i="2" a="1"/>
  <c r="X538" i="2" s="1"/>
  <c r="X539" i="2" a="1"/>
  <c r="X539" i="2" s="1"/>
  <c r="X540" i="2" a="1"/>
  <c r="X540" i="2" s="1"/>
  <c r="X541" i="2" a="1"/>
  <c r="X541" i="2" s="1"/>
  <c r="X542" i="2" a="1"/>
  <c r="X542" i="2" s="1"/>
  <c r="X543" i="2" a="1"/>
  <c r="X543" i="2" s="1"/>
  <c r="X544" i="2" a="1"/>
  <c r="X544" i="2" s="1"/>
  <c r="X545" i="2" a="1"/>
  <c r="X545" i="2" s="1"/>
  <c r="X546" i="2" a="1"/>
  <c r="X546" i="2" s="1"/>
  <c r="X547" i="2" a="1"/>
  <c r="X547" i="2" s="1"/>
  <c r="X548" i="2" a="1"/>
  <c r="X548" i="2" s="1"/>
  <c r="X549" i="2" a="1"/>
  <c r="X549" i="2" s="1"/>
  <c r="X550" i="2" a="1"/>
  <c r="X550" i="2" s="1"/>
  <c r="X551" i="2" a="1"/>
  <c r="X551" i="2" s="1"/>
  <c r="X552" i="2" a="1"/>
  <c r="X552" i="2" s="1"/>
  <c r="X553" i="2" a="1"/>
  <c r="X553" i="2" s="1"/>
  <c r="X554" i="2" a="1"/>
  <c r="X554" i="2" s="1"/>
  <c r="X555" i="2" a="1"/>
  <c r="X555" i="2" s="1"/>
  <c r="X556" i="2" a="1"/>
  <c r="X556" i="2" s="1"/>
  <c r="X557" i="2" a="1"/>
  <c r="X557" i="2" s="1"/>
  <c r="X558" i="2" a="1"/>
  <c r="X558" i="2" s="1"/>
  <c r="X559" i="2" a="1"/>
  <c r="X559" i="2" s="1"/>
  <c r="X560" i="2" a="1"/>
  <c r="X560" i="2" s="1"/>
  <c r="X561" i="2" a="1"/>
  <c r="X561" i="2" s="1"/>
  <c r="X562" i="2" a="1"/>
  <c r="X562" i="2" s="1"/>
  <c r="X563" i="2" a="1"/>
  <c r="X563" i="2" s="1"/>
  <c r="X564" i="2" a="1"/>
  <c r="X564" i="2" s="1"/>
  <c r="X565" i="2" a="1"/>
  <c r="X565" i="2" s="1"/>
  <c r="X566" i="2" a="1"/>
  <c r="X566" i="2" s="1"/>
  <c r="X567" i="2" a="1"/>
  <c r="X567" i="2" s="1"/>
  <c r="X568" i="2" a="1"/>
  <c r="X568" i="2" s="1"/>
  <c r="X569" i="2" a="1"/>
  <c r="X569" i="2" s="1"/>
  <c r="X570" i="2" a="1"/>
  <c r="X570" i="2" s="1"/>
  <c r="X571" i="2" a="1"/>
  <c r="X571" i="2" s="1"/>
  <c r="X572" i="2" a="1"/>
  <c r="X572" i="2" s="1"/>
  <c r="X573" i="2" a="1"/>
  <c r="X573" i="2" s="1"/>
  <c r="X574" i="2" a="1"/>
  <c r="X574" i="2" s="1"/>
  <c r="X575" i="2" a="1"/>
  <c r="X575" i="2" s="1"/>
  <c r="X576" i="2" a="1"/>
  <c r="X576" i="2" s="1"/>
  <c r="X577" i="2" a="1"/>
  <c r="X577" i="2" s="1"/>
  <c r="X578" i="2" a="1"/>
  <c r="X578" i="2" s="1"/>
  <c r="X579" i="2" a="1"/>
  <c r="X579" i="2" s="1"/>
  <c r="X580" i="2" a="1"/>
  <c r="X580" i="2" s="1"/>
  <c r="X581" i="2" a="1"/>
  <c r="X581" i="2" s="1"/>
  <c r="X582" i="2" a="1"/>
  <c r="X582" i="2" s="1"/>
  <c r="X583" i="2" a="1"/>
  <c r="X583" i="2" s="1"/>
  <c r="X584" i="2" a="1"/>
  <c r="X584" i="2" s="1"/>
  <c r="X585" i="2" a="1"/>
  <c r="X585" i="2" s="1"/>
  <c r="X586" i="2" a="1"/>
  <c r="X586" i="2" s="1"/>
  <c r="X587" i="2" a="1"/>
  <c r="X587" i="2" s="1"/>
  <c r="X588" i="2" a="1"/>
  <c r="X588" i="2" s="1"/>
  <c r="X589" i="2" a="1"/>
  <c r="X589" i="2" s="1"/>
  <c r="X590" i="2" a="1"/>
  <c r="X590" i="2" s="1"/>
  <c r="X591" i="2" a="1"/>
  <c r="X591" i="2" s="1"/>
  <c r="X592" i="2" a="1"/>
  <c r="X592" i="2" s="1"/>
  <c r="X593" i="2" a="1"/>
  <c r="X593" i="2" s="1"/>
  <c r="X594" i="2" a="1"/>
  <c r="X594" i="2" s="1"/>
  <c r="X595" i="2" a="1"/>
  <c r="X595" i="2" s="1"/>
  <c r="X596" i="2" a="1"/>
  <c r="X596" i="2" s="1"/>
  <c r="X597" i="2" a="1"/>
  <c r="X597" i="2" s="1"/>
  <c r="X598" i="2" a="1"/>
  <c r="X598" i="2" s="1"/>
  <c r="X599" i="2" a="1"/>
  <c r="X599" i="2" s="1"/>
  <c r="X600" i="2" a="1"/>
  <c r="X600" i="2" s="1"/>
  <c r="X601" i="2" a="1"/>
  <c r="X601" i="2" s="1"/>
  <c r="X602" i="2" a="1"/>
  <c r="X602" i="2" s="1"/>
  <c r="X603" i="2" a="1"/>
  <c r="X603" i="2" s="1"/>
  <c r="X604" i="2" a="1"/>
  <c r="X604" i="2" s="1"/>
  <c r="X605" i="2" a="1"/>
  <c r="X605" i="2" s="1"/>
  <c r="X606" i="2" a="1"/>
  <c r="X606" i="2" s="1"/>
  <c r="X607" i="2" a="1"/>
  <c r="X607" i="2" s="1"/>
  <c r="X610" i="2" a="1"/>
  <c r="X610" i="2" s="1"/>
  <c r="X611" i="2" a="1"/>
  <c r="X611" i="2" s="1"/>
  <c r="X612" i="2" a="1"/>
  <c r="X612" i="2" s="1"/>
  <c r="X613" i="2" a="1"/>
  <c r="X613" i="2" s="1"/>
  <c r="X614" i="2" a="1"/>
  <c r="X614" i="2" s="1"/>
  <c r="X615" i="2" a="1"/>
  <c r="X615" i="2" s="1"/>
  <c r="X616" i="2" a="1"/>
  <c r="X616" i="2" s="1"/>
  <c r="X617" i="2" a="1"/>
  <c r="X617" i="2" s="1"/>
  <c r="X618" i="2" a="1"/>
  <c r="X618" i="2" s="1"/>
  <c r="X619" i="2" a="1"/>
  <c r="X619" i="2" s="1"/>
  <c r="X620" i="2" a="1"/>
  <c r="X620" i="2" s="1"/>
  <c r="X621" i="2" a="1"/>
  <c r="X621" i="2" s="1"/>
  <c r="X622" i="2" a="1"/>
  <c r="X622" i="2" s="1"/>
  <c r="X623" i="2" a="1"/>
  <c r="X623" i="2" s="1"/>
  <c r="X624" i="2" a="1"/>
  <c r="X624" i="2" s="1"/>
  <c r="X625" i="2" a="1"/>
  <c r="X625" i="2" s="1"/>
  <c r="X626" i="2" a="1"/>
  <c r="X626" i="2" s="1"/>
  <c r="X627" i="2" a="1"/>
  <c r="X627" i="2" s="1"/>
  <c r="X628" i="2" a="1"/>
  <c r="X628" i="2" s="1"/>
  <c r="X629" i="2" a="1"/>
  <c r="X629" i="2" s="1"/>
  <c r="X630" i="2" a="1"/>
  <c r="X630" i="2" s="1"/>
  <c r="X631" i="2" a="1"/>
  <c r="X631" i="2" s="1"/>
  <c r="X632" i="2" a="1"/>
  <c r="X632" i="2" s="1"/>
  <c r="X633" i="2" a="1"/>
  <c r="X633" i="2" s="1"/>
  <c r="X634" i="2" a="1"/>
  <c r="X634" i="2" s="1"/>
  <c r="X635" i="2" a="1"/>
  <c r="X635" i="2" s="1"/>
  <c r="X636" i="2" a="1"/>
  <c r="X636" i="2" s="1"/>
  <c r="X637" i="2" a="1"/>
  <c r="X637" i="2" s="1"/>
  <c r="X638" i="2" a="1"/>
  <c r="X638" i="2" s="1"/>
  <c r="X639" i="2" a="1"/>
  <c r="X639" i="2" s="1"/>
  <c r="X640" i="2" a="1"/>
  <c r="X640" i="2" s="1"/>
  <c r="X641" i="2" a="1"/>
  <c r="X641" i="2" s="1"/>
  <c r="X642" i="2" a="1"/>
  <c r="X642" i="2" s="1"/>
  <c r="X643" i="2" a="1"/>
  <c r="X643" i="2" s="1"/>
  <c r="X644" i="2" a="1"/>
  <c r="X644" i="2" s="1"/>
  <c r="X645" i="2" a="1"/>
  <c r="X645" i="2" s="1"/>
  <c r="X646" i="2" a="1"/>
  <c r="X646" i="2" s="1"/>
  <c r="X647" i="2" a="1"/>
  <c r="X647" i="2" s="1"/>
  <c r="X648" i="2" a="1"/>
  <c r="X648" i="2" s="1"/>
  <c r="X649" i="2" a="1"/>
  <c r="X649" i="2" s="1"/>
  <c r="X650" i="2" a="1"/>
  <c r="X650" i="2" s="1"/>
  <c r="X651" i="2" a="1"/>
  <c r="X651" i="2" s="1"/>
  <c r="X652" i="2" a="1"/>
  <c r="X652" i="2" s="1"/>
  <c r="X653" i="2" a="1"/>
  <c r="X653" i="2" s="1"/>
  <c r="X654" i="2" a="1"/>
  <c r="X654" i="2" s="1"/>
  <c r="X655" i="2" a="1"/>
  <c r="X655" i="2" s="1"/>
  <c r="X656" i="2" a="1"/>
  <c r="X656" i="2" s="1"/>
  <c r="X657" i="2" a="1"/>
  <c r="X657" i="2" s="1"/>
  <c r="X658" i="2" a="1"/>
  <c r="X658" i="2" s="1"/>
  <c r="X659" i="2" a="1"/>
  <c r="X659" i="2" s="1"/>
  <c r="X660" i="2" a="1"/>
  <c r="X660" i="2" s="1"/>
  <c r="X661" i="2" a="1"/>
  <c r="X661" i="2" s="1"/>
  <c r="X662" i="2" a="1"/>
  <c r="X662" i="2" s="1"/>
  <c r="X663" i="2" a="1"/>
  <c r="X663" i="2" s="1"/>
  <c r="X664" i="2" a="1"/>
  <c r="X664" i="2" s="1"/>
  <c r="X665" i="2" a="1"/>
  <c r="X665" i="2" s="1"/>
  <c r="X666" i="2" a="1"/>
  <c r="X666" i="2" s="1"/>
  <c r="X667" i="2" a="1"/>
  <c r="X667" i="2" s="1"/>
  <c r="X668" i="2" a="1"/>
  <c r="X668" i="2" s="1"/>
  <c r="X669" i="2" a="1"/>
  <c r="X669" i="2" s="1"/>
  <c r="X670" i="2" a="1"/>
  <c r="X670" i="2" s="1"/>
  <c r="X671" i="2" a="1"/>
  <c r="X671" i="2" s="1"/>
  <c r="X672" i="2" a="1"/>
  <c r="X672" i="2" s="1"/>
  <c r="X673" i="2" a="1"/>
  <c r="X673" i="2" s="1"/>
  <c r="X674" i="2" a="1"/>
  <c r="X674" i="2" s="1"/>
  <c r="X675" i="2" a="1"/>
  <c r="X675" i="2" s="1"/>
  <c r="X676" i="2" a="1"/>
  <c r="X676" i="2" s="1"/>
  <c r="X677" i="2" a="1"/>
  <c r="X677" i="2" s="1"/>
  <c r="X678" i="2" a="1"/>
  <c r="X678" i="2" s="1"/>
  <c r="X679" i="2" a="1"/>
  <c r="X679" i="2" s="1"/>
  <c r="X680" i="2" a="1"/>
  <c r="X680" i="2" s="1"/>
  <c r="X681" i="2" a="1"/>
  <c r="X681" i="2" s="1"/>
  <c r="X682" i="2" a="1"/>
  <c r="X682" i="2" s="1"/>
  <c r="X683" i="2" a="1"/>
  <c r="X683" i="2" s="1"/>
  <c r="X684" i="2" a="1"/>
  <c r="X684" i="2" s="1"/>
  <c r="X685" i="2" a="1"/>
  <c r="X685" i="2" s="1"/>
  <c r="X686" i="2" a="1"/>
  <c r="X686" i="2" s="1"/>
  <c r="X687" i="2" a="1"/>
  <c r="X687" i="2" s="1"/>
  <c r="X688" i="2" a="1"/>
  <c r="X688" i="2" s="1"/>
  <c r="X689" i="2" a="1"/>
  <c r="X689" i="2" s="1"/>
  <c r="X690" i="2" a="1"/>
  <c r="X690" i="2" s="1"/>
  <c r="X691" i="2" a="1"/>
  <c r="X691" i="2" s="1"/>
  <c r="X692" i="2" a="1"/>
  <c r="X692" i="2" s="1"/>
  <c r="X693" i="2" a="1"/>
  <c r="X693" i="2" s="1"/>
  <c r="X694" i="2" a="1"/>
  <c r="X694" i="2" s="1"/>
  <c r="X695" i="2" a="1"/>
  <c r="X695" i="2" s="1"/>
  <c r="X696" i="2" a="1"/>
  <c r="X696" i="2" s="1"/>
  <c r="X697" i="2" a="1"/>
  <c r="X697" i="2" s="1"/>
  <c r="X698" i="2" a="1"/>
  <c r="X698" i="2" s="1"/>
  <c r="X699" i="2" a="1"/>
  <c r="X699" i="2" s="1"/>
  <c r="X700" i="2" a="1"/>
  <c r="X700" i="2" s="1"/>
  <c r="X701" i="2" a="1"/>
  <c r="X701" i="2" s="1"/>
  <c r="X702" i="2" a="1"/>
  <c r="X702" i="2" s="1"/>
  <c r="X703" i="2" a="1"/>
  <c r="X703" i="2" s="1"/>
  <c r="X704" i="2" a="1"/>
  <c r="X704" i="2" s="1"/>
  <c r="X705" i="2" a="1"/>
  <c r="X705" i="2" s="1"/>
  <c r="X706" i="2" a="1"/>
  <c r="X706" i="2" s="1"/>
  <c r="X707" i="2" a="1"/>
  <c r="X707" i="2" s="1"/>
  <c r="X708" i="2" a="1"/>
  <c r="X708" i="2" s="1"/>
  <c r="X709" i="2" a="1"/>
  <c r="X709" i="2" s="1"/>
  <c r="X710" i="2" a="1"/>
  <c r="X710" i="2" s="1"/>
  <c r="X711" i="2" a="1"/>
  <c r="X711" i="2" s="1"/>
  <c r="X712" i="2" a="1"/>
  <c r="X712" i="2" s="1"/>
  <c r="X713" i="2" a="1"/>
  <c r="X713" i="2" s="1"/>
  <c r="X714" i="2" a="1"/>
  <c r="X714" i="2" s="1"/>
  <c r="X715" i="2" a="1"/>
  <c r="X715" i="2" s="1"/>
  <c r="X716" i="2" a="1"/>
  <c r="X716" i="2" s="1"/>
  <c r="X717" i="2" a="1"/>
  <c r="X717" i="2" s="1"/>
  <c r="X718" i="2" a="1"/>
  <c r="X718" i="2" s="1"/>
  <c r="X719" i="2" a="1"/>
  <c r="X719" i="2" s="1"/>
  <c r="X720" i="2" a="1"/>
  <c r="X720" i="2" s="1"/>
  <c r="X721" i="2" a="1"/>
  <c r="X721" i="2" s="1"/>
  <c r="X722" i="2" a="1"/>
  <c r="X722" i="2" s="1"/>
  <c r="X723" i="2" a="1"/>
  <c r="X723" i="2" s="1"/>
  <c r="X724" i="2" a="1"/>
  <c r="X724" i="2" s="1"/>
  <c r="X725" i="2" a="1"/>
  <c r="X725" i="2" s="1"/>
  <c r="X726" i="2" a="1"/>
  <c r="X726" i="2" s="1"/>
  <c r="X727" i="2" a="1"/>
  <c r="X727" i="2" s="1"/>
  <c r="X728" i="2" a="1"/>
  <c r="X728" i="2" s="1"/>
  <c r="X729" i="2" a="1"/>
  <c r="X729" i="2" s="1"/>
  <c r="X730" i="2" a="1"/>
  <c r="X730" i="2" s="1"/>
  <c r="X731" i="2" a="1"/>
  <c r="X731" i="2" s="1"/>
  <c r="X732" i="2" a="1"/>
  <c r="X732" i="2" s="1"/>
  <c r="X733" i="2" a="1"/>
  <c r="X733" i="2" s="1"/>
  <c r="X734" i="2" a="1"/>
  <c r="X734" i="2" s="1"/>
  <c r="X735" i="2" a="1"/>
  <c r="X735" i="2" s="1"/>
  <c r="X736" i="2" a="1"/>
  <c r="X736" i="2" s="1"/>
  <c r="X737" i="2" a="1"/>
  <c r="X737" i="2" s="1"/>
  <c r="X738" i="2" a="1"/>
  <c r="X738" i="2" s="1"/>
  <c r="X739" i="2" a="1"/>
  <c r="X739" i="2" s="1"/>
  <c r="X740" i="2" a="1"/>
  <c r="X740" i="2" s="1"/>
  <c r="X741" i="2" a="1"/>
  <c r="X741" i="2" s="1"/>
  <c r="X742" i="2" a="1"/>
  <c r="X742" i="2" s="1"/>
  <c r="X743" i="2" a="1"/>
  <c r="X743" i="2" s="1"/>
  <c r="X744" i="2" a="1"/>
  <c r="X744" i="2" s="1"/>
  <c r="X745" i="2" a="1"/>
  <c r="X745" i="2" s="1"/>
  <c r="X746" i="2" a="1"/>
  <c r="X746" i="2" s="1"/>
  <c r="X747" i="2" a="1"/>
  <c r="X747" i="2" s="1"/>
  <c r="X748" i="2" a="1"/>
  <c r="X748" i="2" s="1"/>
  <c r="X749" i="2" a="1"/>
  <c r="X749" i="2" s="1"/>
  <c r="X750" i="2" a="1"/>
  <c r="X750" i="2" s="1"/>
  <c r="X751" i="2" a="1"/>
  <c r="X751" i="2" s="1"/>
  <c r="X752" i="2" a="1"/>
  <c r="X752" i="2" s="1"/>
  <c r="X753" i="2" a="1"/>
  <c r="X753" i="2" s="1"/>
  <c r="X754" i="2" a="1"/>
  <c r="X754" i="2" s="1"/>
  <c r="X755" i="2" a="1"/>
  <c r="X755" i="2" s="1"/>
  <c r="X756" i="2" a="1"/>
  <c r="X756" i="2" s="1"/>
  <c r="X757" i="2" a="1"/>
  <c r="X757" i="2" s="1"/>
  <c r="X758" i="2" a="1"/>
  <c r="X758" i="2" s="1"/>
  <c r="X759" i="2" a="1"/>
  <c r="X759" i="2" s="1"/>
  <c r="X760" i="2" a="1"/>
  <c r="X760" i="2" s="1"/>
  <c r="X761" i="2" a="1"/>
  <c r="X761" i="2" s="1"/>
  <c r="X762" i="2" a="1"/>
  <c r="X762" i="2" s="1"/>
  <c r="X763" i="2" a="1"/>
  <c r="X763" i="2" s="1"/>
  <c r="X764" i="2" a="1"/>
  <c r="X764" i="2" s="1"/>
  <c r="X765" i="2" a="1"/>
  <c r="X765" i="2" s="1"/>
  <c r="X766" i="2" a="1"/>
  <c r="X766" i="2" s="1"/>
  <c r="X767" i="2" a="1"/>
  <c r="X767" i="2" s="1"/>
  <c r="X768" i="2" a="1"/>
  <c r="X768" i="2" s="1"/>
  <c r="X769" i="2" a="1"/>
  <c r="X769" i="2" s="1"/>
  <c r="X770" i="2" a="1"/>
  <c r="X770" i="2" s="1"/>
  <c r="X771" i="2" a="1"/>
  <c r="X771" i="2" s="1"/>
  <c r="X772" i="2" a="1"/>
  <c r="X772" i="2" s="1"/>
  <c r="X773" i="2" a="1"/>
  <c r="X773" i="2" s="1"/>
  <c r="X774" i="2" a="1"/>
  <c r="X774" i="2" s="1"/>
  <c r="X775" i="2" a="1"/>
  <c r="X775" i="2" s="1"/>
  <c r="X776" i="2" a="1"/>
  <c r="X776" i="2" s="1"/>
  <c r="X777" i="2" a="1"/>
  <c r="X777" i="2" s="1"/>
  <c r="X778" i="2" a="1"/>
  <c r="X778" i="2" s="1"/>
  <c r="X779" i="2" a="1"/>
  <c r="X779" i="2" s="1"/>
  <c r="X780" i="2" a="1"/>
  <c r="X780" i="2" s="1"/>
  <c r="X781" i="2" a="1"/>
  <c r="X781" i="2" s="1"/>
  <c r="X782" i="2" a="1"/>
  <c r="X782" i="2" s="1"/>
  <c r="X783" i="2" a="1"/>
  <c r="X783" i="2" s="1"/>
  <c r="X784" i="2" a="1"/>
  <c r="X784" i="2" s="1"/>
  <c r="X785" i="2" a="1"/>
  <c r="X785" i="2" s="1"/>
  <c r="X786" i="2" a="1"/>
  <c r="X786" i="2" s="1"/>
  <c r="X787" i="2" a="1"/>
  <c r="X787" i="2" s="1"/>
  <c r="X788" i="2" a="1"/>
  <c r="X788" i="2" s="1"/>
  <c r="X789" i="2" a="1"/>
  <c r="X789" i="2" s="1"/>
  <c r="X790" i="2" a="1"/>
  <c r="X790" i="2" s="1"/>
  <c r="X791" i="2" a="1"/>
  <c r="X791" i="2" s="1"/>
  <c r="X792" i="2" a="1"/>
  <c r="X792" i="2" s="1"/>
  <c r="X793" i="2" a="1"/>
  <c r="X793" i="2" s="1"/>
  <c r="X794" i="2" a="1"/>
  <c r="X794" i="2" s="1"/>
  <c r="X795" i="2" a="1"/>
  <c r="X795" i="2" s="1"/>
  <c r="X796" i="2" a="1"/>
  <c r="X796" i="2" s="1"/>
  <c r="X797" i="2" a="1"/>
  <c r="X797" i="2" s="1"/>
  <c r="X798" i="2" a="1"/>
  <c r="X798" i="2" s="1"/>
  <c r="X799" i="2" a="1"/>
  <c r="X799" i="2" s="1"/>
  <c r="X800" i="2" a="1"/>
  <c r="X800" i="2" s="1"/>
  <c r="X801" i="2" a="1"/>
  <c r="X801" i="2" s="1"/>
  <c r="X802" i="2" a="1"/>
  <c r="X802" i="2" s="1"/>
  <c r="X803" i="2" a="1"/>
  <c r="X803" i="2" s="1"/>
  <c r="X804" i="2" a="1"/>
  <c r="X804" i="2" s="1"/>
  <c r="X805" i="2" a="1"/>
  <c r="X805" i="2" s="1"/>
  <c r="X806" i="2" a="1"/>
  <c r="X806" i="2" s="1"/>
  <c r="X807" i="2" a="1"/>
  <c r="X807" i="2" s="1"/>
  <c r="X808" i="2" a="1"/>
  <c r="X808" i="2" s="1"/>
  <c r="X809" i="2" a="1"/>
  <c r="X809" i="2" s="1"/>
  <c r="X812" i="2" a="1"/>
  <c r="X812" i="2" s="1"/>
  <c r="X813" i="2" a="1"/>
  <c r="X813" i="2" s="1"/>
  <c r="X814" i="2" a="1"/>
  <c r="X814" i="2" s="1"/>
  <c r="X815" i="2" a="1"/>
  <c r="X815" i="2" s="1"/>
  <c r="X816" i="2" a="1"/>
  <c r="X816" i="2" s="1"/>
  <c r="X817" i="2" a="1"/>
  <c r="X817" i="2" s="1"/>
  <c r="X818" i="2" a="1"/>
  <c r="X818" i="2" s="1"/>
  <c r="X819" i="2" a="1"/>
  <c r="X819" i="2" s="1"/>
  <c r="X820" i="2" a="1"/>
  <c r="X820" i="2" s="1"/>
  <c r="X821" i="2" a="1"/>
  <c r="X821" i="2" s="1"/>
  <c r="X822" i="2" a="1"/>
  <c r="X822" i="2" s="1"/>
  <c r="X823" i="2" a="1"/>
  <c r="X823" i="2" s="1"/>
  <c r="X824" i="2" a="1"/>
  <c r="X824" i="2" s="1"/>
  <c r="X825" i="2" a="1"/>
  <c r="X825" i="2" s="1"/>
  <c r="X826" i="2" a="1"/>
  <c r="X826" i="2" s="1"/>
  <c r="X827" i="2" a="1"/>
  <c r="X827" i="2" s="1"/>
  <c r="X828" i="2" a="1"/>
  <c r="X828" i="2" s="1"/>
  <c r="X829" i="2" a="1"/>
  <c r="X829" i="2" s="1"/>
  <c r="X830" i="2" a="1"/>
  <c r="X830" i="2" s="1"/>
  <c r="X831" i="2" a="1"/>
  <c r="X831" i="2" s="1"/>
  <c r="X832" i="2" a="1"/>
  <c r="X832" i="2" s="1"/>
  <c r="X833" i="2" a="1"/>
  <c r="X833" i="2" s="1"/>
  <c r="X834" i="2" a="1"/>
  <c r="X834" i="2" s="1"/>
  <c r="X835" i="2" a="1"/>
  <c r="X835" i="2" s="1"/>
  <c r="X836" i="2" a="1"/>
  <c r="X836" i="2" s="1"/>
  <c r="X837" i="2" a="1"/>
  <c r="X837" i="2" s="1"/>
  <c r="X838" i="2" a="1"/>
  <c r="X838" i="2" s="1"/>
  <c r="X839" i="2" a="1"/>
  <c r="X839" i="2" s="1"/>
  <c r="X840" i="2" a="1"/>
  <c r="X840" i="2" s="1"/>
  <c r="X841" i="2" a="1"/>
  <c r="X841" i="2" s="1"/>
  <c r="X842" i="2" a="1"/>
  <c r="X842" i="2" s="1"/>
  <c r="X843" i="2" a="1"/>
  <c r="X843" i="2" s="1"/>
  <c r="X844" i="2" a="1"/>
  <c r="X844" i="2" s="1"/>
  <c r="X845" i="2" a="1"/>
  <c r="X845" i="2" s="1"/>
  <c r="X846" i="2" a="1"/>
  <c r="X846" i="2" s="1"/>
  <c r="X847" i="2" a="1"/>
  <c r="X847" i="2" s="1"/>
  <c r="X848" i="2" a="1"/>
  <c r="X848" i="2" s="1"/>
  <c r="X849" i="2" a="1"/>
  <c r="X849" i="2" s="1"/>
  <c r="X850" i="2" a="1"/>
  <c r="X850" i="2" s="1"/>
  <c r="X851" i="2" a="1"/>
  <c r="X851" i="2" s="1"/>
  <c r="X852" i="2" a="1"/>
  <c r="X852" i="2" s="1"/>
  <c r="X853" i="2" a="1"/>
  <c r="X853" i="2" s="1"/>
  <c r="X854" i="2" a="1"/>
  <c r="X854" i="2" s="1"/>
  <c r="X855" i="2" a="1"/>
  <c r="X855" i="2" s="1"/>
  <c r="X856" i="2" a="1"/>
  <c r="X856" i="2" s="1"/>
  <c r="X857" i="2" a="1"/>
  <c r="X857" i="2" s="1"/>
  <c r="X858" i="2" a="1"/>
  <c r="X858" i="2" s="1"/>
  <c r="X859" i="2" a="1"/>
  <c r="X859" i="2" s="1"/>
  <c r="X860" i="2" a="1"/>
  <c r="X860" i="2" s="1"/>
  <c r="X861" i="2" a="1"/>
  <c r="X861" i="2" s="1"/>
  <c r="X862" i="2" a="1"/>
  <c r="X862" i="2" s="1"/>
  <c r="X863" i="2" a="1"/>
  <c r="X863" i="2" s="1"/>
  <c r="X864" i="2" a="1"/>
  <c r="X864" i="2" s="1"/>
  <c r="X865" i="2" a="1"/>
  <c r="X865" i="2" s="1"/>
  <c r="X866" i="2" a="1"/>
  <c r="X866" i="2" s="1"/>
  <c r="X867" i="2" a="1"/>
  <c r="X867" i="2" s="1"/>
  <c r="X868" i="2" a="1"/>
  <c r="X868" i="2" s="1"/>
  <c r="X869" i="2" a="1"/>
  <c r="X869" i="2" s="1"/>
  <c r="X870" i="2" a="1"/>
  <c r="X870" i="2" s="1"/>
  <c r="X871" i="2" a="1"/>
  <c r="X871" i="2" s="1"/>
  <c r="X872" i="2" a="1"/>
  <c r="X872" i="2" s="1"/>
  <c r="X873" i="2" a="1"/>
  <c r="X873" i="2" s="1"/>
  <c r="X874" i="2" a="1"/>
  <c r="X874" i="2" s="1"/>
  <c r="X875" i="2" a="1"/>
  <c r="X875" i="2" s="1"/>
  <c r="X876" i="2" a="1"/>
  <c r="X876" i="2" s="1"/>
  <c r="X877" i="2" a="1"/>
  <c r="X877" i="2" s="1"/>
  <c r="X878" i="2" a="1"/>
  <c r="X878" i="2" s="1"/>
  <c r="X879" i="2" a="1"/>
  <c r="X879" i="2" s="1"/>
  <c r="X880" i="2" a="1"/>
  <c r="X880" i="2" s="1"/>
  <c r="X881" i="2" a="1"/>
  <c r="X881" i="2" s="1"/>
  <c r="X882" i="2" a="1"/>
  <c r="X882" i="2" s="1"/>
  <c r="X883" i="2" a="1"/>
  <c r="X883" i="2" s="1"/>
  <c r="X884" i="2" a="1"/>
  <c r="X884" i="2" s="1"/>
  <c r="X885" i="2" a="1"/>
  <c r="X885" i="2" s="1"/>
  <c r="X886" i="2" a="1"/>
  <c r="X886" i="2" s="1"/>
  <c r="X887" i="2" a="1"/>
  <c r="X887" i="2" s="1"/>
  <c r="X888" i="2" a="1"/>
  <c r="X888" i="2" s="1"/>
  <c r="X889" i="2" a="1"/>
  <c r="X889" i="2" s="1"/>
  <c r="X890" i="2" a="1"/>
  <c r="X890" i="2" s="1"/>
  <c r="X891" i="2" a="1"/>
  <c r="X891" i="2" s="1"/>
  <c r="X892" i="2" a="1"/>
  <c r="X892" i="2" s="1"/>
  <c r="X893" i="2" a="1"/>
  <c r="X893" i="2" s="1"/>
  <c r="X894" i="2" a="1"/>
  <c r="X894" i="2" s="1"/>
  <c r="X895" i="2" a="1"/>
  <c r="X895" i="2" s="1"/>
  <c r="X896" i="2" a="1"/>
  <c r="X896" i="2" s="1"/>
  <c r="X897" i="2" a="1"/>
  <c r="X897" i="2" s="1"/>
  <c r="X898" i="2" a="1"/>
  <c r="X898" i="2" s="1"/>
  <c r="X899" i="2" a="1"/>
  <c r="X899" i="2" s="1"/>
  <c r="X900" i="2" a="1"/>
  <c r="X900" i="2" s="1"/>
  <c r="X901" i="2" a="1"/>
  <c r="X901" i="2" s="1"/>
  <c r="X902" i="2" a="1"/>
  <c r="X902" i="2" s="1"/>
  <c r="X903" i="2" a="1"/>
  <c r="X903" i="2" s="1"/>
  <c r="X904" i="2" a="1"/>
  <c r="X904" i="2" s="1"/>
  <c r="X905" i="2" a="1"/>
  <c r="X905" i="2" s="1"/>
  <c r="X906" i="2" a="1"/>
  <c r="X906" i="2" s="1"/>
  <c r="X907" i="2" a="1"/>
  <c r="X907" i="2" s="1"/>
  <c r="X908" i="2" a="1"/>
  <c r="X908" i="2" s="1"/>
  <c r="X909" i="2" a="1"/>
  <c r="X909" i="2" s="1"/>
  <c r="X910" i="2" a="1"/>
  <c r="X910" i="2" s="1"/>
  <c r="X911" i="2" a="1"/>
  <c r="X911" i="2" s="1"/>
  <c r="X912" i="2" a="1"/>
  <c r="X912" i="2" s="1"/>
  <c r="X913" i="2" a="1"/>
  <c r="X913" i="2" s="1"/>
  <c r="X914" i="2" a="1"/>
  <c r="X914" i="2" s="1"/>
  <c r="X915" i="2" a="1"/>
  <c r="X915" i="2" s="1"/>
  <c r="X916" i="2" a="1"/>
  <c r="X916" i="2" s="1"/>
  <c r="X917" i="2" a="1"/>
  <c r="X917" i="2" s="1"/>
  <c r="X918" i="2" a="1"/>
  <c r="X918" i="2" s="1"/>
  <c r="X919" i="2" a="1"/>
  <c r="X919" i="2" s="1"/>
  <c r="X920" i="2" a="1"/>
  <c r="X920" i="2" s="1"/>
  <c r="X921" i="2" a="1"/>
  <c r="X921" i="2" s="1"/>
  <c r="X922" i="2" a="1"/>
  <c r="X922" i="2" s="1"/>
  <c r="X923" i="2" a="1"/>
  <c r="X923" i="2" s="1"/>
  <c r="X924" i="2" a="1"/>
  <c r="X924" i="2" s="1"/>
  <c r="X925" i="2" a="1"/>
  <c r="X925" i="2" s="1"/>
  <c r="X926" i="2" a="1"/>
  <c r="X926" i="2" s="1"/>
  <c r="X927" i="2" a="1"/>
  <c r="X927" i="2" s="1"/>
  <c r="X928" i="2" a="1"/>
  <c r="X928" i="2" s="1"/>
  <c r="X929" i="2" a="1"/>
  <c r="X929" i="2" s="1"/>
  <c r="X930" i="2" a="1"/>
  <c r="X930" i="2" s="1"/>
  <c r="X931" i="2" a="1"/>
  <c r="X931" i="2" s="1"/>
  <c r="X932" i="2" a="1"/>
  <c r="X932" i="2" s="1"/>
  <c r="X933" i="2" a="1"/>
  <c r="X933" i="2" s="1"/>
  <c r="X934" i="2" a="1"/>
  <c r="X934" i="2" s="1"/>
  <c r="X935" i="2" a="1"/>
  <c r="X935" i="2" s="1"/>
  <c r="X936" i="2" a="1"/>
  <c r="X936" i="2" s="1"/>
  <c r="X937" i="2" a="1"/>
  <c r="X937" i="2" s="1"/>
  <c r="X938" i="2" a="1"/>
  <c r="X938" i="2" s="1"/>
  <c r="X939" i="2" a="1"/>
  <c r="X939" i="2" s="1"/>
  <c r="X940" i="2" a="1"/>
  <c r="X940" i="2" s="1"/>
  <c r="X941" i="2" a="1"/>
  <c r="X941" i="2" s="1"/>
  <c r="X942" i="2" a="1"/>
  <c r="X942" i="2" s="1"/>
  <c r="X943" i="2" a="1"/>
  <c r="X943" i="2" s="1"/>
  <c r="X944" i="2" a="1"/>
  <c r="X944" i="2" s="1"/>
  <c r="X945" i="2" a="1"/>
  <c r="X945" i="2" s="1"/>
  <c r="X946" i="2" a="1"/>
  <c r="X946" i="2" s="1"/>
  <c r="X947" i="2" a="1"/>
  <c r="X947" i="2" s="1"/>
  <c r="X948" i="2" a="1"/>
  <c r="X948" i="2" s="1"/>
  <c r="X949" i="2" a="1"/>
  <c r="X949" i="2" s="1"/>
  <c r="X950" i="2" a="1"/>
  <c r="X950" i="2" s="1"/>
  <c r="X951" i="2" a="1"/>
  <c r="X951" i="2" s="1"/>
  <c r="X952" i="2" a="1"/>
  <c r="X952" i="2" s="1"/>
  <c r="X953" i="2" a="1"/>
  <c r="X953" i="2" s="1"/>
  <c r="X954" i="2" a="1"/>
  <c r="X954" i="2" s="1"/>
  <c r="X955" i="2" a="1"/>
  <c r="X955" i="2" s="1"/>
  <c r="X956" i="2" a="1"/>
  <c r="X956" i="2" s="1"/>
  <c r="X957" i="2" a="1"/>
  <c r="X957" i="2" s="1"/>
  <c r="X958" i="2" a="1"/>
  <c r="X958" i="2" s="1"/>
  <c r="X959" i="2" a="1"/>
  <c r="X959" i="2" s="1"/>
  <c r="X960" i="2" a="1"/>
  <c r="X960" i="2" s="1"/>
  <c r="X961" i="2" a="1"/>
  <c r="X961" i="2" s="1"/>
  <c r="X962" i="2" a="1"/>
  <c r="X962" i="2" s="1"/>
  <c r="X963" i="2" a="1"/>
  <c r="X963" i="2" s="1"/>
  <c r="X964" i="2" a="1"/>
  <c r="X964" i="2" s="1"/>
  <c r="X965" i="2" a="1"/>
  <c r="X965" i="2" s="1"/>
  <c r="X966" i="2" a="1"/>
  <c r="X966" i="2" s="1"/>
  <c r="X967" i="2" a="1"/>
  <c r="X967" i="2" s="1"/>
  <c r="X968" i="2" a="1"/>
  <c r="X968" i="2" s="1"/>
  <c r="X969" i="2" a="1"/>
  <c r="X969" i="2" s="1"/>
  <c r="X970" i="2" a="1"/>
  <c r="X970" i="2" s="1"/>
  <c r="X971" i="2" a="1"/>
  <c r="X971" i="2" s="1"/>
  <c r="X972" i="2" a="1"/>
  <c r="X972" i="2" s="1"/>
  <c r="X973" i="2" a="1"/>
  <c r="X973" i="2" s="1"/>
  <c r="X974" i="2" a="1"/>
  <c r="X974" i="2" s="1"/>
  <c r="X975" i="2" a="1"/>
  <c r="X975" i="2" s="1"/>
  <c r="X976" i="2" a="1"/>
  <c r="X976" i="2" s="1"/>
  <c r="X977" i="2" a="1"/>
  <c r="X977" i="2" s="1"/>
  <c r="X978" i="2" a="1"/>
  <c r="X978" i="2" s="1"/>
  <c r="X979" i="2" a="1"/>
  <c r="X979" i="2" s="1"/>
  <c r="X980" i="2" a="1"/>
  <c r="X980" i="2" s="1"/>
  <c r="X981" i="2" a="1"/>
  <c r="X981" i="2" s="1"/>
  <c r="X982" i="2" a="1"/>
  <c r="X982" i="2" s="1"/>
  <c r="X983" i="2" a="1"/>
  <c r="X983" i="2" s="1"/>
  <c r="X984" i="2" a="1"/>
  <c r="X984" i="2" s="1"/>
  <c r="X985" i="2" a="1"/>
  <c r="X985" i="2" s="1"/>
  <c r="X986" i="2" a="1"/>
  <c r="X986" i="2" s="1"/>
  <c r="X987" i="2" a="1"/>
  <c r="X987" i="2" s="1"/>
  <c r="X988" i="2" a="1"/>
  <c r="X988" i="2" s="1"/>
  <c r="X989" i="2" a="1"/>
  <c r="X989" i="2" s="1"/>
  <c r="X990" i="2" a="1"/>
  <c r="X990" i="2" s="1"/>
  <c r="X991" i="2" a="1"/>
  <c r="X991" i="2" s="1"/>
  <c r="X992" i="2" a="1"/>
  <c r="X992" i="2" s="1"/>
  <c r="X993" i="2" a="1"/>
  <c r="X993" i="2" s="1"/>
  <c r="X994" i="2" a="1"/>
  <c r="X994" i="2" s="1"/>
  <c r="X995" i="2" a="1"/>
  <c r="X995" i="2" s="1"/>
  <c r="X996" i="2" a="1"/>
  <c r="X996" i="2" s="1"/>
  <c r="X997" i="2" a="1"/>
  <c r="X997" i="2" s="1"/>
  <c r="X998" i="2" a="1"/>
  <c r="X998" i="2" s="1"/>
  <c r="X999" i="2" a="1"/>
  <c r="X999" i="2" s="1"/>
  <c r="X1000" i="2" a="1"/>
  <c r="X1000" i="2" s="1"/>
  <c r="X1001" i="2" a="1"/>
  <c r="X1001" i="2" s="1"/>
  <c r="X1002" i="2" a="1"/>
  <c r="X1002" i="2" s="1"/>
  <c r="X1003" i="2" a="1"/>
  <c r="X1003" i="2" s="1"/>
  <c r="X1004" i="2" a="1"/>
  <c r="X1004" i="2" s="1"/>
  <c r="X1005" i="2" a="1"/>
  <c r="X1005" i="2" s="1"/>
  <c r="X1006" i="2" a="1"/>
  <c r="X1006" i="2" s="1"/>
  <c r="X1007" i="2" a="1"/>
  <c r="X1007" i="2" s="1"/>
  <c r="X1008" i="2" a="1"/>
  <c r="X1008" i="2" s="1"/>
  <c r="X1009" i="2" a="1"/>
  <c r="X1009" i="2" s="1"/>
  <c r="X1010" i="2" a="1"/>
  <c r="X1010" i="2" s="1"/>
  <c r="X1011" i="2" a="1"/>
  <c r="X1011" i="2" s="1"/>
  <c r="X1014" i="2" a="1"/>
  <c r="X1014" i="2" s="1"/>
  <c r="X1015" i="2" a="1"/>
  <c r="X1015" i="2" s="1"/>
  <c r="X1016" i="2" a="1"/>
  <c r="X1016" i="2" s="1"/>
  <c r="X1017" i="2" a="1"/>
  <c r="X1017" i="2" s="1"/>
  <c r="X1018" i="2" a="1"/>
  <c r="X1018" i="2" s="1"/>
  <c r="X1019" i="2" a="1"/>
  <c r="X1019" i="2" s="1"/>
  <c r="X1020" i="2" a="1"/>
  <c r="X1020" i="2" s="1"/>
  <c r="X1021" i="2" a="1"/>
  <c r="X1021" i="2" s="1"/>
  <c r="X1022" i="2" a="1"/>
  <c r="X1022" i="2" s="1"/>
  <c r="X1023" i="2" a="1"/>
  <c r="X1023" i="2" s="1"/>
  <c r="X1024" i="2" a="1"/>
  <c r="X1024" i="2" s="1"/>
  <c r="X1025" i="2" a="1"/>
  <c r="X1025" i="2" s="1"/>
  <c r="X1026" i="2" a="1"/>
  <c r="X1026" i="2" s="1"/>
  <c r="X1027" i="2" a="1"/>
  <c r="X1027" i="2" s="1"/>
  <c r="X1028" i="2" a="1"/>
  <c r="X1028" i="2" s="1"/>
  <c r="X1029" i="2" a="1"/>
  <c r="X1029" i="2" s="1"/>
  <c r="X1030" i="2" a="1"/>
  <c r="X1030" i="2" s="1"/>
  <c r="X1031" i="2" a="1"/>
  <c r="X1031" i="2" s="1"/>
  <c r="X1032" i="2" a="1"/>
  <c r="X1032" i="2" s="1"/>
  <c r="X1033" i="2" a="1"/>
  <c r="X1033" i="2" s="1"/>
  <c r="X1034" i="2" a="1"/>
  <c r="X1034" i="2" s="1"/>
  <c r="X1035" i="2" a="1"/>
  <c r="X1035" i="2" s="1"/>
  <c r="X1036" i="2" a="1"/>
  <c r="X1036" i="2" s="1"/>
  <c r="X1037" i="2" a="1"/>
  <c r="X1037" i="2" s="1"/>
  <c r="X1038" i="2" a="1"/>
  <c r="X1038" i="2" s="1"/>
  <c r="X1039" i="2" a="1"/>
  <c r="X1039" i="2" s="1"/>
  <c r="X1040" i="2" a="1"/>
  <c r="X1040" i="2" s="1"/>
  <c r="X1041" i="2" a="1"/>
  <c r="X1041" i="2" s="1"/>
  <c r="X1042" i="2" a="1"/>
  <c r="X1042" i="2" s="1"/>
  <c r="X1043" i="2" a="1"/>
  <c r="X1043" i="2" s="1"/>
  <c r="X1044" i="2" a="1"/>
  <c r="X1044" i="2" s="1"/>
  <c r="X1045" i="2" a="1"/>
  <c r="X1045" i="2" s="1"/>
  <c r="X1046" i="2" a="1"/>
  <c r="X1046" i="2" s="1"/>
  <c r="X1047" i="2" a="1"/>
  <c r="X1047" i="2" s="1"/>
  <c r="X1048" i="2" a="1"/>
  <c r="X1048" i="2" s="1"/>
  <c r="X1049" i="2" a="1"/>
  <c r="X1049" i="2" s="1"/>
  <c r="X1050" i="2" a="1"/>
  <c r="X1050" i="2" s="1"/>
  <c r="X1051" i="2" a="1"/>
  <c r="X1051" i="2" s="1"/>
  <c r="X1052" i="2" a="1"/>
  <c r="X1052" i="2" s="1"/>
  <c r="X1053" i="2" a="1"/>
  <c r="X1053" i="2" s="1"/>
  <c r="X1054" i="2" a="1"/>
  <c r="X1054" i="2" s="1"/>
  <c r="X1055" i="2" a="1"/>
  <c r="X1055" i="2" s="1"/>
  <c r="X1056" i="2" a="1"/>
  <c r="X1056" i="2" s="1"/>
  <c r="X1057" i="2" a="1"/>
  <c r="X1057" i="2" s="1"/>
  <c r="X1058" i="2" a="1"/>
  <c r="X1058" i="2" s="1"/>
  <c r="X1059" i="2" a="1"/>
  <c r="X1059" i="2" s="1"/>
  <c r="X1060" i="2" a="1"/>
  <c r="X1060" i="2" s="1"/>
  <c r="X1061" i="2" a="1"/>
  <c r="X1061" i="2" s="1"/>
  <c r="X1062" i="2" a="1"/>
  <c r="X1062" i="2" s="1"/>
  <c r="X1063" i="2" a="1"/>
  <c r="X1063" i="2" s="1"/>
  <c r="X1064" i="2" a="1"/>
  <c r="X1064" i="2" s="1"/>
  <c r="X1065" i="2" a="1"/>
  <c r="X1065" i="2" s="1"/>
  <c r="X1066" i="2" a="1"/>
  <c r="X1066" i="2" s="1"/>
  <c r="X1067" i="2" a="1"/>
  <c r="X1067" i="2" s="1"/>
  <c r="X1068" i="2" a="1"/>
  <c r="X1068" i="2" s="1"/>
  <c r="X1069" i="2" a="1"/>
  <c r="X1069" i="2" s="1"/>
  <c r="X1070" i="2" a="1"/>
  <c r="X1070" i="2" s="1"/>
  <c r="X1071" i="2" a="1"/>
  <c r="X1071" i="2" s="1"/>
  <c r="X1072" i="2" a="1"/>
  <c r="X1072" i="2" s="1"/>
  <c r="X1073" i="2" a="1"/>
  <c r="X1073" i="2" s="1"/>
  <c r="X1074" i="2" a="1"/>
  <c r="X1074" i="2" s="1"/>
  <c r="X1075" i="2" a="1"/>
  <c r="X1075" i="2" s="1"/>
  <c r="X1076" i="2" a="1"/>
  <c r="X1076" i="2" s="1"/>
  <c r="X1077" i="2" a="1"/>
  <c r="X1077" i="2" s="1"/>
  <c r="X1078" i="2" a="1"/>
  <c r="X1078" i="2" s="1"/>
  <c r="X1079" i="2" a="1"/>
  <c r="X1079" i="2" s="1"/>
  <c r="X1080" i="2" a="1"/>
  <c r="X1080" i="2" s="1"/>
  <c r="X1081" i="2" a="1"/>
  <c r="X1081" i="2" s="1"/>
  <c r="X1082" i="2" a="1"/>
  <c r="X1082" i="2" s="1"/>
  <c r="X1083" i="2" a="1"/>
  <c r="X1083" i="2" s="1"/>
  <c r="X1084" i="2" a="1"/>
  <c r="X1084" i="2" s="1"/>
  <c r="X1085" i="2" a="1"/>
  <c r="X1085" i="2" s="1"/>
  <c r="X1086" i="2" a="1"/>
  <c r="X1086" i="2" s="1"/>
  <c r="X1087" i="2" a="1"/>
  <c r="X1087" i="2" s="1"/>
  <c r="X1088" i="2" a="1"/>
  <c r="X1088" i="2" s="1"/>
  <c r="X1089" i="2" a="1"/>
  <c r="X1089" i="2" s="1"/>
  <c r="X1090" i="2" a="1"/>
  <c r="X1090" i="2" s="1"/>
  <c r="X1091" i="2" a="1"/>
  <c r="X1091" i="2" s="1"/>
  <c r="X1092" i="2" a="1"/>
  <c r="X1092" i="2" s="1"/>
  <c r="X1093" i="2" a="1"/>
  <c r="X1093" i="2" s="1"/>
  <c r="X1094" i="2" a="1"/>
  <c r="X1094" i="2" s="1"/>
  <c r="X1095" i="2" a="1"/>
  <c r="X1095" i="2" s="1"/>
  <c r="X1096" i="2" a="1"/>
  <c r="X1096" i="2" s="1"/>
  <c r="X1097" i="2" a="1"/>
  <c r="X1097" i="2" s="1"/>
  <c r="X1098" i="2" a="1"/>
  <c r="X1098" i="2" s="1"/>
  <c r="X1099" i="2" a="1"/>
  <c r="X1099" i="2" s="1"/>
  <c r="X1100" i="2" a="1"/>
  <c r="X1100" i="2" s="1"/>
  <c r="X1101" i="2" a="1"/>
  <c r="X1101" i="2" s="1"/>
  <c r="X1102" i="2" a="1"/>
  <c r="X1102" i="2" s="1"/>
  <c r="X1103" i="2" a="1"/>
  <c r="X1103" i="2" s="1"/>
  <c r="X1104" i="2" a="1"/>
  <c r="X1104" i="2" s="1"/>
  <c r="X1105" i="2" a="1"/>
  <c r="X1105" i="2" s="1"/>
  <c r="X1106" i="2" a="1"/>
  <c r="X1106" i="2" s="1"/>
  <c r="X1107" i="2" a="1"/>
  <c r="X1107" i="2" s="1"/>
  <c r="X1108" i="2" a="1"/>
  <c r="X1108" i="2" s="1"/>
  <c r="X1109" i="2" a="1"/>
  <c r="X1109" i="2" s="1"/>
  <c r="X1110" i="2" a="1"/>
  <c r="X1110" i="2" s="1"/>
  <c r="X1111" i="2" a="1"/>
  <c r="X1111" i="2" s="1"/>
  <c r="X1112" i="2" a="1"/>
  <c r="X1112" i="2" s="1"/>
  <c r="X1113" i="2" a="1"/>
  <c r="X1113" i="2" s="1"/>
  <c r="X1114" i="2" a="1"/>
  <c r="X1114" i="2" s="1"/>
  <c r="X1115" i="2" a="1"/>
  <c r="X1115" i="2" s="1"/>
  <c r="X1116" i="2" a="1"/>
  <c r="X1116" i="2" s="1"/>
  <c r="X1117" i="2" a="1"/>
  <c r="X1117" i="2" s="1"/>
  <c r="X1118" i="2" a="1"/>
  <c r="X1118" i="2" s="1"/>
  <c r="X1119" i="2" a="1"/>
  <c r="X1119" i="2" s="1"/>
  <c r="X1120" i="2" a="1"/>
  <c r="X1120" i="2" s="1"/>
  <c r="X1121" i="2" a="1"/>
  <c r="X1121" i="2" s="1"/>
  <c r="X1122" i="2" a="1"/>
  <c r="X1122" i="2" s="1"/>
  <c r="X1123" i="2" a="1"/>
  <c r="X1123" i="2" s="1"/>
  <c r="X1124" i="2" a="1"/>
  <c r="X1124" i="2" s="1"/>
  <c r="X1125" i="2" a="1"/>
  <c r="X1125" i="2" s="1"/>
  <c r="X1126" i="2" a="1"/>
  <c r="X1126" i="2" s="1"/>
  <c r="X1127" i="2" a="1"/>
  <c r="X1127" i="2" s="1"/>
  <c r="X1128" i="2" a="1"/>
  <c r="X1128" i="2" s="1"/>
  <c r="X1129" i="2" a="1"/>
  <c r="X1129" i="2" s="1"/>
  <c r="X1130" i="2" a="1"/>
  <c r="X1130" i="2" s="1"/>
  <c r="X1131" i="2" a="1"/>
  <c r="X1131" i="2" s="1"/>
  <c r="X1132" i="2" a="1"/>
  <c r="X1132" i="2" s="1"/>
  <c r="X1133" i="2" a="1"/>
  <c r="X1133" i="2" s="1"/>
  <c r="X1134" i="2" a="1"/>
  <c r="X1134" i="2" s="1"/>
  <c r="X1135" i="2" a="1"/>
  <c r="X1135" i="2" s="1"/>
  <c r="X1136" i="2" a="1"/>
  <c r="X1136" i="2" s="1"/>
  <c r="X1137" i="2" a="1"/>
  <c r="X1137" i="2" s="1"/>
  <c r="X1138" i="2" a="1"/>
  <c r="X1138" i="2" s="1"/>
  <c r="X1139" i="2" a="1"/>
  <c r="X1139" i="2" s="1"/>
  <c r="X1140" i="2" a="1"/>
  <c r="X1140" i="2" s="1"/>
  <c r="X1141" i="2" a="1"/>
  <c r="X1141" i="2" s="1"/>
  <c r="X1142" i="2" a="1"/>
  <c r="X1142" i="2" s="1"/>
  <c r="X1143" i="2" a="1"/>
  <c r="X1143" i="2" s="1"/>
  <c r="X1144" i="2" a="1"/>
  <c r="X1144" i="2" s="1"/>
  <c r="X1145" i="2" a="1"/>
  <c r="X1145" i="2" s="1"/>
  <c r="X1146" i="2" a="1"/>
  <c r="X1146" i="2" s="1"/>
  <c r="X1147" i="2" a="1"/>
  <c r="X1147" i="2" s="1"/>
  <c r="X1148" i="2" a="1"/>
  <c r="X1148" i="2" s="1"/>
  <c r="X1149" i="2" a="1"/>
  <c r="X1149" i="2" s="1"/>
  <c r="X1150" i="2" a="1"/>
  <c r="X1150" i="2" s="1"/>
  <c r="X1151" i="2" a="1"/>
  <c r="X1151" i="2" s="1"/>
  <c r="X1152" i="2" a="1"/>
  <c r="X1152" i="2" s="1"/>
  <c r="X1153" i="2" a="1"/>
  <c r="X1153" i="2" s="1"/>
  <c r="X1154" i="2" a="1"/>
  <c r="X1154" i="2" s="1"/>
  <c r="X1155" i="2" a="1"/>
  <c r="X1155" i="2" s="1"/>
  <c r="X1156" i="2" a="1"/>
  <c r="X1156" i="2" s="1"/>
  <c r="X1157" i="2" a="1"/>
  <c r="X1157" i="2" s="1"/>
  <c r="X1158" i="2" a="1"/>
  <c r="X1158" i="2" s="1"/>
  <c r="X1159" i="2" a="1"/>
  <c r="X1159" i="2" s="1"/>
  <c r="X1160" i="2" a="1"/>
  <c r="X1160" i="2" s="1"/>
  <c r="X1161" i="2" a="1"/>
  <c r="X1161" i="2" s="1"/>
  <c r="X1162" i="2" a="1"/>
  <c r="X1162" i="2" s="1"/>
  <c r="X1163" i="2" a="1"/>
  <c r="X1163" i="2" s="1"/>
  <c r="X1164" i="2" a="1"/>
  <c r="X1164" i="2" s="1"/>
  <c r="X1165" i="2" a="1"/>
  <c r="X1165" i="2" s="1"/>
  <c r="X1166" i="2" a="1"/>
  <c r="X1166" i="2" s="1"/>
  <c r="X1167" i="2" a="1"/>
  <c r="X1167" i="2" s="1"/>
  <c r="X1168" i="2" a="1"/>
  <c r="X1168" i="2" s="1"/>
  <c r="X1169" i="2" a="1"/>
  <c r="X1169" i="2" s="1"/>
  <c r="X1170" i="2" a="1"/>
  <c r="X1170" i="2" s="1"/>
  <c r="X1171" i="2" a="1"/>
  <c r="X1171" i="2" s="1"/>
  <c r="X1172" i="2" a="1"/>
  <c r="X1172" i="2" s="1"/>
  <c r="X1173" i="2" a="1"/>
  <c r="X1173" i="2" s="1"/>
  <c r="X1174" i="2" a="1"/>
  <c r="X1174" i="2" s="1"/>
  <c r="X1175" i="2" a="1"/>
  <c r="X1175" i="2" s="1"/>
  <c r="X1176" i="2" a="1"/>
  <c r="X1176" i="2" s="1"/>
  <c r="X1177" i="2" a="1"/>
  <c r="X1177" i="2" s="1"/>
  <c r="X1178" i="2" a="1"/>
  <c r="X1178" i="2" s="1"/>
  <c r="X1179" i="2" a="1"/>
  <c r="X1179" i="2" s="1"/>
  <c r="X1180" i="2" a="1"/>
  <c r="X1180" i="2" s="1"/>
  <c r="X1181" i="2" a="1"/>
  <c r="X1181" i="2" s="1"/>
  <c r="X1182" i="2" a="1"/>
  <c r="X1182" i="2" s="1"/>
  <c r="X1183" i="2" a="1"/>
  <c r="X1183" i="2" s="1"/>
  <c r="X1184" i="2" a="1"/>
  <c r="X1184" i="2" s="1"/>
  <c r="X1185" i="2" a="1"/>
  <c r="X1185" i="2" s="1"/>
  <c r="X1186" i="2" a="1"/>
  <c r="X1186" i="2" s="1"/>
  <c r="X1187" i="2" a="1"/>
  <c r="X1187" i="2" s="1"/>
  <c r="X1188" i="2" a="1"/>
  <c r="X1188" i="2" s="1"/>
  <c r="X1189" i="2" a="1"/>
  <c r="X1189" i="2" s="1"/>
  <c r="X1190" i="2" a="1"/>
  <c r="X1190" i="2" s="1"/>
  <c r="X1191" i="2" a="1"/>
  <c r="X1191" i="2" s="1"/>
  <c r="X1192" i="2" a="1"/>
  <c r="X1192" i="2" s="1"/>
  <c r="X1193" i="2" a="1"/>
  <c r="X1193" i="2" s="1"/>
  <c r="X1194" i="2" a="1"/>
  <c r="X1194" i="2" s="1"/>
  <c r="X1195" i="2" a="1"/>
  <c r="X1195" i="2" s="1"/>
  <c r="X1196" i="2" a="1"/>
  <c r="X1196" i="2" s="1"/>
  <c r="X1197" i="2" a="1"/>
  <c r="X1197" i="2" s="1"/>
  <c r="X1198" i="2" a="1"/>
  <c r="X1198" i="2" s="1"/>
  <c r="X1199" i="2" a="1"/>
  <c r="X1199" i="2" s="1"/>
  <c r="X1200" i="2" a="1"/>
  <c r="X1200" i="2" s="1"/>
  <c r="X1201" i="2" a="1"/>
  <c r="X1201" i="2" s="1"/>
  <c r="X1202" i="2" a="1"/>
  <c r="X1202" i="2" s="1"/>
  <c r="X1203" i="2" a="1"/>
  <c r="X1203" i="2" s="1"/>
  <c r="X1204" i="2" a="1"/>
  <c r="X1204" i="2" s="1"/>
  <c r="X1205" i="2" a="1"/>
  <c r="X1205" i="2" s="1"/>
  <c r="X1206" i="2" a="1"/>
  <c r="X1206" i="2" s="1"/>
  <c r="X1207" i="2" a="1"/>
  <c r="X1207" i="2" s="1"/>
  <c r="X1208" i="2" a="1"/>
  <c r="X1208" i="2" s="1"/>
  <c r="X1209" i="2" a="1"/>
  <c r="X1209" i="2" s="1"/>
  <c r="X1210" i="2" a="1"/>
  <c r="X1210" i="2" s="1"/>
  <c r="X1211" i="2" a="1"/>
  <c r="X1211" i="2" s="1"/>
  <c r="X1212" i="2" a="1"/>
  <c r="X1212" i="2" s="1"/>
  <c r="X1213" i="2" a="1"/>
  <c r="X1213" i="2" s="1"/>
  <c r="X1216" i="2" a="1"/>
  <c r="X1216" i="2" s="1"/>
  <c r="X1217" i="2" a="1"/>
  <c r="X1217" i="2" s="1"/>
  <c r="X1218" i="2" a="1"/>
  <c r="X1218" i="2" s="1"/>
  <c r="X1219" i="2" a="1"/>
  <c r="X1219" i="2" s="1"/>
  <c r="X1220" i="2" a="1"/>
  <c r="X1220" i="2" s="1"/>
  <c r="X1221" i="2" a="1"/>
  <c r="X1221" i="2" s="1"/>
  <c r="X1222" i="2" a="1"/>
  <c r="X1222" i="2" s="1"/>
  <c r="X1223" i="2" a="1"/>
  <c r="X1223" i="2" s="1"/>
  <c r="X1224" i="2" a="1"/>
  <c r="X1224" i="2" s="1"/>
  <c r="X1225" i="2" a="1"/>
  <c r="X1225" i="2" s="1"/>
  <c r="X1226" i="2" a="1"/>
  <c r="X1226" i="2" s="1"/>
  <c r="X1227" i="2" a="1"/>
  <c r="X1227" i="2" s="1"/>
  <c r="X1228" i="2" a="1"/>
  <c r="X1228" i="2" s="1"/>
  <c r="X1229" i="2" a="1"/>
  <c r="X1229" i="2" s="1"/>
  <c r="X1230" i="2" a="1"/>
  <c r="X1230" i="2" s="1"/>
  <c r="X1231" i="2" a="1"/>
  <c r="X1231" i="2" s="1"/>
  <c r="X1232" i="2" a="1"/>
  <c r="X1232" i="2" s="1"/>
  <c r="X1233" i="2" a="1"/>
  <c r="X1233" i="2" s="1"/>
  <c r="X1234" i="2" a="1"/>
  <c r="X1234" i="2" s="1"/>
  <c r="X1235" i="2" a="1"/>
  <c r="X1235" i="2" s="1"/>
  <c r="X1236" i="2" a="1"/>
  <c r="X1236" i="2" s="1"/>
  <c r="X1237" i="2" a="1"/>
  <c r="X1237" i="2" s="1"/>
  <c r="X1238" i="2" a="1"/>
  <c r="X1238" i="2" s="1"/>
  <c r="X1239" i="2" a="1"/>
  <c r="X1239" i="2" s="1"/>
  <c r="X1240" i="2" a="1"/>
  <c r="X1240" i="2" s="1"/>
  <c r="X1241" i="2" a="1"/>
  <c r="X1241" i="2" s="1"/>
  <c r="X1242" i="2" a="1"/>
  <c r="X1242" i="2" s="1"/>
  <c r="X1243" i="2" a="1"/>
  <c r="X1243" i="2" s="1"/>
  <c r="X1244" i="2" a="1"/>
  <c r="X1244" i="2" s="1"/>
  <c r="X1245" i="2" a="1"/>
  <c r="X1245" i="2" s="1"/>
  <c r="X1246" i="2" a="1"/>
  <c r="X1246" i="2" s="1"/>
  <c r="X1247" i="2" a="1"/>
  <c r="X1247" i="2" s="1"/>
  <c r="X1248" i="2" a="1"/>
  <c r="X1248" i="2" s="1"/>
  <c r="X1249" i="2" a="1"/>
  <c r="X1249" i="2" s="1"/>
  <c r="X1250" i="2" a="1"/>
  <c r="X1250" i="2" s="1"/>
  <c r="X1251" i="2" a="1"/>
  <c r="X1251" i="2" s="1"/>
  <c r="X1252" i="2" a="1"/>
  <c r="X1252" i="2" s="1"/>
  <c r="X1253" i="2" a="1"/>
  <c r="X1253" i="2" s="1"/>
  <c r="X1254" i="2" a="1"/>
  <c r="X1254" i="2" s="1"/>
  <c r="X1255" i="2" a="1"/>
  <c r="X1255" i="2" s="1"/>
  <c r="X1256" i="2" a="1"/>
  <c r="X1256" i="2" s="1"/>
  <c r="X1257" i="2" a="1"/>
  <c r="X1257" i="2" s="1"/>
  <c r="X1258" i="2" a="1"/>
  <c r="X1258" i="2" s="1"/>
  <c r="X1259" i="2" a="1"/>
  <c r="X1259" i="2" s="1"/>
  <c r="X1260" i="2" a="1"/>
  <c r="X1260" i="2" s="1"/>
  <c r="X1261" i="2" a="1"/>
  <c r="X1261" i="2" s="1"/>
  <c r="X1262" i="2" a="1"/>
  <c r="X1262" i="2" s="1"/>
  <c r="X1263" i="2" a="1"/>
  <c r="X1263" i="2" s="1"/>
  <c r="X1264" i="2" a="1"/>
  <c r="X1264" i="2" s="1"/>
  <c r="X1265" i="2" a="1"/>
  <c r="X1265" i="2" s="1"/>
  <c r="X1266" i="2" a="1"/>
  <c r="X1266" i="2" s="1"/>
  <c r="X1267" i="2" a="1"/>
  <c r="X1267" i="2" s="1"/>
  <c r="X1268" i="2" a="1"/>
  <c r="X1268" i="2" s="1"/>
  <c r="X1269" i="2" a="1"/>
  <c r="X1269" i="2" s="1"/>
  <c r="X1270" i="2" a="1"/>
  <c r="X1270" i="2" s="1"/>
  <c r="X1271" i="2" a="1"/>
  <c r="X1271" i="2" s="1"/>
  <c r="X1272" i="2" a="1"/>
  <c r="X1272" i="2" s="1"/>
  <c r="X1273" i="2" a="1"/>
  <c r="X1273" i="2" s="1"/>
  <c r="X1274" i="2" a="1"/>
  <c r="X1274" i="2" s="1"/>
  <c r="X1275" i="2" a="1"/>
  <c r="X1275" i="2" s="1"/>
  <c r="X1276" i="2" a="1"/>
  <c r="X1276" i="2" s="1"/>
  <c r="X1277" i="2" a="1"/>
  <c r="X1277" i="2" s="1"/>
  <c r="X1278" i="2" a="1"/>
  <c r="X1278" i="2" s="1"/>
  <c r="X1279" i="2" a="1"/>
  <c r="X1279" i="2" s="1"/>
  <c r="X1280" i="2" a="1"/>
  <c r="X1280" i="2" s="1"/>
  <c r="X1281" i="2" a="1"/>
  <c r="X1281" i="2" s="1"/>
  <c r="X1282" i="2" a="1"/>
  <c r="X1282" i="2" s="1"/>
  <c r="X1283" i="2" a="1"/>
  <c r="X1283" i="2" s="1"/>
  <c r="X1284" i="2" a="1"/>
  <c r="X1284" i="2" s="1"/>
  <c r="X1285" i="2" a="1"/>
  <c r="X1285" i="2" s="1"/>
  <c r="X1286" i="2" a="1"/>
  <c r="X1286" i="2" s="1"/>
  <c r="X1287" i="2" a="1"/>
  <c r="X1287" i="2" s="1"/>
  <c r="X1288" i="2" a="1"/>
  <c r="X1288" i="2" s="1"/>
  <c r="X1289" i="2" a="1"/>
  <c r="X1289" i="2" s="1"/>
  <c r="X1290" i="2" a="1"/>
  <c r="X1290" i="2" s="1"/>
  <c r="X1291" i="2" a="1"/>
  <c r="X1291" i="2" s="1"/>
  <c r="X1292" i="2" a="1"/>
  <c r="X1292" i="2" s="1"/>
  <c r="X1293" i="2" a="1"/>
  <c r="X1293" i="2" s="1"/>
  <c r="X1294" i="2" a="1"/>
  <c r="X1294" i="2" s="1"/>
  <c r="X1295" i="2" a="1"/>
  <c r="X1295" i="2" s="1"/>
  <c r="X1296" i="2" a="1"/>
  <c r="X1296" i="2" s="1"/>
  <c r="X1297" i="2" a="1"/>
  <c r="X1297" i="2" s="1"/>
  <c r="X1298" i="2" a="1"/>
  <c r="X1298" i="2" s="1"/>
  <c r="X1299" i="2" a="1"/>
  <c r="X1299" i="2" s="1"/>
  <c r="X1300" i="2" a="1"/>
  <c r="X1300" i="2" s="1"/>
  <c r="X1301" i="2" a="1"/>
  <c r="X1301" i="2" s="1"/>
  <c r="X1302" i="2" a="1"/>
  <c r="X1302" i="2" s="1"/>
  <c r="X1303" i="2" a="1"/>
  <c r="X1303" i="2" s="1"/>
  <c r="X1304" i="2" a="1"/>
  <c r="X1304" i="2" s="1"/>
  <c r="X1305" i="2" a="1"/>
  <c r="X1305" i="2" s="1"/>
  <c r="X1306" i="2" a="1"/>
  <c r="X1306" i="2" s="1"/>
  <c r="X1307" i="2" a="1"/>
  <c r="X1307" i="2" s="1"/>
  <c r="X1308" i="2" a="1"/>
  <c r="X1308" i="2" s="1"/>
  <c r="X1309" i="2" a="1"/>
  <c r="X1309" i="2" s="1"/>
  <c r="X1310" i="2" a="1"/>
  <c r="X1310" i="2" s="1"/>
  <c r="X1311" i="2" a="1"/>
  <c r="X1311" i="2" s="1"/>
  <c r="X1312" i="2" a="1"/>
  <c r="X1312" i="2" s="1"/>
  <c r="X1313" i="2" a="1"/>
  <c r="X1313" i="2" s="1"/>
  <c r="X1314" i="2" a="1"/>
  <c r="X1314" i="2" s="1"/>
  <c r="X1315" i="2" a="1"/>
  <c r="X1315" i="2" s="1"/>
  <c r="X1316" i="2" a="1"/>
  <c r="X1316" i="2" s="1"/>
  <c r="X1317" i="2" a="1"/>
  <c r="X1317" i="2" s="1"/>
  <c r="X1318" i="2" a="1"/>
  <c r="X1318" i="2" s="1"/>
  <c r="X1319" i="2" a="1"/>
  <c r="X1319" i="2" s="1"/>
  <c r="X1320" i="2" a="1"/>
  <c r="X1320" i="2" s="1"/>
  <c r="X1321" i="2" a="1"/>
  <c r="X1321" i="2" s="1"/>
  <c r="X1322" i="2" a="1"/>
  <c r="X1322" i="2" s="1"/>
  <c r="X1323" i="2" a="1"/>
  <c r="X1323" i="2" s="1"/>
  <c r="X1324" i="2" a="1"/>
  <c r="X1324" i="2" s="1"/>
  <c r="X1325" i="2" a="1"/>
  <c r="X1325" i="2" s="1"/>
  <c r="X1326" i="2" a="1"/>
  <c r="X1326" i="2" s="1"/>
  <c r="X1327" i="2" a="1"/>
  <c r="X1327" i="2" s="1"/>
  <c r="X1328" i="2" a="1"/>
  <c r="X1328" i="2" s="1"/>
  <c r="X1329" i="2" a="1"/>
  <c r="X1329" i="2" s="1"/>
  <c r="X1330" i="2" a="1"/>
  <c r="X1330" i="2" s="1"/>
  <c r="X1331" i="2" a="1"/>
  <c r="X1331" i="2" s="1"/>
  <c r="X1332" i="2" a="1"/>
  <c r="X1332" i="2" s="1"/>
  <c r="X1333" i="2" a="1"/>
  <c r="X1333" i="2" s="1"/>
  <c r="X1334" i="2" a="1"/>
  <c r="X1334" i="2" s="1"/>
  <c r="X1335" i="2" a="1"/>
  <c r="X1335" i="2" s="1"/>
  <c r="X1336" i="2" a="1"/>
  <c r="X1336" i="2" s="1"/>
  <c r="X1337" i="2" a="1"/>
  <c r="X1337" i="2" s="1"/>
  <c r="X1338" i="2" a="1"/>
  <c r="X1338" i="2" s="1"/>
  <c r="X1339" i="2" a="1"/>
  <c r="X1339" i="2" s="1"/>
  <c r="X1340" i="2" a="1"/>
  <c r="X1340" i="2" s="1"/>
  <c r="X1341" i="2" a="1"/>
  <c r="X1341" i="2" s="1"/>
  <c r="X1342" i="2" a="1"/>
  <c r="X1342" i="2" s="1"/>
  <c r="X1343" i="2" a="1"/>
  <c r="X1343" i="2" s="1"/>
  <c r="X1344" i="2" a="1"/>
  <c r="X1344" i="2" s="1"/>
  <c r="X1345" i="2" a="1"/>
  <c r="X1345" i="2" s="1"/>
  <c r="X1346" i="2" a="1"/>
  <c r="X1346" i="2" s="1"/>
  <c r="X1347" i="2" a="1"/>
  <c r="X1347" i="2" s="1"/>
  <c r="X1348" i="2" a="1"/>
  <c r="X1348" i="2" s="1"/>
  <c r="X1349" i="2" a="1"/>
  <c r="X1349" i="2" s="1"/>
  <c r="X1350" i="2" a="1"/>
  <c r="X1350" i="2" s="1"/>
  <c r="X1351" i="2" a="1"/>
  <c r="X1351" i="2" s="1"/>
  <c r="X1352" i="2" a="1"/>
  <c r="X1352" i="2" s="1"/>
  <c r="X1353" i="2" a="1"/>
  <c r="X1353" i="2" s="1"/>
  <c r="X1354" i="2" a="1"/>
  <c r="X1354" i="2" s="1"/>
  <c r="X1355" i="2" a="1"/>
  <c r="X1355" i="2" s="1"/>
  <c r="X1356" i="2" a="1"/>
  <c r="X1356" i="2" s="1"/>
  <c r="X1357" i="2" a="1"/>
  <c r="X1357" i="2" s="1"/>
  <c r="X1358" i="2" a="1"/>
  <c r="X1358" i="2" s="1"/>
  <c r="X1359" i="2" a="1"/>
  <c r="X1359" i="2" s="1"/>
  <c r="X1360" i="2" a="1"/>
  <c r="X1360" i="2" s="1"/>
  <c r="X1361" i="2" a="1"/>
  <c r="X1361" i="2" s="1"/>
  <c r="X1362" i="2" a="1"/>
  <c r="X1362" i="2" s="1"/>
  <c r="X1363" i="2" a="1"/>
  <c r="X1363" i="2" s="1"/>
  <c r="X1364" i="2" a="1"/>
  <c r="X1364" i="2" s="1"/>
  <c r="X1365" i="2" a="1"/>
  <c r="X1365" i="2" s="1"/>
  <c r="X1366" i="2" a="1"/>
  <c r="X1366" i="2" s="1"/>
  <c r="X1367" i="2" a="1"/>
  <c r="X1367" i="2" s="1"/>
  <c r="X1368" i="2" a="1"/>
  <c r="X1368" i="2" s="1"/>
  <c r="X1369" i="2" a="1"/>
  <c r="X1369" i="2" s="1"/>
  <c r="X1370" i="2" a="1"/>
  <c r="X1370" i="2" s="1"/>
  <c r="X1371" i="2" a="1"/>
  <c r="X1371" i="2" s="1"/>
  <c r="X1372" i="2" a="1"/>
  <c r="X1372" i="2" s="1"/>
  <c r="X1373" i="2" a="1"/>
  <c r="X1373" i="2" s="1"/>
  <c r="X1374" i="2" a="1"/>
  <c r="X1374" i="2" s="1"/>
  <c r="X1375" i="2" a="1"/>
  <c r="X1375" i="2" s="1"/>
  <c r="X1376" i="2" a="1"/>
  <c r="X1376" i="2" s="1"/>
  <c r="X1377" i="2" a="1"/>
  <c r="X1377" i="2" s="1"/>
  <c r="X1378" i="2" a="1"/>
  <c r="X1378" i="2" s="1"/>
  <c r="X1379" i="2" a="1"/>
  <c r="X1379" i="2" s="1"/>
  <c r="X1380" i="2" a="1"/>
  <c r="X1380" i="2" s="1"/>
  <c r="X1381" i="2" a="1"/>
  <c r="X1381" i="2" s="1"/>
  <c r="X1382" i="2" a="1"/>
  <c r="X1382" i="2" s="1"/>
  <c r="X1383" i="2" a="1"/>
  <c r="X1383" i="2" s="1"/>
  <c r="X1384" i="2" a="1"/>
  <c r="X1384" i="2" s="1"/>
  <c r="X1385" i="2" a="1"/>
  <c r="X1385" i="2" s="1"/>
  <c r="X1386" i="2" a="1"/>
  <c r="X1386" i="2" s="1"/>
  <c r="X1387" i="2" a="1"/>
  <c r="X1387" i="2" s="1"/>
  <c r="X1388" i="2" a="1"/>
  <c r="X1388" i="2" s="1"/>
  <c r="X1389" i="2" a="1"/>
  <c r="X1389" i="2" s="1"/>
  <c r="X1390" i="2" a="1"/>
  <c r="X1390" i="2" s="1"/>
  <c r="X1391" i="2" a="1"/>
  <c r="X1391" i="2" s="1"/>
  <c r="X1392" i="2" a="1"/>
  <c r="X1392" i="2" s="1"/>
  <c r="X1393" i="2" a="1"/>
  <c r="X1393" i="2" s="1"/>
  <c r="X1394" i="2" a="1"/>
  <c r="X1394" i="2" s="1"/>
  <c r="X1395" i="2" a="1"/>
  <c r="X1395" i="2" s="1"/>
  <c r="X1396" i="2" a="1"/>
  <c r="X1396" i="2" s="1"/>
  <c r="X1397" i="2" a="1"/>
  <c r="X1397" i="2" s="1"/>
  <c r="X1398" i="2" a="1"/>
  <c r="X1398" i="2" s="1"/>
  <c r="X1399" i="2" a="1"/>
  <c r="X1399" i="2" s="1"/>
  <c r="X1400" i="2" a="1"/>
  <c r="X1400" i="2" s="1"/>
  <c r="X1401" i="2" a="1"/>
  <c r="X1401" i="2" s="1"/>
  <c r="X1402" i="2" a="1"/>
  <c r="X1402" i="2" s="1"/>
  <c r="X1403" i="2" a="1"/>
  <c r="X1403" i="2" s="1"/>
  <c r="X1404" i="2" a="1"/>
  <c r="X1404" i="2" s="1"/>
  <c r="X1405" i="2" a="1"/>
  <c r="X1405" i="2" s="1"/>
  <c r="X1406" i="2" a="1"/>
  <c r="X1406" i="2" s="1"/>
  <c r="X1407" i="2" a="1"/>
  <c r="X1407" i="2" s="1"/>
  <c r="X1408" i="2" a="1"/>
  <c r="X1408" i="2" s="1"/>
  <c r="X1409" i="2" a="1"/>
  <c r="X1409" i="2" s="1"/>
  <c r="X1410" i="2" a="1"/>
  <c r="X1410" i="2" s="1"/>
  <c r="X1411" i="2" a="1"/>
  <c r="X1411" i="2" s="1"/>
  <c r="X1412" i="2" a="1"/>
  <c r="X1412" i="2" s="1"/>
  <c r="X1413" i="2" a="1"/>
  <c r="X1413" i="2" s="1"/>
  <c r="X1414" i="2" a="1"/>
  <c r="X1414" i="2" s="1"/>
  <c r="X1415" i="2" a="1"/>
  <c r="X1415" i="2" s="1"/>
  <c r="X1418" i="2" a="1"/>
  <c r="X1418" i="2" s="1"/>
  <c r="X1419" i="2" a="1"/>
  <c r="X1419" i="2" s="1"/>
  <c r="X1420" i="2" a="1"/>
  <c r="X1420" i="2" s="1"/>
  <c r="X1421" i="2" a="1"/>
  <c r="X1421" i="2" s="1"/>
  <c r="X1422" i="2" a="1"/>
  <c r="X1422" i="2" s="1"/>
  <c r="X1423" i="2" a="1"/>
  <c r="X1423" i="2" s="1"/>
  <c r="X1424" i="2" a="1"/>
  <c r="X1424" i="2" s="1"/>
  <c r="X1425" i="2" a="1"/>
  <c r="X1425" i="2" s="1"/>
  <c r="X1426" i="2" a="1"/>
  <c r="X1426" i="2" s="1"/>
  <c r="X1427" i="2" a="1"/>
  <c r="X1427" i="2" s="1"/>
  <c r="X1428" i="2" a="1"/>
  <c r="X1428" i="2" s="1"/>
  <c r="X1429" i="2" a="1"/>
  <c r="X1429" i="2" s="1"/>
  <c r="X1430" i="2" a="1"/>
  <c r="X1430" i="2" s="1"/>
  <c r="X1431" i="2" a="1"/>
  <c r="X1431" i="2" s="1"/>
  <c r="X1432" i="2" a="1"/>
  <c r="X1432" i="2" s="1"/>
  <c r="X1433" i="2" a="1"/>
  <c r="X1433" i="2" s="1"/>
  <c r="X1434" i="2" a="1"/>
  <c r="X1434" i="2" s="1"/>
  <c r="X1435" i="2" a="1"/>
  <c r="X1435" i="2" s="1"/>
  <c r="X1436" i="2" a="1"/>
  <c r="X1436" i="2" s="1"/>
  <c r="X1437" i="2" a="1"/>
  <c r="X1437" i="2" s="1"/>
  <c r="X1438" i="2" a="1"/>
  <c r="X1438" i="2" s="1"/>
  <c r="X1439" i="2" a="1"/>
  <c r="X1439" i="2" s="1"/>
  <c r="X1440" i="2" a="1"/>
  <c r="X1440" i="2" s="1"/>
  <c r="X1441" i="2" a="1"/>
  <c r="X1441" i="2" s="1"/>
  <c r="X1442" i="2" a="1"/>
  <c r="X1442" i="2" s="1"/>
  <c r="X1443" i="2" a="1"/>
  <c r="X1443" i="2" s="1"/>
  <c r="X1444" i="2" a="1"/>
  <c r="X1444" i="2" s="1"/>
  <c r="X1445" i="2" a="1"/>
  <c r="X1445" i="2" s="1"/>
  <c r="X1446" i="2" a="1"/>
  <c r="X1446" i="2" s="1"/>
  <c r="X1447" i="2" a="1"/>
  <c r="X1447" i="2" s="1"/>
  <c r="X1448" i="2" a="1"/>
  <c r="X1448" i="2" s="1"/>
  <c r="X1449" i="2" a="1"/>
  <c r="X1449" i="2" s="1"/>
  <c r="X1450" i="2" a="1"/>
  <c r="X1450" i="2" s="1"/>
  <c r="X1451" i="2" a="1"/>
  <c r="X1451" i="2" s="1"/>
  <c r="X1452" i="2" a="1"/>
  <c r="X1452" i="2" s="1"/>
  <c r="X1453" i="2" a="1"/>
  <c r="X1453" i="2" s="1"/>
  <c r="X1454" i="2" a="1"/>
  <c r="X1454" i="2" s="1"/>
  <c r="X1455" i="2" a="1"/>
  <c r="X1455" i="2" s="1"/>
  <c r="X1456" i="2" a="1"/>
  <c r="X1456" i="2" s="1"/>
  <c r="X1457" i="2" a="1"/>
  <c r="X1457" i="2" s="1"/>
  <c r="X1458" i="2" a="1"/>
  <c r="X1458" i="2" s="1"/>
  <c r="X1459" i="2" a="1"/>
  <c r="X1459" i="2" s="1"/>
  <c r="X1460" i="2" a="1"/>
  <c r="X1460" i="2" s="1"/>
  <c r="X1461" i="2" a="1"/>
  <c r="X1461" i="2" s="1"/>
  <c r="X1462" i="2" a="1"/>
  <c r="X1462" i="2" s="1"/>
  <c r="X1463" i="2" a="1"/>
  <c r="X1463" i="2" s="1"/>
  <c r="X1464" i="2" a="1"/>
  <c r="X1464" i="2" s="1"/>
  <c r="X1465" i="2" a="1"/>
  <c r="X1465" i="2" s="1"/>
  <c r="X1466" i="2" a="1"/>
  <c r="X1466" i="2" s="1"/>
  <c r="X1467" i="2" a="1"/>
  <c r="X1467" i="2" s="1"/>
  <c r="X1468" i="2" a="1"/>
  <c r="X1468" i="2" s="1"/>
  <c r="X1469" i="2" a="1"/>
  <c r="X1469" i="2" s="1"/>
  <c r="X1470" i="2" a="1"/>
  <c r="X1470" i="2" s="1"/>
  <c r="X1471" i="2" a="1"/>
  <c r="X1471" i="2" s="1"/>
  <c r="X1472" i="2" a="1"/>
  <c r="X1472" i="2" s="1"/>
  <c r="X1473" i="2" a="1"/>
  <c r="X1473" i="2" s="1"/>
  <c r="X1474" i="2" a="1"/>
  <c r="X1474" i="2" s="1"/>
  <c r="X1475" i="2" a="1"/>
  <c r="X1475" i="2" s="1"/>
  <c r="X1476" i="2" a="1"/>
  <c r="X1476" i="2" s="1"/>
  <c r="X1477" i="2" a="1"/>
  <c r="X1477" i="2" s="1"/>
  <c r="X1478" i="2" a="1"/>
  <c r="X1478" i="2" s="1"/>
  <c r="X1479" i="2" a="1"/>
  <c r="X1479" i="2" s="1"/>
  <c r="X1480" i="2" a="1"/>
  <c r="X1480" i="2" s="1"/>
  <c r="X1481" i="2" a="1"/>
  <c r="X1481" i="2" s="1"/>
  <c r="X1482" i="2" a="1"/>
  <c r="X1482" i="2" s="1"/>
  <c r="X1483" i="2" a="1"/>
  <c r="X1483" i="2" s="1"/>
  <c r="X1484" i="2" a="1"/>
  <c r="X1484" i="2" s="1"/>
  <c r="X1485" i="2" a="1"/>
  <c r="X1485" i="2" s="1"/>
  <c r="X1486" i="2" a="1"/>
  <c r="X1486" i="2" s="1"/>
  <c r="X1487" i="2" a="1"/>
  <c r="X1487" i="2" s="1"/>
  <c r="X1488" i="2" a="1"/>
  <c r="X1488" i="2" s="1"/>
  <c r="X1489" i="2" a="1"/>
  <c r="X1489" i="2" s="1"/>
  <c r="X1490" i="2" a="1"/>
  <c r="X1490" i="2" s="1"/>
  <c r="X1491" i="2" a="1"/>
  <c r="X1491" i="2" s="1"/>
  <c r="X1492" i="2" a="1"/>
  <c r="X1492" i="2" s="1"/>
  <c r="X1493" i="2" a="1"/>
  <c r="X1493" i="2" s="1"/>
  <c r="X1494" i="2" a="1"/>
  <c r="X1494" i="2" s="1"/>
  <c r="X1495" i="2" a="1"/>
  <c r="X1495" i="2" s="1"/>
  <c r="X1496" i="2" a="1"/>
  <c r="X1496" i="2" s="1"/>
  <c r="X1497" i="2" a="1"/>
  <c r="X1497" i="2" s="1"/>
  <c r="X1498" i="2" a="1"/>
  <c r="X1498" i="2" s="1"/>
  <c r="X1499" i="2" a="1"/>
  <c r="X1499" i="2" s="1"/>
  <c r="X1500" i="2" a="1"/>
  <c r="X1500" i="2" s="1"/>
  <c r="X1501" i="2" a="1"/>
  <c r="X1501" i="2" s="1"/>
  <c r="X1502" i="2" a="1"/>
  <c r="X1502" i="2" s="1"/>
  <c r="X1503" i="2" a="1"/>
  <c r="X1503" i="2" s="1"/>
  <c r="X1504" i="2" a="1"/>
  <c r="X1504" i="2" s="1"/>
  <c r="X1505" i="2" a="1"/>
  <c r="X1505" i="2" s="1"/>
  <c r="X1506" i="2" a="1"/>
  <c r="X1506" i="2" s="1"/>
  <c r="X1507" i="2" a="1"/>
  <c r="X1507" i="2" s="1"/>
  <c r="X1508" i="2" a="1"/>
  <c r="X1508" i="2" s="1"/>
  <c r="X1509" i="2" a="1"/>
  <c r="X1509" i="2" s="1"/>
  <c r="X1510" i="2" a="1"/>
  <c r="X1510" i="2" s="1"/>
  <c r="X1511" i="2" a="1"/>
  <c r="X1511" i="2" s="1"/>
  <c r="X1512" i="2" a="1"/>
  <c r="X1512" i="2" s="1"/>
  <c r="X1513" i="2" a="1"/>
  <c r="X1513" i="2" s="1"/>
  <c r="X1514" i="2" a="1"/>
  <c r="X1514" i="2" s="1"/>
  <c r="X1515" i="2" a="1"/>
  <c r="X1515" i="2" s="1"/>
  <c r="X1516" i="2" a="1"/>
  <c r="X1516" i="2" s="1"/>
  <c r="X1517" i="2" a="1"/>
  <c r="X1517" i="2" s="1"/>
  <c r="X1518" i="2" a="1"/>
  <c r="X1518" i="2" s="1"/>
  <c r="X1519" i="2" a="1"/>
  <c r="X1519" i="2" s="1"/>
  <c r="X1520" i="2" a="1"/>
  <c r="X1520" i="2" s="1"/>
  <c r="X1521" i="2" a="1"/>
  <c r="X1521" i="2" s="1"/>
  <c r="X1522" i="2" a="1"/>
  <c r="X1522" i="2" s="1"/>
  <c r="X1523" i="2" a="1"/>
  <c r="X1523" i="2" s="1"/>
  <c r="X1524" i="2" a="1"/>
  <c r="X1524" i="2" s="1"/>
  <c r="X1525" i="2" a="1"/>
  <c r="X1525" i="2" s="1"/>
  <c r="X1526" i="2" a="1"/>
  <c r="X1526" i="2" s="1"/>
  <c r="X1527" i="2" a="1"/>
  <c r="X1527" i="2" s="1"/>
  <c r="X1528" i="2" a="1"/>
  <c r="X1528" i="2" s="1"/>
  <c r="X1529" i="2" a="1"/>
  <c r="X1529" i="2" s="1"/>
  <c r="X1530" i="2" a="1"/>
  <c r="X1530" i="2" s="1"/>
  <c r="X1531" i="2" a="1"/>
  <c r="X1531" i="2" s="1"/>
  <c r="X1532" i="2" a="1"/>
  <c r="X1532" i="2" s="1"/>
  <c r="X1533" i="2" a="1"/>
  <c r="X1533" i="2" s="1"/>
  <c r="X1534" i="2" a="1"/>
  <c r="X1534" i="2" s="1"/>
  <c r="X1535" i="2" a="1"/>
  <c r="X1535" i="2" s="1"/>
  <c r="X1536" i="2" a="1"/>
  <c r="X1536" i="2" s="1"/>
  <c r="X1537" i="2" a="1"/>
  <c r="X1537" i="2" s="1"/>
  <c r="X1538" i="2" a="1"/>
  <c r="X1538" i="2" s="1"/>
  <c r="X1539" i="2" a="1"/>
  <c r="X1539" i="2" s="1"/>
  <c r="X1540" i="2" a="1"/>
  <c r="X1540" i="2" s="1"/>
  <c r="X1541" i="2" a="1"/>
  <c r="X1541" i="2" s="1"/>
  <c r="X1542" i="2" a="1"/>
  <c r="X1542" i="2" s="1"/>
  <c r="X1543" i="2" a="1"/>
  <c r="X1543" i="2" s="1"/>
  <c r="X1544" i="2" a="1"/>
  <c r="X1544" i="2" s="1"/>
  <c r="X1545" i="2" a="1"/>
  <c r="X1545" i="2" s="1"/>
  <c r="X1546" i="2" a="1"/>
  <c r="X1546" i="2" s="1"/>
  <c r="X1547" i="2" a="1"/>
  <c r="X1547" i="2" s="1"/>
  <c r="X1548" i="2" a="1"/>
  <c r="X1548" i="2" s="1"/>
  <c r="X1549" i="2" a="1"/>
  <c r="X1549" i="2" s="1"/>
  <c r="X1550" i="2" a="1"/>
  <c r="X1550" i="2" s="1"/>
  <c r="X1551" i="2" a="1"/>
  <c r="X1551" i="2" s="1"/>
  <c r="X1552" i="2" a="1"/>
  <c r="X1552" i="2" s="1"/>
  <c r="X1553" i="2" a="1"/>
  <c r="X1553" i="2" s="1"/>
  <c r="X1554" i="2" a="1"/>
  <c r="X1554" i="2" s="1"/>
  <c r="X1555" i="2" a="1"/>
  <c r="X1555" i="2" s="1"/>
  <c r="X1556" i="2" a="1"/>
  <c r="X1556" i="2" s="1"/>
  <c r="X1557" i="2" a="1"/>
  <c r="X1557" i="2" s="1"/>
  <c r="X1558" i="2" a="1"/>
  <c r="X1558" i="2" s="1"/>
  <c r="X1559" i="2" a="1"/>
  <c r="X1559" i="2" s="1"/>
  <c r="X1560" i="2" a="1"/>
  <c r="X1560" i="2" s="1"/>
  <c r="X1561" i="2" a="1"/>
  <c r="X1561" i="2" s="1"/>
  <c r="X1562" i="2" a="1"/>
  <c r="X1562" i="2" s="1"/>
  <c r="X1563" i="2" a="1"/>
  <c r="X1563" i="2" s="1"/>
  <c r="X1564" i="2" a="1"/>
  <c r="X1564" i="2" s="1"/>
  <c r="X1565" i="2" a="1"/>
  <c r="X1565" i="2" s="1"/>
  <c r="X1566" i="2" a="1"/>
  <c r="X1566" i="2" s="1"/>
  <c r="X1567" i="2" a="1"/>
  <c r="X1567" i="2" s="1"/>
  <c r="X1568" i="2" a="1"/>
  <c r="X1568" i="2" s="1"/>
  <c r="X1569" i="2" a="1"/>
  <c r="X1569" i="2" s="1"/>
  <c r="X1570" i="2" a="1"/>
  <c r="X1570" i="2" s="1"/>
  <c r="X1571" i="2" a="1"/>
  <c r="X1571" i="2" s="1"/>
  <c r="X1572" i="2" a="1"/>
  <c r="X1572" i="2" s="1"/>
  <c r="X1573" i="2" a="1"/>
  <c r="X1573" i="2" s="1"/>
  <c r="X1574" i="2" a="1"/>
  <c r="X1574" i="2" s="1"/>
  <c r="X1575" i="2" a="1"/>
  <c r="X1575" i="2" s="1"/>
  <c r="X1576" i="2" a="1"/>
  <c r="X1576" i="2" s="1"/>
  <c r="X1577" i="2" a="1"/>
  <c r="X1577" i="2" s="1"/>
  <c r="X1578" i="2" a="1"/>
  <c r="X1578" i="2" s="1"/>
  <c r="X1579" i="2" a="1"/>
  <c r="X1579" i="2" s="1"/>
  <c r="X1580" i="2" a="1"/>
  <c r="X1580" i="2" s="1"/>
  <c r="X1581" i="2" a="1"/>
  <c r="X1581" i="2" s="1"/>
  <c r="X1582" i="2" a="1"/>
  <c r="X1582" i="2" s="1"/>
  <c r="X1583" i="2" a="1"/>
  <c r="X1583" i="2" s="1"/>
  <c r="X1584" i="2" a="1"/>
  <c r="X1584" i="2" s="1"/>
  <c r="X1585" i="2" a="1"/>
  <c r="X1585" i="2" s="1"/>
  <c r="X1586" i="2" a="1"/>
  <c r="X1586" i="2" s="1"/>
  <c r="X1587" i="2" a="1"/>
  <c r="X1587" i="2" s="1"/>
  <c r="X1588" i="2" a="1"/>
  <c r="X1588" i="2" s="1"/>
  <c r="X1589" i="2" a="1"/>
  <c r="X1589" i="2" s="1"/>
  <c r="X1590" i="2" a="1"/>
  <c r="X1590" i="2" s="1"/>
  <c r="X1591" i="2" a="1"/>
  <c r="X1591" i="2" s="1"/>
  <c r="X1592" i="2" a="1"/>
  <c r="X1592" i="2" s="1"/>
  <c r="X1593" i="2" a="1"/>
  <c r="X1593" i="2" s="1"/>
  <c r="X1594" i="2" a="1"/>
  <c r="X1594" i="2" s="1"/>
  <c r="X1595" i="2" a="1"/>
  <c r="X1595" i="2" s="1"/>
  <c r="X1596" i="2" a="1"/>
  <c r="X1596" i="2" s="1"/>
  <c r="X1597" i="2" a="1"/>
  <c r="X1597" i="2" s="1"/>
  <c r="X1598" i="2" a="1"/>
  <c r="X1598" i="2" s="1"/>
  <c r="X1599" i="2" a="1"/>
  <c r="X1599" i="2" s="1"/>
  <c r="X1600" i="2" a="1"/>
  <c r="X1600" i="2" s="1"/>
  <c r="X1601" i="2" a="1"/>
  <c r="X1601" i="2" s="1"/>
  <c r="X1602" i="2" a="1"/>
  <c r="X1602" i="2" s="1"/>
  <c r="X1603" i="2" a="1"/>
  <c r="X1603" i="2" s="1"/>
  <c r="X1604" i="2" a="1"/>
  <c r="X1604" i="2" s="1"/>
  <c r="X1605" i="2" a="1"/>
  <c r="X1605" i="2" s="1"/>
  <c r="X1606" i="2" a="1"/>
  <c r="X1606" i="2" s="1"/>
  <c r="X1607" i="2" a="1"/>
  <c r="X1607" i="2" s="1"/>
  <c r="X1608" i="2" a="1"/>
  <c r="X1608" i="2" s="1"/>
  <c r="X1609" i="2" a="1"/>
  <c r="X1609" i="2" s="1"/>
  <c r="X1610" i="2" a="1"/>
  <c r="X1610" i="2" s="1"/>
  <c r="X1611" i="2" a="1"/>
  <c r="X1611" i="2" s="1"/>
  <c r="X1612" i="2" a="1"/>
  <c r="X1612" i="2" s="1"/>
  <c r="X1613" i="2" a="1"/>
  <c r="X1613" i="2" s="1"/>
  <c r="X1614" i="2" a="1"/>
  <c r="X1614" i="2" s="1"/>
  <c r="X1615" i="2" a="1"/>
  <c r="X1615" i="2" s="1"/>
  <c r="X1616" i="2" a="1"/>
  <c r="X1616" i="2" s="1"/>
  <c r="X1617" i="2" a="1"/>
  <c r="X1617" i="2" s="1"/>
  <c r="X1620" i="2" a="1"/>
  <c r="X1620" i="2" s="1"/>
  <c r="X1621" i="2" a="1"/>
  <c r="X1621" i="2" s="1"/>
  <c r="X1622" i="2" a="1"/>
  <c r="X1622" i="2" s="1"/>
  <c r="X1623" i="2" a="1"/>
  <c r="X1623" i="2" s="1"/>
  <c r="X1624" i="2" a="1"/>
  <c r="X1624" i="2" s="1"/>
  <c r="X1625" i="2" a="1"/>
  <c r="X1625" i="2" s="1"/>
  <c r="X1626" i="2" a="1"/>
  <c r="X1626" i="2" s="1"/>
  <c r="X1627" i="2" a="1"/>
  <c r="X1627" i="2" s="1"/>
  <c r="X1628" i="2" a="1"/>
  <c r="X1628" i="2" s="1"/>
  <c r="X1629" i="2" a="1"/>
  <c r="X1629" i="2" s="1"/>
  <c r="X1630" i="2" a="1"/>
  <c r="X1630" i="2" s="1"/>
  <c r="X1631" i="2" a="1"/>
  <c r="X1631" i="2" s="1"/>
  <c r="X1632" i="2" a="1"/>
  <c r="X1632" i="2" s="1"/>
  <c r="X1633" i="2" a="1"/>
  <c r="X1633" i="2" s="1"/>
  <c r="X1634" i="2" a="1"/>
  <c r="X1634" i="2" s="1"/>
  <c r="X1635" i="2" a="1"/>
  <c r="X1635" i="2" s="1"/>
  <c r="X1636" i="2" a="1"/>
  <c r="X1636" i="2" s="1"/>
  <c r="X1637" i="2" a="1"/>
  <c r="X1637" i="2" s="1"/>
  <c r="X1638" i="2" a="1"/>
  <c r="X1638" i="2" s="1"/>
  <c r="X1639" i="2" a="1"/>
  <c r="X1639" i="2" s="1"/>
  <c r="X1640" i="2" a="1"/>
  <c r="X1640" i="2" s="1"/>
  <c r="X1641" i="2" a="1"/>
  <c r="X1641" i="2" s="1"/>
  <c r="X1642" i="2" a="1"/>
  <c r="X1642" i="2" s="1"/>
  <c r="X1643" i="2" a="1"/>
  <c r="X1643" i="2" s="1"/>
  <c r="X1644" i="2" a="1"/>
  <c r="X1644" i="2" s="1"/>
  <c r="X1645" i="2" a="1"/>
  <c r="X1645" i="2" s="1"/>
  <c r="X1646" i="2" a="1"/>
  <c r="X1646" i="2" s="1"/>
  <c r="X1647" i="2" a="1"/>
  <c r="X1647" i="2" s="1"/>
  <c r="X1648" i="2" a="1"/>
  <c r="X1648" i="2" s="1"/>
  <c r="X1649" i="2" a="1"/>
  <c r="X1649" i="2" s="1"/>
  <c r="X1650" i="2" a="1"/>
  <c r="X1650" i="2" s="1"/>
  <c r="X1651" i="2" a="1"/>
  <c r="X1651" i="2" s="1"/>
  <c r="X1652" i="2" a="1"/>
  <c r="X1652" i="2" s="1"/>
  <c r="X1653" i="2" a="1"/>
  <c r="X1653" i="2" s="1"/>
  <c r="X1654" i="2" a="1"/>
  <c r="X1654" i="2" s="1"/>
  <c r="X1655" i="2" a="1"/>
  <c r="X1655" i="2" s="1"/>
  <c r="X1656" i="2" a="1"/>
  <c r="X1656" i="2" s="1"/>
  <c r="X1657" i="2" a="1"/>
  <c r="X1657" i="2" s="1"/>
  <c r="X1658" i="2" a="1"/>
  <c r="X1658" i="2" s="1"/>
  <c r="X1659" i="2" a="1"/>
  <c r="X1659" i="2" s="1"/>
  <c r="X1660" i="2" a="1"/>
  <c r="X1660" i="2" s="1"/>
  <c r="X1661" i="2" a="1"/>
  <c r="X1661" i="2" s="1"/>
  <c r="X1662" i="2" a="1"/>
  <c r="X1662" i="2" s="1"/>
  <c r="X1663" i="2" a="1"/>
  <c r="X1663" i="2" s="1"/>
  <c r="X1664" i="2" a="1"/>
  <c r="X1664" i="2" s="1"/>
  <c r="X1665" i="2" a="1"/>
  <c r="X1665" i="2" s="1"/>
  <c r="X1666" i="2" a="1"/>
  <c r="X1666" i="2" s="1"/>
  <c r="X1667" i="2" a="1"/>
  <c r="X1667" i="2" s="1"/>
  <c r="X1668" i="2" a="1"/>
  <c r="X1668" i="2" s="1"/>
  <c r="X1669" i="2" a="1"/>
  <c r="X1669" i="2" s="1"/>
  <c r="X1670" i="2" a="1"/>
  <c r="X1670" i="2" s="1"/>
  <c r="X1671" i="2" a="1"/>
  <c r="X1671" i="2" s="1"/>
  <c r="X1672" i="2" a="1"/>
  <c r="X1672" i="2" s="1"/>
  <c r="X1673" i="2" a="1"/>
  <c r="X1673" i="2" s="1"/>
  <c r="X1674" i="2" a="1"/>
  <c r="X1674" i="2" s="1"/>
  <c r="X1675" i="2" a="1"/>
  <c r="X1675" i="2" s="1"/>
  <c r="X1676" i="2" a="1"/>
  <c r="X1676" i="2" s="1"/>
  <c r="X1677" i="2" a="1"/>
  <c r="X1677" i="2" s="1"/>
  <c r="X1678" i="2" a="1"/>
  <c r="X1678" i="2" s="1"/>
  <c r="X1679" i="2" a="1"/>
  <c r="X1679" i="2" s="1"/>
  <c r="X1680" i="2" a="1"/>
  <c r="X1680" i="2" s="1"/>
  <c r="X1681" i="2" a="1"/>
  <c r="X1681" i="2" s="1"/>
  <c r="X1682" i="2" a="1"/>
  <c r="X1682" i="2" s="1"/>
  <c r="X1683" i="2" a="1"/>
  <c r="X1683" i="2" s="1"/>
  <c r="X1684" i="2" a="1"/>
  <c r="X1684" i="2" s="1"/>
  <c r="X1685" i="2" a="1"/>
  <c r="X1685" i="2" s="1"/>
  <c r="X1686" i="2" a="1"/>
  <c r="X1686" i="2" s="1"/>
  <c r="X1687" i="2" a="1"/>
  <c r="X1687" i="2" s="1"/>
  <c r="X1688" i="2" a="1"/>
  <c r="X1688" i="2" s="1"/>
  <c r="X1689" i="2" a="1"/>
  <c r="X1689" i="2" s="1"/>
  <c r="X1690" i="2" a="1"/>
  <c r="X1690" i="2" s="1"/>
  <c r="X1691" i="2" a="1"/>
  <c r="X1691" i="2" s="1"/>
  <c r="X1692" i="2" a="1"/>
  <c r="X1692" i="2" s="1"/>
  <c r="X1693" i="2" a="1"/>
  <c r="X1693" i="2" s="1"/>
  <c r="X1694" i="2" a="1"/>
  <c r="X1694" i="2" s="1"/>
  <c r="X1695" i="2" a="1"/>
  <c r="X1695" i="2" s="1"/>
  <c r="X1696" i="2" a="1"/>
  <c r="X1696" i="2" s="1"/>
  <c r="X1697" i="2" a="1"/>
  <c r="X1697" i="2" s="1"/>
  <c r="X1698" i="2" a="1"/>
  <c r="X1698" i="2" s="1"/>
  <c r="X1699" i="2" a="1"/>
  <c r="X1699" i="2" s="1"/>
  <c r="X1700" i="2" a="1"/>
  <c r="X1700" i="2" s="1"/>
  <c r="X1701" i="2" a="1"/>
  <c r="X1701" i="2" s="1"/>
  <c r="X1702" i="2" a="1"/>
  <c r="X1702" i="2" s="1"/>
  <c r="X1703" i="2" a="1"/>
  <c r="X1703" i="2" s="1"/>
  <c r="X1704" i="2" a="1"/>
  <c r="X1704" i="2" s="1"/>
  <c r="X1705" i="2" a="1"/>
  <c r="X1705" i="2" s="1"/>
  <c r="X1706" i="2" a="1"/>
  <c r="X1706" i="2" s="1"/>
  <c r="X1707" i="2" a="1"/>
  <c r="X1707" i="2" s="1"/>
  <c r="X1708" i="2" a="1"/>
  <c r="X1708" i="2" s="1"/>
  <c r="X1709" i="2" a="1"/>
  <c r="X1709" i="2" s="1"/>
  <c r="X1710" i="2" a="1"/>
  <c r="X1710" i="2" s="1"/>
  <c r="X1711" i="2" a="1"/>
  <c r="X1711" i="2" s="1"/>
  <c r="X1712" i="2" a="1"/>
  <c r="X1712" i="2" s="1"/>
  <c r="X1713" i="2" a="1"/>
  <c r="X1713" i="2" s="1"/>
  <c r="X1714" i="2" a="1"/>
  <c r="X1714" i="2" s="1"/>
  <c r="X1715" i="2" a="1"/>
  <c r="X1715" i="2" s="1"/>
  <c r="X1716" i="2" a="1"/>
  <c r="X1716" i="2" s="1"/>
  <c r="X1717" i="2" a="1"/>
  <c r="X1717" i="2" s="1"/>
  <c r="X1718" i="2" a="1"/>
  <c r="X1718" i="2" s="1"/>
  <c r="X1719" i="2" a="1"/>
  <c r="X1719" i="2" s="1"/>
  <c r="X1720" i="2" a="1"/>
  <c r="X1720" i="2" s="1"/>
  <c r="X1721" i="2" a="1"/>
  <c r="X1721" i="2" s="1"/>
  <c r="X1722" i="2" a="1"/>
  <c r="X1722" i="2" s="1"/>
  <c r="X1723" i="2" a="1"/>
  <c r="X1723" i="2" s="1"/>
  <c r="X1724" i="2" a="1"/>
  <c r="X1724" i="2" s="1"/>
  <c r="X1725" i="2" a="1"/>
  <c r="X1725" i="2" s="1"/>
  <c r="X1726" i="2" a="1"/>
  <c r="X1726" i="2" s="1"/>
  <c r="X1727" i="2" a="1"/>
  <c r="X1727" i="2" s="1"/>
  <c r="X1728" i="2" a="1"/>
  <c r="X1728" i="2" s="1"/>
  <c r="X1729" i="2" a="1"/>
  <c r="X1729" i="2" s="1"/>
  <c r="X1730" i="2" a="1"/>
  <c r="X1730" i="2" s="1"/>
  <c r="X1731" i="2" a="1"/>
  <c r="X1731" i="2" s="1"/>
  <c r="X1732" i="2" a="1"/>
  <c r="X1732" i="2" s="1"/>
  <c r="X1733" i="2" a="1"/>
  <c r="X1733" i="2" s="1"/>
  <c r="X1734" i="2" a="1"/>
  <c r="X1734" i="2" s="1"/>
  <c r="X1735" i="2" a="1"/>
  <c r="X1735" i="2" s="1"/>
  <c r="X1736" i="2" a="1"/>
  <c r="X1736" i="2" s="1"/>
  <c r="X1737" i="2" a="1"/>
  <c r="X1737" i="2" s="1"/>
  <c r="X1738" i="2" a="1"/>
  <c r="X1738" i="2" s="1"/>
  <c r="X1739" i="2" a="1"/>
  <c r="X1739" i="2" s="1"/>
  <c r="X1740" i="2" a="1"/>
  <c r="X1740" i="2" s="1"/>
  <c r="X1741" i="2" a="1"/>
  <c r="X1741" i="2" s="1"/>
  <c r="X1742" i="2" a="1"/>
  <c r="X1742" i="2" s="1"/>
  <c r="X1743" i="2" a="1"/>
  <c r="X1743" i="2" s="1"/>
  <c r="X1744" i="2" a="1"/>
  <c r="X1744" i="2" s="1"/>
  <c r="X1745" i="2" a="1"/>
  <c r="X1745" i="2" s="1"/>
  <c r="X1746" i="2" a="1"/>
  <c r="X1746" i="2" s="1"/>
  <c r="X1747" i="2" a="1"/>
  <c r="X1747" i="2" s="1"/>
  <c r="X1748" i="2" a="1"/>
  <c r="X1748" i="2" s="1"/>
  <c r="X1749" i="2" a="1"/>
  <c r="X1749" i="2" s="1"/>
  <c r="X1750" i="2" a="1"/>
  <c r="X1750" i="2" s="1"/>
  <c r="X1751" i="2" a="1"/>
  <c r="X1751" i="2" s="1"/>
  <c r="X1752" i="2" a="1"/>
  <c r="X1752" i="2" s="1"/>
  <c r="X1753" i="2" a="1"/>
  <c r="X1753" i="2" s="1"/>
  <c r="X1754" i="2" a="1"/>
  <c r="X1754" i="2" s="1"/>
  <c r="X1755" i="2" a="1"/>
  <c r="X1755" i="2" s="1"/>
  <c r="X1756" i="2" a="1"/>
  <c r="X1756" i="2" s="1"/>
  <c r="X1757" i="2" a="1"/>
  <c r="X1757" i="2" s="1"/>
  <c r="X1758" i="2" a="1"/>
  <c r="X1758" i="2" s="1"/>
  <c r="X1759" i="2" a="1"/>
  <c r="X1759" i="2" s="1"/>
  <c r="X1760" i="2" a="1"/>
  <c r="X1760" i="2" s="1"/>
  <c r="X1761" i="2" a="1"/>
  <c r="X1761" i="2" s="1"/>
  <c r="X1762" i="2" a="1"/>
  <c r="X1762" i="2" s="1"/>
  <c r="X1763" i="2" a="1"/>
  <c r="X1763" i="2" s="1"/>
  <c r="X1764" i="2" a="1"/>
  <c r="X1764" i="2" s="1"/>
  <c r="X1765" i="2" a="1"/>
  <c r="X1765" i="2" s="1"/>
  <c r="X1766" i="2" a="1"/>
  <c r="X1766" i="2" s="1"/>
  <c r="X1767" i="2" a="1"/>
  <c r="X1767" i="2" s="1"/>
  <c r="X1768" i="2" a="1"/>
  <c r="X1768" i="2" s="1"/>
  <c r="X1769" i="2" a="1"/>
  <c r="X1769" i="2" s="1"/>
  <c r="X1770" i="2" a="1"/>
  <c r="X1770" i="2" s="1"/>
  <c r="X1771" i="2" a="1"/>
  <c r="X1771" i="2" s="1"/>
  <c r="X1772" i="2" a="1"/>
  <c r="X1772" i="2" s="1"/>
  <c r="X1773" i="2" a="1"/>
  <c r="X1773" i="2" s="1"/>
  <c r="X1774" i="2" a="1"/>
  <c r="X1774" i="2" s="1"/>
  <c r="X1775" i="2" a="1"/>
  <c r="X1775" i="2" s="1"/>
  <c r="X1776" i="2" a="1"/>
  <c r="X1776" i="2" s="1"/>
  <c r="X1777" i="2" a="1"/>
  <c r="X1777" i="2" s="1"/>
  <c r="X1778" i="2" a="1"/>
  <c r="X1778" i="2" s="1"/>
  <c r="X1779" i="2" a="1"/>
  <c r="X1779" i="2" s="1"/>
  <c r="X1780" i="2" a="1"/>
  <c r="X1780" i="2" s="1"/>
  <c r="X1781" i="2" a="1"/>
  <c r="X1781" i="2" s="1"/>
  <c r="X1782" i="2" a="1"/>
  <c r="X1782" i="2" s="1"/>
  <c r="X1783" i="2" a="1"/>
  <c r="X1783" i="2" s="1"/>
  <c r="X1784" i="2" a="1"/>
  <c r="X1784" i="2" s="1"/>
  <c r="X1785" i="2" a="1"/>
  <c r="X1785" i="2" s="1"/>
  <c r="X1786" i="2" a="1"/>
  <c r="X1786" i="2" s="1"/>
  <c r="X1787" i="2" a="1"/>
  <c r="X1787" i="2" s="1"/>
  <c r="X1788" i="2" a="1"/>
  <c r="X1788" i="2" s="1"/>
  <c r="X1789" i="2" a="1"/>
  <c r="X1789" i="2" s="1"/>
  <c r="X1790" i="2" a="1"/>
  <c r="X1790" i="2" s="1"/>
  <c r="X1791" i="2" a="1"/>
  <c r="X1791" i="2" s="1"/>
  <c r="X1792" i="2" a="1"/>
  <c r="X1792" i="2" s="1"/>
  <c r="X1793" i="2" a="1"/>
  <c r="X1793" i="2" s="1"/>
  <c r="X1794" i="2" a="1"/>
  <c r="X1794" i="2" s="1"/>
  <c r="X1795" i="2" a="1"/>
  <c r="X1795" i="2" s="1"/>
  <c r="X1796" i="2" a="1"/>
  <c r="X1796" i="2" s="1"/>
  <c r="X1797" i="2" a="1"/>
  <c r="X1797" i="2" s="1"/>
  <c r="X1798" i="2" a="1"/>
  <c r="X1798" i="2" s="1"/>
  <c r="X1799" i="2" a="1"/>
  <c r="X1799" i="2" s="1"/>
  <c r="X1800" i="2" a="1"/>
  <c r="X1800" i="2" s="1"/>
  <c r="X1801" i="2" a="1"/>
  <c r="X1801" i="2" s="1"/>
  <c r="X1802" i="2" a="1"/>
  <c r="X1802" i="2" s="1"/>
  <c r="X1803" i="2" a="1"/>
  <c r="X1803" i="2" s="1"/>
  <c r="X1804" i="2" a="1"/>
  <c r="X1804" i="2" s="1"/>
  <c r="X1805" i="2" a="1"/>
  <c r="X1805" i="2" s="1"/>
  <c r="X1806" i="2" a="1"/>
  <c r="X1806" i="2" s="1"/>
  <c r="X1807" i="2" a="1"/>
  <c r="X1807" i="2" s="1"/>
  <c r="X1808" i="2" a="1"/>
  <c r="X1808" i="2" s="1"/>
  <c r="X1809" i="2" a="1"/>
  <c r="X1809" i="2" s="1"/>
  <c r="X1810" i="2" a="1"/>
  <c r="X1810" i="2" s="1"/>
  <c r="X1811" i="2" a="1"/>
  <c r="X1811" i="2" s="1"/>
  <c r="X1812" i="2" a="1"/>
  <c r="X1812" i="2" s="1"/>
  <c r="X1813" i="2" a="1"/>
  <c r="X1813" i="2" s="1"/>
  <c r="X1814" i="2" a="1"/>
  <c r="X1814" i="2" s="1"/>
  <c r="X1815" i="2" a="1"/>
  <c r="X1815" i="2" s="1"/>
  <c r="X1816" i="2" a="1"/>
  <c r="X1816" i="2" s="1"/>
  <c r="X1817" i="2" a="1"/>
  <c r="X1817" i="2" s="1"/>
  <c r="X1818" i="2" a="1"/>
  <c r="X1818" i="2" s="1"/>
  <c r="X1819" i="2" a="1"/>
  <c r="X1819" i="2" s="1"/>
  <c r="X1822" i="2" a="1"/>
  <c r="X1822" i="2" s="1"/>
  <c r="X1823" i="2" a="1"/>
  <c r="X1823" i="2" s="1"/>
  <c r="X1824" i="2" a="1"/>
  <c r="X1824" i="2" s="1"/>
  <c r="X1825" i="2" a="1"/>
  <c r="X1825" i="2" s="1"/>
  <c r="X1826" i="2" a="1"/>
  <c r="X1826" i="2" s="1"/>
  <c r="X1827" i="2" a="1"/>
  <c r="X1827" i="2" s="1"/>
  <c r="X1828" i="2" a="1"/>
  <c r="X1828" i="2" s="1"/>
  <c r="X1829" i="2" a="1"/>
  <c r="X1829" i="2" s="1"/>
  <c r="X1830" i="2" a="1"/>
  <c r="X1830" i="2" s="1"/>
  <c r="X1831" i="2" a="1"/>
  <c r="X1831" i="2" s="1"/>
  <c r="X1832" i="2" a="1"/>
  <c r="X1832" i="2" s="1"/>
  <c r="X1833" i="2" a="1"/>
  <c r="X1833" i="2" s="1"/>
  <c r="X1834" i="2" a="1"/>
  <c r="X1834" i="2" s="1"/>
  <c r="X1835" i="2" a="1"/>
  <c r="X1835" i="2" s="1"/>
  <c r="X1836" i="2" a="1"/>
  <c r="X1836" i="2" s="1"/>
  <c r="X1837" i="2" a="1"/>
  <c r="X1837" i="2" s="1"/>
  <c r="X1838" i="2" a="1"/>
  <c r="X1838" i="2" s="1"/>
  <c r="X1839" i="2" a="1"/>
  <c r="X1839" i="2" s="1"/>
  <c r="X1840" i="2" a="1"/>
  <c r="X1840" i="2" s="1"/>
  <c r="X1841" i="2" a="1"/>
  <c r="X1841" i="2" s="1"/>
  <c r="X1842" i="2" a="1"/>
  <c r="X1842" i="2" s="1"/>
  <c r="X1843" i="2" a="1"/>
  <c r="X1843" i="2" s="1"/>
  <c r="X1844" i="2" a="1"/>
  <c r="X1844" i="2" s="1"/>
  <c r="X1845" i="2" a="1"/>
  <c r="X1845" i="2" s="1"/>
  <c r="X1846" i="2" a="1"/>
  <c r="X1846" i="2" s="1"/>
  <c r="X1847" i="2" a="1"/>
  <c r="X1847" i="2" s="1"/>
  <c r="X1848" i="2" a="1"/>
  <c r="X1848" i="2" s="1"/>
  <c r="X1849" i="2" a="1"/>
  <c r="X1849" i="2" s="1"/>
  <c r="X1850" i="2" a="1"/>
  <c r="X1850" i="2" s="1"/>
  <c r="X1851" i="2" a="1"/>
  <c r="X1851" i="2" s="1"/>
  <c r="X1852" i="2" a="1"/>
  <c r="X1852" i="2" s="1"/>
  <c r="X1853" i="2" a="1"/>
  <c r="X1853" i="2" s="1"/>
  <c r="X1854" i="2" a="1"/>
  <c r="X1854" i="2" s="1"/>
  <c r="X1855" i="2" a="1"/>
  <c r="X1855" i="2" s="1"/>
  <c r="X1856" i="2" a="1"/>
  <c r="X1856" i="2" s="1"/>
  <c r="X1857" i="2" a="1"/>
  <c r="X1857" i="2" s="1"/>
  <c r="X1858" i="2" a="1"/>
  <c r="X1858" i="2" s="1"/>
  <c r="X1859" i="2" a="1"/>
  <c r="X1859" i="2" s="1"/>
  <c r="X1860" i="2" a="1"/>
  <c r="X1860" i="2" s="1"/>
  <c r="X1861" i="2" a="1"/>
  <c r="X1861" i="2" s="1"/>
  <c r="X1862" i="2" a="1"/>
  <c r="X1862" i="2" s="1"/>
  <c r="X1863" i="2" a="1"/>
  <c r="X1863" i="2" s="1"/>
  <c r="X1864" i="2" a="1"/>
  <c r="X1864" i="2" s="1"/>
  <c r="X1865" i="2" a="1"/>
  <c r="X1865" i="2" s="1"/>
  <c r="X1866" i="2" a="1"/>
  <c r="X1866" i="2" s="1"/>
  <c r="X1867" i="2" a="1"/>
  <c r="X1867" i="2" s="1"/>
  <c r="X1868" i="2" a="1"/>
  <c r="X1868" i="2" s="1"/>
  <c r="X1869" i="2" a="1"/>
  <c r="X1869" i="2" s="1"/>
  <c r="X1870" i="2" a="1"/>
  <c r="X1870" i="2" s="1"/>
  <c r="X1871" i="2" a="1"/>
  <c r="X1871" i="2" s="1"/>
  <c r="X1872" i="2" a="1"/>
  <c r="X1872" i="2" s="1"/>
  <c r="X1873" i="2" a="1"/>
  <c r="X1873" i="2" s="1"/>
  <c r="X1874" i="2" a="1"/>
  <c r="X1874" i="2" s="1"/>
  <c r="X1875" i="2" a="1"/>
  <c r="X1875" i="2" s="1"/>
  <c r="X1876" i="2" a="1"/>
  <c r="X1876" i="2" s="1"/>
  <c r="X1877" i="2" a="1"/>
  <c r="X1877" i="2" s="1"/>
  <c r="X1878" i="2" a="1"/>
  <c r="X1878" i="2" s="1"/>
  <c r="X1879" i="2" a="1"/>
  <c r="X1879" i="2" s="1"/>
  <c r="X1880" i="2" a="1"/>
  <c r="X1880" i="2" s="1"/>
  <c r="X1881" i="2" a="1"/>
  <c r="X1881" i="2" s="1"/>
  <c r="X1882" i="2" a="1"/>
  <c r="X1882" i="2" s="1"/>
  <c r="X1883" i="2" a="1"/>
  <c r="X1883" i="2" s="1"/>
  <c r="X1884" i="2" a="1"/>
  <c r="X1884" i="2" s="1"/>
  <c r="X1885" i="2" a="1"/>
  <c r="X1885" i="2" s="1"/>
  <c r="X1886" i="2" a="1"/>
  <c r="X1886" i="2" s="1"/>
  <c r="X1887" i="2" a="1"/>
  <c r="X1887" i="2" s="1"/>
  <c r="X1888" i="2" a="1"/>
  <c r="X1888" i="2" s="1"/>
  <c r="X1889" i="2" a="1"/>
  <c r="X1889" i="2" s="1"/>
  <c r="X1890" i="2" a="1"/>
  <c r="X1890" i="2" s="1"/>
  <c r="X1891" i="2" a="1"/>
  <c r="X1891" i="2" s="1"/>
  <c r="X1892" i="2" a="1"/>
  <c r="X1892" i="2" s="1"/>
  <c r="X1893" i="2" a="1"/>
  <c r="X1893" i="2" s="1"/>
  <c r="X1894" i="2" a="1"/>
  <c r="X1894" i="2" s="1"/>
  <c r="X1895" i="2" a="1"/>
  <c r="X1895" i="2" s="1"/>
  <c r="X1896" i="2" a="1"/>
  <c r="X1896" i="2" s="1"/>
  <c r="X1897" i="2" a="1"/>
  <c r="X1897" i="2" s="1"/>
  <c r="X1898" i="2" a="1"/>
  <c r="X1898" i="2" s="1"/>
  <c r="X1899" i="2" a="1"/>
  <c r="X1899" i="2" s="1"/>
  <c r="X1900" i="2" a="1"/>
  <c r="X1900" i="2" s="1"/>
  <c r="X1901" i="2" a="1"/>
  <c r="X1901" i="2" s="1"/>
  <c r="X1902" i="2" a="1"/>
  <c r="X1902" i="2" s="1"/>
  <c r="X1903" i="2" a="1"/>
  <c r="X1903" i="2" s="1"/>
  <c r="X1904" i="2" a="1"/>
  <c r="X1904" i="2" s="1"/>
  <c r="X1905" i="2" a="1"/>
  <c r="X1905" i="2" s="1"/>
  <c r="X1906" i="2" a="1"/>
  <c r="X1906" i="2" s="1"/>
  <c r="X1907" i="2" a="1"/>
  <c r="X1907" i="2" s="1"/>
  <c r="X1908" i="2" a="1"/>
  <c r="X1908" i="2" s="1"/>
  <c r="X1909" i="2" a="1"/>
  <c r="X1909" i="2" s="1"/>
  <c r="X1910" i="2" a="1"/>
  <c r="X1910" i="2" s="1"/>
  <c r="X1911" i="2" a="1"/>
  <c r="X1911" i="2" s="1"/>
  <c r="X1912" i="2" a="1"/>
  <c r="X1912" i="2" s="1"/>
  <c r="X1913" i="2" a="1"/>
  <c r="X1913" i="2" s="1"/>
  <c r="X1914" i="2" a="1"/>
  <c r="X1914" i="2" s="1"/>
  <c r="X1915" i="2" a="1"/>
  <c r="X1915" i="2" s="1"/>
  <c r="X1916" i="2" a="1"/>
  <c r="X1916" i="2" s="1"/>
  <c r="X1917" i="2" a="1"/>
  <c r="X1917" i="2" s="1"/>
  <c r="X1918" i="2" a="1"/>
  <c r="X1918" i="2" s="1"/>
  <c r="X1919" i="2" a="1"/>
  <c r="X1919" i="2" s="1"/>
  <c r="X1920" i="2" a="1"/>
  <c r="X1920" i="2" s="1"/>
  <c r="X1921" i="2" a="1"/>
  <c r="X1921" i="2" s="1"/>
  <c r="X1922" i="2" a="1"/>
  <c r="X1922" i="2" s="1"/>
  <c r="X1923" i="2" a="1"/>
  <c r="X1923" i="2" s="1"/>
  <c r="X1924" i="2" a="1"/>
  <c r="X1924" i="2" s="1"/>
  <c r="X1925" i="2" a="1"/>
  <c r="X1925" i="2" s="1"/>
  <c r="X1926" i="2" a="1"/>
  <c r="X1926" i="2" s="1"/>
  <c r="X1927" i="2" a="1"/>
  <c r="X1927" i="2" s="1"/>
  <c r="X1928" i="2" a="1"/>
  <c r="X1928" i="2" s="1"/>
  <c r="X1929" i="2" a="1"/>
  <c r="X1929" i="2" s="1"/>
  <c r="X1930" i="2" a="1"/>
  <c r="X1930" i="2" s="1"/>
  <c r="X1931" i="2" a="1"/>
  <c r="X1931" i="2" s="1"/>
  <c r="X1932" i="2" a="1"/>
  <c r="X1932" i="2" s="1"/>
  <c r="X1933" i="2" a="1"/>
  <c r="X1933" i="2" s="1"/>
  <c r="X1934" i="2" a="1"/>
  <c r="X1934" i="2" s="1"/>
  <c r="X1935" i="2" a="1"/>
  <c r="X1935" i="2" s="1"/>
  <c r="X1936" i="2" a="1"/>
  <c r="X1936" i="2" s="1"/>
  <c r="X1937" i="2" a="1"/>
  <c r="X1937" i="2" s="1"/>
  <c r="X1938" i="2" a="1"/>
  <c r="X1938" i="2" s="1"/>
  <c r="X1939" i="2" a="1"/>
  <c r="X1939" i="2" s="1"/>
  <c r="X1940" i="2" a="1"/>
  <c r="X1940" i="2" s="1"/>
  <c r="X1941" i="2" a="1"/>
  <c r="X1941" i="2" s="1"/>
  <c r="X1942" i="2" a="1"/>
  <c r="X1942" i="2" s="1"/>
  <c r="X1943" i="2" a="1"/>
  <c r="X1943" i="2" s="1"/>
  <c r="X1944" i="2" a="1"/>
  <c r="X1944" i="2" s="1"/>
  <c r="X1945" i="2" a="1"/>
  <c r="X1945" i="2" s="1"/>
  <c r="X1946" i="2" a="1"/>
  <c r="X1946" i="2" s="1"/>
  <c r="X1947" i="2" a="1"/>
  <c r="X1947" i="2" s="1"/>
  <c r="X1948" i="2" a="1"/>
  <c r="X1948" i="2" s="1"/>
  <c r="X1949" i="2" a="1"/>
  <c r="X1949" i="2" s="1"/>
  <c r="X1950" i="2" a="1"/>
  <c r="X1950" i="2" s="1"/>
  <c r="X1951" i="2" a="1"/>
  <c r="X1951" i="2" s="1"/>
  <c r="X1952" i="2" a="1"/>
  <c r="X1952" i="2" s="1"/>
  <c r="X1953" i="2" a="1"/>
  <c r="X1953" i="2" s="1"/>
  <c r="X1954" i="2" a="1"/>
  <c r="X1954" i="2" s="1"/>
  <c r="X1955" i="2" a="1"/>
  <c r="X1955" i="2" s="1"/>
  <c r="X1956" i="2" a="1"/>
  <c r="X1956" i="2" s="1"/>
  <c r="X1957" i="2" a="1"/>
  <c r="X1957" i="2" s="1"/>
  <c r="X1958" i="2" a="1"/>
  <c r="X1958" i="2" s="1"/>
  <c r="X1959" i="2" a="1"/>
  <c r="X1959" i="2" s="1"/>
  <c r="X1960" i="2" a="1"/>
  <c r="X1960" i="2" s="1"/>
  <c r="X1961" i="2" a="1"/>
  <c r="X1961" i="2" s="1"/>
  <c r="X1962" i="2" a="1"/>
  <c r="X1962" i="2" s="1"/>
  <c r="X1963" i="2" a="1"/>
  <c r="X1963" i="2" s="1"/>
  <c r="X1964" i="2" a="1"/>
  <c r="X1964" i="2" s="1"/>
  <c r="X1965" i="2" a="1"/>
  <c r="X1965" i="2" s="1"/>
  <c r="X1966" i="2" a="1"/>
  <c r="X1966" i="2" s="1"/>
  <c r="X1967" i="2" a="1"/>
  <c r="X1967" i="2" s="1"/>
  <c r="X1968" i="2" a="1"/>
  <c r="X1968" i="2" s="1"/>
  <c r="X1969" i="2" a="1"/>
  <c r="X1969" i="2" s="1"/>
  <c r="X1970" i="2" a="1"/>
  <c r="X1970" i="2" s="1"/>
  <c r="X1971" i="2" a="1"/>
  <c r="X1971" i="2" s="1"/>
  <c r="X1972" i="2" a="1"/>
  <c r="X1972" i="2" s="1"/>
  <c r="X1973" i="2" a="1"/>
  <c r="X1973" i="2" s="1"/>
  <c r="X1974" i="2" a="1"/>
  <c r="X1974" i="2" s="1"/>
  <c r="X1975" i="2" a="1"/>
  <c r="X1975" i="2" s="1"/>
  <c r="X1976" i="2" a="1"/>
  <c r="X1976" i="2" s="1"/>
  <c r="X1977" i="2" a="1"/>
  <c r="X1977" i="2" s="1"/>
  <c r="X1978" i="2" a="1"/>
  <c r="X1978" i="2" s="1"/>
  <c r="X1979" i="2" a="1"/>
  <c r="X1979" i="2" s="1"/>
  <c r="X1980" i="2" a="1"/>
  <c r="X1980" i="2" s="1"/>
  <c r="X1981" i="2" a="1"/>
  <c r="X1981" i="2" s="1"/>
  <c r="X1982" i="2" a="1"/>
  <c r="X1982" i="2" s="1"/>
  <c r="X1983" i="2" a="1"/>
  <c r="X1983" i="2" s="1"/>
  <c r="X1984" i="2" a="1"/>
  <c r="X1984" i="2" s="1"/>
  <c r="X1985" i="2" a="1"/>
  <c r="X1985" i="2" s="1"/>
  <c r="X1986" i="2" a="1"/>
  <c r="X1986" i="2" s="1"/>
  <c r="X1987" i="2" a="1"/>
  <c r="X1987" i="2" s="1"/>
  <c r="X1988" i="2" a="1"/>
  <c r="X1988" i="2" s="1"/>
  <c r="X1989" i="2" a="1"/>
  <c r="X1989" i="2" s="1"/>
  <c r="X1990" i="2" a="1"/>
  <c r="X1990" i="2" s="1"/>
  <c r="X1991" i="2" a="1"/>
  <c r="X1991" i="2" s="1"/>
  <c r="X1992" i="2" a="1"/>
  <c r="X1992" i="2" s="1"/>
  <c r="X1993" i="2" a="1"/>
  <c r="X1993" i="2" s="1"/>
  <c r="X1994" i="2" a="1"/>
  <c r="X1994" i="2" s="1"/>
  <c r="X1995" i="2" a="1"/>
  <c r="X1995" i="2" s="1"/>
  <c r="X1996" i="2" a="1"/>
  <c r="X1996" i="2" s="1"/>
  <c r="X1997" i="2" a="1"/>
  <c r="X1997" i="2" s="1"/>
  <c r="X1998" i="2" a="1"/>
  <c r="X1998" i="2" s="1"/>
  <c r="X1999" i="2" a="1"/>
  <c r="X1999" i="2" s="1"/>
  <c r="X2000" i="2" a="1"/>
  <c r="X2000" i="2" s="1"/>
  <c r="X2001" i="2" a="1"/>
  <c r="X2001" i="2" s="1"/>
  <c r="X2002" i="2" a="1"/>
  <c r="X2002" i="2" s="1"/>
  <c r="X2003" i="2" a="1"/>
  <c r="X2003" i="2" s="1"/>
  <c r="X2004" i="2" a="1"/>
  <c r="X2004" i="2" s="1"/>
  <c r="X2005" i="2" a="1"/>
  <c r="X2005" i="2" s="1"/>
  <c r="X2006" i="2" a="1"/>
  <c r="X2006" i="2" s="1"/>
  <c r="X2007" i="2" a="1"/>
  <c r="X2007" i="2" s="1"/>
  <c r="X2008" i="2" a="1"/>
  <c r="X2008" i="2" s="1"/>
  <c r="X2009" i="2" a="1"/>
  <c r="X2009" i="2" s="1"/>
  <c r="X2010" i="2" a="1"/>
  <c r="X2010" i="2" s="1"/>
  <c r="X2011" i="2" a="1"/>
  <c r="X2011" i="2" s="1"/>
  <c r="X2012" i="2" a="1"/>
  <c r="X2012" i="2" s="1"/>
  <c r="X2013" i="2" a="1"/>
  <c r="X2013" i="2" s="1"/>
  <c r="X2014" i="2" a="1"/>
  <c r="X2014" i="2" s="1"/>
  <c r="X2015" i="2" a="1"/>
  <c r="X2015" i="2" s="1"/>
  <c r="X2016" i="2" a="1"/>
  <c r="X2016" i="2" s="1"/>
  <c r="X2017" i="2" a="1"/>
  <c r="X2017" i="2" s="1"/>
  <c r="X2018" i="2" a="1"/>
  <c r="X2018" i="2" s="1"/>
  <c r="X2019" i="2" a="1"/>
  <c r="X2019" i="2" s="1"/>
  <c r="X2020" i="2" a="1"/>
  <c r="X2020" i="2" s="1"/>
  <c r="X2021" i="2" a="1"/>
  <c r="X2021" i="2" s="1"/>
  <c r="X2024" i="2" a="1"/>
  <c r="X2024" i="2" s="1"/>
  <c r="X2025" i="2" a="1"/>
  <c r="X2025" i="2" s="1"/>
  <c r="X2026" i="2" a="1"/>
  <c r="X2026" i="2" s="1"/>
  <c r="X2027" i="2" a="1"/>
  <c r="X2027" i="2" s="1"/>
  <c r="X2028" i="2" a="1"/>
  <c r="X2028" i="2" s="1"/>
  <c r="X2029" i="2" a="1"/>
  <c r="X2029" i="2" s="1"/>
  <c r="X2030" i="2" a="1"/>
  <c r="X2030" i="2" s="1"/>
  <c r="X2031" i="2" a="1"/>
  <c r="X2031" i="2" s="1"/>
  <c r="X2032" i="2" a="1"/>
  <c r="X2032" i="2" s="1"/>
  <c r="X2033" i="2" a="1"/>
  <c r="X2033" i="2" s="1"/>
  <c r="X2034" i="2" a="1"/>
  <c r="X2034" i="2" s="1"/>
  <c r="X2035" i="2" a="1"/>
  <c r="X2035" i="2" s="1"/>
  <c r="X2036" i="2" a="1"/>
  <c r="X2036" i="2" s="1"/>
  <c r="X2037" i="2" a="1"/>
  <c r="X2037" i="2" s="1"/>
  <c r="X2038" i="2" a="1"/>
  <c r="X2038" i="2" s="1"/>
  <c r="X2039" i="2" a="1"/>
  <c r="X2039" i="2" s="1"/>
  <c r="X2040" i="2" a="1"/>
  <c r="X2040" i="2" s="1"/>
  <c r="X2041" i="2" a="1"/>
  <c r="X2041" i="2" s="1"/>
  <c r="X2042" i="2" a="1"/>
  <c r="X2042" i="2" s="1"/>
  <c r="X2043" i="2" a="1"/>
  <c r="X2043" i="2" s="1"/>
  <c r="X2044" i="2" a="1"/>
  <c r="X2044" i="2" s="1"/>
  <c r="X2045" i="2" a="1"/>
  <c r="X2045" i="2" s="1"/>
  <c r="X2046" i="2" a="1"/>
  <c r="X2046" i="2" s="1"/>
  <c r="X2047" i="2" a="1"/>
  <c r="X2047" i="2" s="1"/>
  <c r="X2048" i="2" a="1"/>
  <c r="X2048" i="2" s="1"/>
  <c r="X2049" i="2" a="1"/>
  <c r="X2049" i="2" s="1"/>
  <c r="X2050" i="2" a="1"/>
  <c r="X2050" i="2" s="1"/>
  <c r="X2051" i="2" a="1"/>
  <c r="X2051" i="2" s="1"/>
  <c r="X2052" i="2" a="1"/>
  <c r="X2052" i="2" s="1"/>
  <c r="X2053" i="2" a="1"/>
  <c r="X2053" i="2" s="1"/>
  <c r="X2054" i="2" a="1"/>
  <c r="X2054" i="2" s="1"/>
  <c r="X2055" i="2" a="1"/>
  <c r="X2055" i="2" s="1"/>
  <c r="X2056" i="2" a="1"/>
  <c r="X2056" i="2" s="1"/>
  <c r="X2057" i="2" a="1"/>
  <c r="X2057" i="2" s="1"/>
  <c r="X2058" i="2" a="1"/>
  <c r="X2058" i="2" s="1"/>
  <c r="X2059" i="2" a="1"/>
  <c r="X2059" i="2" s="1"/>
  <c r="X2060" i="2" a="1"/>
  <c r="X2060" i="2" s="1"/>
  <c r="X2061" i="2" a="1"/>
  <c r="X2061" i="2" s="1"/>
  <c r="X2062" i="2" a="1"/>
  <c r="X2062" i="2" s="1"/>
  <c r="X2063" i="2" a="1"/>
  <c r="X2063" i="2" s="1"/>
  <c r="X2064" i="2" a="1"/>
  <c r="X2064" i="2" s="1"/>
  <c r="X2065" i="2" a="1"/>
  <c r="X2065" i="2" s="1"/>
  <c r="X2066" i="2" a="1"/>
  <c r="X2066" i="2" s="1"/>
  <c r="X2067" i="2" a="1"/>
  <c r="X2067" i="2" s="1"/>
  <c r="X2068" i="2" a="1"/>
  <c r="X2068" i="2" s="1"/>
  <c r="X2069" i="2" a="1"/>
  <c r="X2069" i="2" s="1"/>
  <c r="X2070" i="2" a="1"/>
  <c r="X2070" i="2" s="1"/>
  <c r="X2071" i="2" a="1"/>
  <c r="X2071" i="2" s="1"/>
  <c r="X2072" i="2" a="1"/>
  <c r="X2072" i="2" s="1"/>
  <c r="X2073" i="2" a="1"/>
  <c r="X2073" i="2" s="1"/>
  <c r="X2074" i="2" a="1"/>
  <c r="X2074" i="2" s="1"/>
  <c r="X2075" i="2" a="1"/>
  <c r="X2075" i="2" s="1"/>
  <c r="X2076" i="2" a="1"/>
  <c r="X2076" i="2" s="1"/>
  <c r="X2077" i="2" a="1"/>
  <c r="X2077" i="2" s="1"/>
  <c r="X2078" i="2" a="1"/>
  <c r="X2078" i="2" s="1"/>
  <c r="X2079" i="2" a="1"/>
  <c r="X2079" i="2" s="1"/>
  <c r="X2080" i="2" a="1"/>
  <c r="X2080" i="2" s="1"/>
  <c r="X2081" i="2" a="1"/>
  <c r="X2081" i="2" s="1"/>
  <c r="X2082" i="2" a="1"/>
  <c r="X2082" i="2" s="1"/>
  <c r="X2083" i="2" a="1"/>
  <c r="X2083" i="2" s="1"/>
  <c r="X2084" i="2" a="1"/>
  <c r="X2084" i="2" s="1"/>
  <c r="X2085" i="2" a="1"/>
  <c r="X2085" i="2" s="1"/>
  <c r="X2086" i="2" a="1"/>
  <c r="X2086" i="2" s="1"/>
  <c r="X2087" i="2" a="1"/>
  <c r="X2087" i="2" s="1"/>
  <c r="X2088" i="2" a="1"/>
  <c r="X2088" i="2" s="1"/>
  <c r="X2089" i="2" a="1"/>
  <c r="X2089" i="2" s="1"/>
  <c r="X2090" i="2" a="1"/>
  <c r="X2090" i="2" s="1"/>
  <c r="X2091" i="2" a="1"/>
  <c r="X2091" i="2" s="1"/>
  <c r="X2092" i="2" a="1"/>
  <c r="X2092" i="2" s="1"/>
  <c r="X2093" i="2" a="1"/>
  <c r="X2093" i="2" s="1"/>
  <c r="X2094" i="2" a="1"/>
  <c r="X2094" i="2" s="1"/>
  <c r="X2095" i="2" a="1"/>
  <c r="X2095" i="2" s="1"/>
  <c r="X2096" i="2" a="1"/>
  <c r="X2096" i="2" s="1"/>
  <c r="X2097" i="2" a="1"/>
  <c r="X2097" i="2" s="1"/>
  <c r="X2098" i="2" a="1"/>
  <c r="X2098" i="2" s="1"/>
  <c r="X2099" i="2" a="1"/>
  <c r="X2099" i="2" s="1"/>
  <c r="X2100" i="2" a="1"/>
  <c r="X2100" i="2" s="1"/>
  <c r="X2101" i="2" a="1"/>
  <c r="X2101" i="2" s="1"/>
  <c r="X2102" i="2" a="1"/>
  <c r="X2102" i="2" s="1"/>
  <c r="X2103" i="2" a="1"/>
  <c r="X2103" i="2" s="1"/>
  <c r="X2104" i="2" a="1"/>
  <c r="X2104" i="2" s="1"/>
  <c r="X2105" i="2" a="1"/>
  <c r="X2105" i="2" s="1"/>
  <c r="X2106" i="2" a="1"/>
  <c r="X2106" i="2" s="1"/>
  <c r="X2107" i="2" a="1"/>
  <c r="X2107" i="2" s="1"/>
  <c r="X2108" i="2" a="1"/>
  <c r="X2108" i="2" s="1"/>
  <c r="X2109" i="2" a="1"/>
  <c r="X2109" i="2" s="1"/>
  <c r="X2110" i="2" a="1"/>
  <c r="X2110" i="2" s="1"/>
  <c r="X2111" i="2" a="1"/>
  <c r="X2111" i="2" s="1"/>
  <c r="X2112" i="2" a="1"/>
  <c r="X2112" i="2" s="1"/>
  <c r="X2113" i="2" a="1"/>
  <c r="X2113" i="2" s="1"/>
  <c r="X2114" i="2" a="1"/>
  <c r="X2114" i="2" s="1"/>
  <c r="X2115" i="2" a="1"/>
  <c r="X2115" i="2" s="1"/>
  <c r="X2116" i="2" a="1"/>
  <c r="X2116" i="2" s="1"/>
  <c r="X2117" i="2" a="1"/>
  <c r="X2117" i="2" s="1"/>
  <c r="X2118" i="2" a="1"/>
  <c r="X2118" i="2" s="1"/>
  <c r="X2119" i="2" a="1"/>
  <c r="X2119" i="2" s="1"/>
  <c r="X2120" i="2" a="1"/>
  <c r="X2120" i="2" s="1"/>
  <c r="X2121" i="2" a="1"/>
  <c r="X2121" i="2" s="1"/>
  <c r="X2122" i="2" a="1"/>
  <c r="X2122" i="2" s="1"/>
  <c r="X2123" i="2" a="1"/>
  <c r="X2123" i="2" s="1"/>
  <c r="X2124" i="2" a="1"/>
  <c r="X2124" i="2" s="1"/>
  <c r="X2125" i="2" a="1"/>
  <c r="X2125" i="2" s="1"/>
  <c r="X2126" i="2" a="1"/>
  <c r="X2126" i="2" s="1"/>
  <c r="X2127" i="2" a="1"/>
  <c r="X2127" i="2" s="1"/>
  <c r="X2128" i="2" a="1"/>
  <c r="X2128" i="2" s="1"/>
  <c r="X2129" i="2" a="1"/>
  <c r="X2129" i="2" s="1"/>
  <c r="X2130" i="2" a="1"/>
  <c r="X2130" i="2" s="1"/>
  <c r="X2131" i="2" a="1"/>
  <c r="X2131" i="2" s="1"/>
  <c r="X2132" i="2" a="1"/>
  <c r="X2132" i="2" s="1"/>
  <c r="X2133" i="2" a="1"/>
  <c r="X2133" i="2" s="1"/>
  <c r="X2134" i="2" a="1"/>
  <c r="X2134" i="2" s="1"/>
  <c r="X2135" i="2" a="1"/>
  <c r="X2135" i="2" s="1"/>
  <c r="X2136" i="2" a="1"/>
  <c r="X2136" i="2" s="1"/>
  <c r="X2137" i="2" a="1"/>
  <c r="X2137" i="2" s="1"/>
  <c r="X2138" i="2" a="1"/>
  <c r="X2138" i="2" s="1"/>
  <c r="X2139" i="2" a="1"/>
  <c r="X2139" i="2" s="1"/>
  <c r="X2140" i="2" a="1"/>
  <c r="X2140" i="2" s="1"/>
  <c r="X2141" i="2" a="1"/>
  <c r="X2141" i="2" s="1"/>
  <c r="X2142" i="2" a="1"/>
  <c r="X2142" i="2" s="1"/>
  <c r="X2143" i="2" a="1"/>
  <c r="X2143" i="2" s="1"/>
  <c r="X2144" i="2" a="1"/>
  <c r="X2144" i="2" s="1"/>
  <c r="X2145" i="2" a="1"/>
  <c r="X2145" i="2" s="1"/>
  <c r="X2146" i="2" a="1"/>
  <c r="X2146" i="2" s="1"/>
  <c r="X2147" i="2" a="1"/>
  <c r="X2147" i="2" s="1"/>
  <c r="X2148" i="2" a="1"/>
  <c r="X2148" i="2" s="1"/>
  <c r="X2149" i="2" a="1"/>
  <c r="X2149" i="2" s="1"/>
  <c r="X2150" i="2" a="1"/>
  <c r="X2150" i="2" s="1"/>
  <c r="X2151" i="2" a="1"/>
  <c r="X2151" i="2" s="1"/>
  <c r="X2152" i="2" a="1"/>
  <c r="X2152" i="2" s="1"/>
  <c r="X2153" i="2" a="1"/>
  <c r="X2153" i="2" s="1"/>
  <c r="X2154" i="2" a="1"/>
  <c r="X2154" i="2" s="1"/>
  <c r="X2155" i="2" a="1"/>
  <c r="X2155" i="2" s="1"/>
  <c r="X2156" i="2" a="1"/>
  <c r="X2156" i="2" s="1"/>
  <c r="X2157" i="2" a="1"/>
  <c r="X2157" i="2" s="1"/>
  <c r="X2158" i="2" a="1"/>
  <c r="X2158" i="2" s="1"/>
  <c r="X2159" i="2" a="1"/>
  <c r="X2159" i="2" s="1"/>
  <c r="X2160" i="2" a="1"/>
  <c r="X2160" i="2" s="1"/>
  <c r="X2161" i="2" a="1"/>
  <c r="X2161" i="2" s="1"/>
  <c r="X2162" i="2" a="1"/>
  <c r="X2162" i="2" s="1"/>
  <c r="X2163" i="2" a="1"/>
  <c r="X2163" i="2" s="1"/>
  <c r="X2164" i="2" a="1"/>
  <c r="X2164" i="2" s="1"/>
  <c r="X2165" i="2" a="1"/>
  <c r="X2165" i="2" s="1"/>
  <c r="X2166" i="2" a="1"/>
  <c r="X2166" i="2" s="1"/>
  <c r="X2167" i="2" a="1"/>
  <c r="X2167" i="2" s="1"/>
  <c r="X2168" i="2" a="1"/>
  <c r="X2168" i="2" s="1"/>
  <c r="X2169" i="2" a="1"/>
  <c r="X2169" i="2" s="1"/>
  <c r="X2170" i="2" a="1"/>
  <c r="X2170" i="2" s="1"/>
  <c r="X2171" i="2" a="1"/>
  <c r="X2171" i="2" s="1"/>
  <c r="X2172" i="2" a="1"/>
  <c r="X2172" i="2" s="1"/>
  <c r="X2173" i="2" a="1"/>
  <c r="X2173" i="2" s="1"/>
  <c r="X2174" i="2" a="1"/>
  <c r="X2174" i="2" s="1"/>
  <c r="X2175" i="2" a="1"/>
  <c r="X2175" i="2" s="1"/>
  <c r="X2176" i="2" a="1"/>
  <c r="X2176" i="2" s="1"/>
  <c r="X2177" i="2" a="1"/>
  <c r="X2177" i="2" s="1"/>
  <c r="X2178" i="2" a="1"/>
  <c r="X2178" i="2" s="1"/>
  <c r="X2179" i="2" a="1"/>
  <c r="X2179" i="2" s="1"/>
  <c r="X2180" i="2" a="1"/>
  <c r="X2180" i="2" s="1"/>
  <c r="X2181" i="2" a="1"/>
  <c r="X2181" i="2" s="1"/>
  <c r="X2182" i="2" a="1"/>
  <c r="X2182" i="2" s="1"/>
  <c r="X2183" i="2" a="1"/>
  <c r="X2183" i="2" s="1"/>
  <c r="X2184" i="2" a="1"/>
  <c r="X2184" i="2" s="1"/>
  <c r="X2185" i="2" a="1"/>
  <c r="X2185" i="2" s="1"/>
  <c r="X2186" i="2" a="1"/>
  <c r="X2186" i="2" s="1"/>
  <c r="X2187" i="2" a="1"/>
  <c r="X2187" i="2" s="1"/>
  <c r="X2188" i="2" a="1"/>
  <c r="X2188" i="2" s="1"/>
  <c r="X2189" i="2" a="1"/>
  <c r="X2189" i="2" s="1"/>
  <c r="X2190" i="2" a="1"/>
  <c r="X2190" i="2" s="1"/>
  <c r="X2191" i="2" a="1"/>
  <c r="X2191" i="2" s="1"/>
  <c r="X2192" i="2" a="1"/>
  <c r="X2192" i="2" s="1"/>
  <c r="X2193" i="2" a="1"/>
  <c r="X2193" i="2" s="1"/>
  <c r="X2194" i="2" a="1"/>
  <c r="X2194" i="2" s="1"/>
  <c r="X2195" i="2" a="1"/>
  <c r="X2195" i="2" s="1"/>
  <c r="X2196" i="2" a="1"/>
  <c r="X2196" i="2" s="1"/>
  <c r="X2197" i="2" a="1"/>
  <c r="X2197" i="2" s="1"/>
  <c r="X2198" i="2" a="1"/>
  <c r="X2198" i="2" s="1"/>
  <c r="X2199" i="2" a="1"/>
  <c r="X2199" i="2" s="1"/>
  <c r="X2200" i="2" a="1"/>
  <c r="X2200" i="2" s="1"/>
  <c r="X2201" i="2" a="1"/>
  <c r="X2201" i="2" s="1"/>
  <c r="X2202" i="2" a="1"/>
  <c r="X2202" i="2" s="1"/>
  <c r="X2203" i="2" a="1"/>
  <c r="X2203" i="2" s="1"/>
  <c r="X2204" i="2" a="1"/>
  <c r="X2204" i="2" s="1"/>
  <c r="X2205" i="2" a="1"/>
  <c r="X2205" i="2" s="1"/>
  <c r="X2206" i="2" a="1"/>
  <c r="X2206" i="2" s="1"/>
  <c r="X2207" i="2" a="1"/>
  <c r="X2207" i="2" s="1"/>
  <c r="X2208" i="2" a="1"/>
  <c r="X2208" i="2" s="1"/>
  <c r="X2209" i="2" a="1"/>
  <c r="X2209" i="2" s="1"/>
  <c r="X2210" i="2" a="1"/>
  <c r="X2210" i="2" s="1"/>
  <c r="X2211" i="2" a="1"/>
  <c r="X2211" i="2" s="1"/>
  <c r="X2212" i="2" a="1"/>
  <c r="X2212" i="2" s="1"/>
  <c r="X2213" i="2" a="1"/>
  <c r="X2213" i="2" s="1"/>
  <c r="X2214" i="2" a="1"/>
  <c r="X2214" i="2" s="1"/>
  <c r="X2215" i="2" a="1"/>
  <c r="X2215" i="2" s="1"/>
  <c r="X2216" i="2" a="1"/>
  <c r="X2216" i="2" s="1"/>
  <c r="X2217" i="2" a="1"/>
  <c r="X2217" i="2" s="1"/>
  <c r="X2218" i="2" a="1"/>
  <c r="X2218" i="2" s="1"/>
  <c r="X2219" i="2" a="1"/>
  <c r="X2219" i="2" s="1"/>
  <c r="X2220" i="2" a="1"/>
  <c r="X2220" i="2" s="1"/>
  <c r="X2221" i="2" a="1"/>
  <c r="X2221" i="2" s="1"/>
  <c r="X2222" i="2" a="1"/>
  <c r="X2222" i="2" s="1"/>
  <c r="X2223" i="2" a="1"/>
  <c r="X2223" i="2" s="1"/>
  <c r="X2226" i="2" a="1"/>
  <c r="X2226" i="2" s="1"/>
  <c r="X2227" i="2" a="1"/>
  <c r="X2227" i="2" s="1"/>
  <c r="X2228" i="2" a="1"/>
  <c r="X2228" i="2" s="1"/>
  <c r="X2229" i="2" a="1"/>
  <c r="X2229" i="2" s="1"/>
  <c r="X2230" i="2" a="1"/>
  <c r="X2230" i="2" s="1"/>
  <c r="X2231" i="2" a="1"/>
  <c r="X2231" i="2" s="1"/>
  <c r="X2232" i="2" a="1"/>
  <c r="X2232" i="2" s="1"/>
  <c r="X2233" i="2" a="1"/>
  <c r="X2233" i="2" s="1"/>
  <c r="X2234" i="2" a="1"/>
  <c r="X2234" i="2" s="1"/>
  <c r="X2235" i="2" a="1"/>
  <c r="X2235" i="2" s="1"/>
  <c r="X2236" i="2" a="1"/>
  <c r="X2236" i="2" s="1"/>
  <c r="X2237" i="2" a="1"/>
  <c r="X2237" i="2" s="1"/>
  <c r="X2238" i="2" a="1"/>
  <c r="X2238" i="2" s="1"/>
  <c r="X2239" i="2" a="1"/>
  <c r="X2239" i="2" s="1"/>
  <c r="X2240" i="2" a="1"/>
  <c r="X2240" i="2" s="1"/>
  <c r="X2241" i="2" a="1"/>
  <c r="X2241" i="2" s="1"/>
  <c r="X2242" i="2" a="1"/>
  <c r="X2242" i="2" s="1"/>
  <c r="X2243" i="2" a="1"/>
  <c r="X2243" i="2" s="1"/>
  <c r="X2244" i="2" a="1"/>
  <c r="X2244" i="2" s="1"/>
  <c r="X2245" i="2" a="1"/>
  <c r="X2245" i="2" s="1"/>
  <c r="X2246" i="2" a="1"/>
  <c r="X2246" i="2" s="1"/>
  <c r="X2247" i="2" a="1"/>
  <c r="X2247" i="2" s="1"/>
  <c r="X2248" i="2" a="1"/>
  <c r="X2248" i="2" s="1"/>
  <c r="X2249" i="2" a="1"/>
  <c r="X2249" i="2" s="1"/>
  <c r="X2250" i="2" a="1"/>
  <c r="X2250" i="2" s="1"/>
  <c r="X2251" i="2" a="1"/>
  <c r="X2251" i="2" s="1"/>
  <c r="X2252" i="2" a="1"/>
  <c r="X2252" i="2" s="1"/>
  <c r="X2253" i="2" a="1"/>
  <c r="X2253" i="2" s="1"/>
  <c r="X2254" i="2" a="1"/>
  <c r="X2254" i="2" s="1"/>
  <c r="X2255" i="2" a="1"/>
  <c r="X2255" i="2" s="1"/>
  <c r="X2256" i="2" a="1"/>
  <c r="X2256" i="2" s="1"/>
  <c r="X2257" i="2" a="1"/>
  <c r="X2257" i="2" s="1"/>
  <c r="X2258" i="2" a="1"/>
  <c r="X2258" i="2" s="1"/>
  <c r="X2259" i="2" a="1"/>
  <c r="X2259" i="2" s="1"/>
  <c r="X2260" i="2" a="1"/>
  <c r="X2260" i="2" s="1"/>
  <c r="X2261" i="2" a="1"/>
  <c r="X2261" i="2" s="1"/>
  <c r="X2262" i="2" a="1"/>
  <c r="X2262" i="2" s="1"/>
  <c r="X2263" i="2" a="1"/>
  <c r="X2263" i="2" s="1"/>
  <c r="X2264" i="2" a="1"/>
  <c r="X2264" i="2" s="1"/>
  <c r="X2265" i="2" a="1"/>
  <c r="X2265" i="2" s="1"/>
  <c r="X2266" i="2" a="1"/>
  <c r="X2266" i="2" s="1"/>
  <c r="X2267" i="2" a="1"/>
  <c r="X2267" i="2" s="1"/>
  <c r="X2268" i="2" a="1"/>
  <c r="X2268" i="2" s="1"/>
  <c r="X2269" i="2" a="1"/>
  <c r="X2269" i="2" s="1"/>
  <c r="X2270" i="2" a="1"/>
  <c r="X2270" i="2" s="1"/>
  <c r="X2271" i="2" a="1"/>
  <c r="X2271" i="2" s="1"/>
  <c r="X2272" i="2" a="1"/>
  <c r="X2272" i="2" s="1"/>
  <c r="X2273" i="2" a="1"/>
  <c r="X2273" i="2" s="1"/>
  <c r="X2274" i="2" a="1"/>
  <c r="X2274" i="2" s="1"/>
  <c r="X2275" i="2" a="1"/>
  <c r="X2275" i="2" s="1"/>
  <c r="X2276" i="2" a="1"/>
  <c r="X2276" i="2" s="1"/>
  <c r="X2277" i="2" a="1"/>
  <c r="X2277" i="2" s="1"/>
  <c r="X2278" i="2" a="1"/>
  <c r="X2278" i="2" s="1"/>
  <c r="X2279" i="2" a="1"/>
  <c r="X2279" i="2" s="1"/>
  <c r="X2280" i="2" a="1"/>
  <c r="X2280" i="2" s="1"/>
  <c r="X2281" i="2" a="1"/>
  <c r="X2281" i="2" s="1"/>
  <c r="X2282" i="2" a="1"/>
  <c r="X2282" i="2" s="1"/>
  <c r="X2283" i="2" a="1"/>
  <c r="X2283" i="2" s="1"/>
  <c r="X2284" i="2" a="1"/>
  <c r="X2284" i="2" s="1"/>
  <c r="X2285" i="2" a="1"/>
  <c r="X2285" i="2" s="1"/>
  <c r="X2286" i="2" a="1"/>
  <c r="X2286" i="2" s="1"/>
  <c r="X2287" i="2" a="1"/>
  <c r="X2287" i="2" s="1"/>
  <c r="X2288" i="2" a="1"/>
  <c r="X2288" i="2" s="1"/>
  <c r="X2289" i="2" a="1"/>
  <c r="X2289" i="2" s="1"/>
  <c r="X2290" i="2" a="1"/>
  <c r="X2290" i="2" s="1"/>
  <c r="X2291" i="2" a="1"/>
  <c r="X2291" i="2" s="1"/>
  <c r="X2292" i="2" a="1"/>
  <c r="X2292" i="2" s="1"/>
  <c r="X2293" i="2" a="1"/>
  <c r="X2293" i="2" s="1"/>
  <c r="X2294" i="2" a="1"/>
  <c r="X2294" i="2" s="1"/>
  <c r="X2295" i="2" a="1"/>
  <c r="X2295" i="2" s="1"/>
  <c r="X2296" i="2" a="1"/>
  <c r="X2296" i="2" s="1"/>
  <c r="X2297" i="2" a="1"/>
  <c r="X2297" i="2" s="1"/>
  <c r="X2298" i="2" a="1"/>
  <c r="X2298" i="2" s="1"/>
  <c r="X2299" i="2" a="1"/>
  <c r="X2299" i="2" s="1"/>
  <c r="X2300" i="2" a="1"/>
  <c r="X2300" i="2" s="1"/>
  <c r="X2301" i="2" a="1"/>
  <c r="X2301" i="2" s="1"/>
  <c r="X2302" i="2" a="1"/>
  <c r="X2302" i="2" s="1"/>
  <c r="X2303" i="2" a="1"/>
  <c r="X2303" i="2" s="1"/>
  <c r="X2304" i="2" a="1"/>
  <c r="X2304" i="2" s="1"/>
  <c r="X2305" i="2" a="1"/>
  <c r="X2305" i="2" s="1"/>
  <c r="X2306" i="2" a="1"/>
  <c r="X2306" i="2" s="1"/>
  <c r="X2307" i="2" a="1"/>
  <c r="X2307" i="2" s="1"/>
  <c r="X2308" i="2" a="1"/>
  <c r="X2308" i="2" s="1"/>
  <c r="X2309" i="2" a="1"/>
  <c r="X2309" i="2" s="1"/>
  <c r="X2310" i="2" a="1"/>
  <c r="X2310" i="2" s="1"/>
  <c r="X2311" i="2" a="1"/>
  <c r="X2311" i="2" s="1"/>
  <c r="X2312" i="2" a="1"/>
  <c r="X2312" i="2" s="1"/>
  <c r="X2313" i="2" a="1"/>
  <c r="X2313" i="2" s="1"/>
  <c r="X2314" i="2" a="1"/>
  <c r="X2314" i="2" s="1"/>
  <c r="X2315" i="2" a="1"/>
  <c r="X2315" i="2" s="1"/>
  <c r="X2316" i="2" a="1"/>
  <c r="X2316" i="2" s="1"/>
  <c r="X2317" i="2" a="1"/>
  <c r="X2317" i="2" s="1"/>
  <c r="X2318" i="2" a="1"/>
  <c r="X2318" i="2" s="1"/>
  <c r="X2319" i="2" a="1"/>
  <c r="X2319" i="2" s="1"/>
  <c r="X2320" i="2" a="1"/>
  <c r="X2320" i="2" s="1"/>
  <c r="X2321" i="2" a="1"/>
  <c r="X2321" i="2" s="1"/>
  <c r="X2322" i="2" a="1"/>
  <c r="X2322" i="2" s="1"/>
  <c r="X2323" i="2" a="1"/>
  <c r="X2323" i="2" s="1"/>
  <c r="X2324" i="2" a="1"/>
  <c r="X2324" i="2" s="1"/>
  <c r="X2325" i="2" a="1"/>
  <c r="X2325" i="2" s="1"/>
  <c r="X2326" i="2" a="1"/>
  <c r="X2326" i="2" s="1"/>
  <c r="X2327" i="2" a="1"/>
  <c r="X2327" i="2" s="1"/>
  <c r="X2328" i="2" a="1"/>
  <c r="X2328" i="2" s="1"/>
  <c r="X2329" i="2" a="1"/>
  <c r="X2329" i="2" s="1"/>
  <c r="X2330" i="2" a="1"/>
  <c r="X2330" i="2" s="1"/>
  <c r="X2331" i="2" a="1"/>
  <c r="X2331" i="2" s="1"/>
  <c r="X2332" i="2" a="1"/>
  <c r="X2332" i="2" s="1"/>
  <c r="X2333" i="2" a="1"/>
  <c r="X2333" i="2" s="1"/>
  <c r="X2334" i="2" a="1"/>
  <c r="X2334" i="2" s="1"/>
  <c r="X2335" i="2" a="1"/>
  <c r="X2335" i="2" s="1"/>
  <c r="X2336" i="2" a="1"/>
  <c r="X2336" i="2" s="1"/>
  <c r="X2337" i="2" a="1"/>
  <c r="X2337" i="2" s="1"/>
  <c r="X2338" i="2" a="1"/>
  <c r="X2338" i="2" s="1"/>
  <c r="X2339" i="2" a="1"/>
  <c r="X2339" i="2" s="1"/>
  <c r="X2340" i="2" a="1"/>
  <c r="X2340" i="2" s="1"/>
  <c r="X2341" i="2" a="1"/>
  <c r="X2341" i="2" s="1"/>
  <c r="X2342" i="2" a="1"/>
  <c r="X2342" i="2" s="1"/>
  <c r="X2343" i="2" a="1"/>
  <c r="X2343" i="2" s="1"/>
  <c r="X2344" i="2" a="1"/>
  <c r="X2344" i="2" s="1"/>
  <c r="X2345" i="2" a="1"/>
  <c r="X2345" i="2" s="1"/>
  <c r="X2346" i="2" a="1"/>
  <c r="X2346" i="2" s="1"/>
  <c r="X2347" i="2" a="1"/>
  <c r="X2347" i="2" s="1"/>
  <c r="X2348" i="2" a="1"/>
  <c r="X2348" i="2" s="1"/>
  <c r="X2349" i="2" a="1"/>
  <c r="X2349" i="2" s="1"/>
  <c r="X2350" i="2" a="1"/>
  <c r="X2350" i="2" s="1"/>
  <c r="X2351" i="2" a="1"/>
  <c r="X2351" i="2" s="1"/>
  <c r="X2352" i="2" a="1"/>
  <c r="X2352" i="2" s="1"/>
  <c r="X2353" i="2" a="1"/>
  <c r="X2353" i="2" s="1"/>
  <c r="X2354" i="2" a="1"/>
  <c r="X2354" i="2" s="1"/>
  <c r="X2355" i="2" a="1"/>
  <c r="X2355" i="2" s="1"/>
  <c r="X2356" i="2" a="1"/>
  <c r="X2356" i="2" s="1"/>
  <c r="X2357" i="2" a="1"/>
  <c r="X2357" i="2" s="1"/>
  <c r="X2358" i="2" a="1"/>
  <c r="X2358" i="2" s="1"/>
  <c r="X2359" i="2" a="1"/>
  <c r="X2359" i="2" s="1"/>
  <c r="X2360" i="2" a="1"/>
  <c r="X2360" i="2" s="1"/>
  <c r="X2361" i="2" a="1"/>
  <c r="X2361" i="2" s="1"/>
  <c r="X2362" i="2" a="1"/>
  <c r="X2362" i="2" s="1"/>
  <c r="X2363" i="2" a="1"/>
  <c r="X2363" i="2" s="1"/>
  <c r="X2364" i="2" a="1"/>
  <c r="X2364" i="2" s="1"/>
  <c r="X2365" i="2" a="1"/>
  <c r="X2365" i="2" s="1"/>
  <c r="X2366" i="2" a="1"/>
  <c r="X2366" i="2" s="1"/>
  <c r="X2367" i="2" a="1"/>
  <c r="X2367" i="2" s="1"/>
  <c r="X2368" i="2" a="1"/>
  <c r="X2368" i="2" s="1"/>
  <c r="X2369" i="2" a="1"/>
  <c r="X2369" i="2" s="1"/>
  <c r="X2370" i="2" a="1"/>
  <c r="X2370" i="2" s="1"/>
  <c r="X2371" i="2" a="1"/>
  <c r="X2371" i="2" s="1"/>
  <c r="X2372" i="2" a="1"/>
  <c r="X2372" i="2" s="1"/>
  <c r="X2373" i="2" a="1"/>
  <c r="X2373" i="2" s="1"/>
  <c r="X2374" i="2" a="1"/>
  <c r="X2374" i="2" s="1"/>
  <c r="X2375" i="2" a="1"/>
  <c r="X2375" i="2" s="1"/>
  <c r="X2376" i="2" a="1"/>
  <c r="X2376" i="2" s="1"/>
  <c r="X2377" i="2" a="1"/>
  <c r="X2377" i="2" s="1"/>
  <c r="X2378" i="2" a="1"/>
  <c r="X2378" i="2" s="1"/>
  <c r="X2379" i="2" a="1"/>
  <c r="X2379" i="2" s="1"/>
  <c r="X2380" i="2" a="1"/>
  <c r="X2380" i="2" s="1"/>
  <c r="X2381" i="2" a="1"/>
  <c r="X2381" i="2" s="1"/>
  <c r="X2382" i="2" a="1"/>
  <c r="X2382" i="2" s="1"/>
  <c r="X2383" i="2" a="1"/>
  <c r="X2383" i="2" s="1"/>
  <c r="X2384" i="2" a="1"/>
  <c r="X2384" i="2" s="1"/>
  <c r="X2385" i="2" a="1"/>
  <c r="X2385" i="2" s="1"/>
  <c r="X2386" i="2" a="1"/>
  <c r="X2386" i="2" s="1"/>
  <c r="X2387" i="2" a="1"/>
  <c r="X2387" i="2" s="1"/>
  <c r="X2388" i="2" a="1"/>
  <c r="X2388" i="2" s="1"/>
  <c r="X2389" i="2" a="1"/>
  <c r="X2389" i="2" s="1"/>
  <c r="X2390" i="2" a="1"/>
  <c r="X2390" i="2" s="1"/>
  <c r="X2391" i="2" a="1"/>
  <c r="X2391" i="2" s="1"/>
  <c r="X2392" i="2" a="1"/>
  <c r="X2392" i="2" s="1"/>
  <c r="X2393" i="2" a="1"/>
  <c r="X2393" i="2" s="1"/>
  <c r="X2394" i="2" a="1"/>
  <c r="X2394" i="2" s="1"/>
  <c r="X2395" i="2" a="1"/>
  <c r="X2395" i="2" s="1"/>
  <c r="X2396" i="2" a="1"/>
  <c r="X2396" i="2" s="1"/>
  <c r="X2397" i="2" a="1"/>
  <c r="X2397" i="2" s="1"/>
  <c r="X2398" i="2" a="1"/>
  <c r="X2398" i="2" s="1"/>
  <c r="X2399" i="2" a="1"/>
  <c r="X2399" i="2" s="1"/>
  <c r="X2400" i="2" a="1"/>
  <c r="X2400" i="2" s="1"/>
  <c r="X2401" i="2" a="1"/>
  <c r="X2401" i="2" s="1"/>
  <c r="X2402" i="2" a="1"/>
  <c r="X2402" i="2" s="1"/>
  <c r="X2403" i="2" a="1"/>
  <c r="X2403" i="2" s="1"/>
  <c r="X2404" i="2" a="1"/>
  <c r="X2404" i="2" s="1"/>
  <c r="X2405" i="2" a="1"/>
  <c r="X2405" i="2" s="1"/>
  <c r="X2406" i="2" a="1"/>
  <c r="X2406" i="2" s="1"/>
  <c r="X2407" i="2" a="1"/>
  <c r="X2407" i="2" s="1"/>
  <c r="X2408" i="2" a="1"/>
  <c r="X2408" i="2" s="1"/>
  <c r="X2409" i="2" a="1"/>
  <c r="X2409" i="2" s="1"/>
  <c r="X2410" i="2" a="1"/>
  <c r="X2410" i="2" s="1"/>
  <c r="X2411" i="2" a="1"/>
  <c r="X2411" i="2" s="1"/>
  <c r="X2412" i="2" a="1"/>
  <c r="X2412" i="2" s="1"/>
  <c r="X2413" i="2" a="1"/>
  <c r="X2413" i="2" s="1"/>
  <c r="X2414" i="2" a="1"/>
  <c r="X2414" i="2" s="1"/>
  <c r="X2415" i="2" a="1"/>
  <c r="X2415" i="2" s="1"/>
  <c r="X2416" i="2" a="1"/>
  <c r="X2416" i="2" s="1"/>
  <c r="X2417" i="2" a="1"/>
  <c r="X2417" i="2" s="1"/>
  <c r="X2418" i="2" a="1"/>
  <c r="X2418" i="2" s="1"/>
  <c r="X2419" i="2" a="1"/>
  <c r="X2419" i="2" s="1"/>
  <c r="X2420" i="2" a="1"/>
  <c r="X2420" i="2" s="1"/>
  <c r="X2421" i="2" a="1"/>
  <c r="X2421" i="2" s="1"/>
  <c r="X2422" i="2" a="1"/>
  <c r="X2422" i="2" s="1"/>
  <c r="X2423" i="2" a="1"/>
  <c r="X2423" i="2" s="1"/>
  <c r="X2424" i="2" a="1"/>
  <c r="X2424" i="2" s="1"/>
  <c r="X2425" i="2" a="1"/>
  <c r="X2425" i="2" s="1"/>
  <c r="X2428" i="2" a="1"/>
  <c r="X2428" i="2" s="1"/>
  <c r="X2429" i="2" a="1"/>
  <c r="X2429" i="2" s="1"/>
  <c r="X2430" i="2" a="1"/>
  <c r="X2430" i="2" s="1"/>
  <c r="X2431" i="2" a="1"/>
  <c r="X2431" i="2" s="1"/>
  <c r="X2432" i="2" a="1"/>
  <c r="X2432" i="2" s="1"/>
  <c r="X2433" i="2" a="1"/>
  <c r="X2433" i="2" s="1"/>
  <c r="X2434" i="2" a="1"/>
  <c r="X2434" i="2" s="1"/>
  <c r="X2435" i="2" a="1"/>
  <c r="X2435" i="2" s="1"/>
  <c r="X2436" i="2" a="1"/>
  <c r="X2436" i="2" s="1"/>
  <c r="X2437" i="2" a="1"/>
  <c r="X2437" i="2" s="1"/>
  <c r="X2438" i="2" a="1"/>
  <c r="X2438" i="2" s="1"/>
  <c r="X2439" i="2" a="1"/>
  <c r="X2439" i="2" s="1"/>
  <c r="X2440" i="2" a="1"/>
  <c r="X2440" i="2" s="1"/>
  <c r="X2441" i="2" a="1"/>
  <c r="X2441" i="2" s="1"/>
  <c r="X2442" i="2" a="1"/>
  <c r="X2442" i="2" s="1"/>
  <c r="X2443" i="2" a="1"/>
  <c r="X2443" i="2" s="1"/>
  <c r="X2444" i="2" a="1"/>
  <c r="X2444" i="2" s="1"/>
  <c r="X2445" i="2" a="1"/>
  <c r="X2445" i="2" s="1"/>
  <c r="X2446" i="2" a="1"/>
  <c r="X2446" i="2" s="1"/>
  <c r="X2447" i="2" a="1"/>
  <c r="X2447" i="2" s="1"/>
  <c r="X2448" i="2" a="1"/>
  <c r="X2448" i="2" s="1"/>
  <c r="X2449" i="2" a="1"/>
  <c r="X2449" i="2" s="1"/>
  <c r="X2450" i="2" a="1"/>
  <c r="X2450" i="2" s="1"/>
  <c r="X2451" i="2" a="1"/>
  <c r="X2451" i="2" s="1"/>
  <c r="X2452" i="2" a="1"/>
  <c r="X2452" i="2" s="1"/>
  <c r="X2453" i="2" a="1"/>
  <c r="X2453" i="2" s="1"/>
  <c r="X2454" i="2" a="1"/>
  <c r="X2454" i="2" s="1"/>
  <c r="X2455" i="2" a="1"/>
  <c r="X2455" i="2" s="1"/>
  <c r="X2456" i="2" a="1"/>
  <c r="X2456" i="2" s="1"/>
  <c r="X2457" i="2" a="1"/>
  <c r="X2457" i="2" s="1"/>
  <c r="X2458" i="2" a="1"/>
  <c r="X2458" i="2" s="1"/>
  <c r="X2459" i="2" a="1"/>
  <c r="X2459" i="2" s="1"/>
  <c r="X2460" i="2" a="1"/>
  <c r="X2460" i="2" s="1"/>
  <c r="X2461" i="2" a="1"/>
  <c r="X2461" i="2" s="1"/>
  <c r="X2462" i="2" a="1"/>
  <c r="X2462" i="2" s="1"/>
  <c r="X2463" i="2" a="1"/>
  <c r="X2463" i="2" s="1"/>
  <c r="X2464" i="2" a="1"/>
  <c r="X2464" i="2" s="1"/>
  <c r="X2465" i="2" a="1"/>
  <c r="X2465" i="2" s="1"/>
  <c r="X2466" i="2" a="1"/>
  <c r="X2466" i="2" s="1"/>
  <c r="X2467" i="2" a="1"/>
  <c r="X2467" i="2" s="1"/>
  <c r="X2468" i="2" a="1"/>
  <c r="X2468" i="2" s="1"/>
  <c r="X2469" i="2" a="1"/>
  <c r="X2469" i="2" s="1"/>
  <c r="X2470" i="2" a="1"/>
  <c r="X2470" i="2" s="1"/>
  <c r="X2471" i="2" a="1"/>
  <c r="X2471" i="2" s="1"/>
  <c r="X2472" i="2" a="1"/>
  <c r="X2472" i="2" s="1"/>
  <c r="X2473" i="2" a="1"/>
  <c r="X2473" i="2" s="1"/>
  <c r="X2474" i="2" a="1"/>
  <c r="X2474" i="2" s="1"/>
  <c r="X2475" i="2" a="1"/>
  <c r="X2475" i="2" s="1"/>
  <c r="X2476" i="2" a="1"/>
  <c r="X2476" i="2" s="1"/>
  <c r="X2477" i="2" a="1"/>
  <c r="X2477" i="2" s="1"/>
  <c r="X2478" i="2" a="1"/>
  <c r="X2478" i="2" s="1"/>
  <c r="X2479" i="2" a="1"/>
  <c r="X2479" i="2" s="1"/>
  <c r="X2480" i="2" a="1"/>
  <c r="X2480" i="2" s="1"/>
  <c r="X2481" i="2" a="1"/>
  <c r="X2481" i="2" s="1"/>
  <c r="X2482" i="2" a="1"/>
  <c r="X2482" i="2" s="1"/>
  <c r="X2483" i="2" a="1"/>
  <c r="X2483" i="2" s="1"/>
  <c r="X2484" i="2" a="1"/>
  <c r="X2484" i="2" s="1"/>
  <c r="X2485" i="2" a="1"/>
  <c r="X2485" i="2" s="1"/>
  <c r="X2486" i="2" a="1"/>
  <c r="X2486" i="2" s="1"/>
  <c r="X2487" i="2" a="1"/>
  <c r="X2487" i="2" s="1"/>
  <c r="X2488" i="2" a="1"/>
  <c r="X2488" i="2" s="1"/>
  <c r="X2489" i="2" a="1"/>
  <c r="X2489" i="2" s="1"/>
  <c r="X2490" i="2" a="1"/>
  <c r="X2490" i="2" s="1"/>
  <c r="X2491" i="2" a="1"/>
  <c r="X2491" i="2" s="1"/>
  <c r="X2492" i="2" a="1"/>
  <c r="X2492" i="2" s="1"/>
  <c r="X2493" i="2" a="1"/>
  <c r="X2493" i="2" s="1"/>
  <c r="X2494" i="2" a="1"/>
  <c r="X2494" i="2" s="1"/>
  <c r="X2495" i="2" a="1"/>
  <c r="X2495" i="2" s="1"/>
  <c r="X2496" i="2" a="1"/>
  <c r="X2496" i="2" s="1"/>
  <c r="X2497" i="2" a="1"/>
  <c r="X2497" i="2" s="1"/>
  <c r="X2498" i="2" a="1"/>
  <c r="X2498" i="2" s="1"/>
  <c r="X2499" i="2" a="1"/>
  <c r="X2499" i="2" s="1"/>
  <c r="X2500" i="2" a="1"/>
  <c r="X2500" i="2" s="1"/>
  <c r="X2501" i="2" a="1"/>
  <c r="X2501" i="2" s="1"/>
  <c r="X2502" i="2" a="1"/>
  <c r="X2502" i="2" s="1"/>
  <c r="X2503" i="2" a="1"/>
  <c r="X2503" i="2" s="1"/>
  <c r="X2504" i="2" a="1"/>
  <c r="X2504" i="2" s="1"/>
  <c r="X2505" i="2" a="1"/>
  <c r="X2505" i="2" s="1"/>
  <c r="X2506" i="2" a="1"/>
  <c r="X2506" i="2" s="1"/>
  <c r="X2507" i="2" a="1"/>
  <c r="X2507" i="2" s="1"/>
  <c r="X2508" i="2" a="1"/>
  <c r="X2508" i="2" s="1"/>
  <c r="X2509" i="2" a="1"/>
  <c r="X2509" i="2" s="1"/>
  <c r="X2510" i="2" a="1"/>
  <c r="X2510" i="2" s="1"/>
  <c r="X2511" i="2" a="1"/>
  <c r="X2511" i="2" s="1"/>
  <c r="X2512" i="2" a="1"/>
  <c r="X2512" i="2" s="1"/>
  <c r="X2513" i="2" a="1"/>
  <c r="X2513" i="2" s="1"/>
  <c r="X2514" i="2" a="1"/>
  <c r="X2514" i="2" s="1"/>
  <c r="X2515" i="2" a="1"/>
  <c r="X2515" i="2" s="1"/>
  <c r="X2516" i="2" a="1"/>
  <c r="X2516" i="2" s="1"/>
  <c r="X2517" i="2" a="1"/>
  <c r="X2517" i="2" s="1"/>
  <c r="X2518" i="2" a="1"/>
  <c r="X2518" i="2" s="1"/>
  <c r="X2519" i="2" a="1"/>
  <c r="X2519" i="2" s="1"/>
  <c r="X2520" i="2" a="1"/>
  <c r="X2520" i="2" s="1"/>
  <c r="X2521" i="2" a="1"/>
  <c r="X2521" i="2" s="1"/>
  <c r="X2522" i="2" a="1"/>
  <c r="X2522" i="2" s="1"/>
  <c r="X2523" i="2" a="1"/>
  <c r="X2523" i="2" s="1"/>
  <c r="X2524" i="2" a="1"/>
  <c r="X2524" i="2" s="1"/>
  <c r="X2525" i="2" a="1"/>
  <c r="X2525" i="2" s="1"/>
  <c r="X2526" i="2" a="1"/>
  <c r="X2526" i="2" s="1"/>
  <c r="X2527" i="2" a="1"/>
  <c r="X2527" i="2" s="1"/>
  <c r="X2528" i="2" a="1"/>
  <c r="X2528" i="2" s="1"/>
  <c r="X2529" i="2" a="1"/>
  <c r="X2529" i="2" s="1"/>
  <c r="X2530" i="2" a="1"/>
  <c r="X2530" i="2" s="1"/>
  <c r="X2531" i="2" a="1"/>
  <c r="X2531" i="2" s="1"/>
  <c r="X2532" i="2" a="1"/>
  <c r="X2532" i="2" s="1"/>
  <c r="X2533" i="2" a="1"/>
  <c r="X2533" i="2" s="1"/>
  <c r="X2534" i="2" a="1"/>
  <c r="X2534" i="2" s="1"/>
  <c r="X2535" i="2" a="1"/>
  <c r="X2535" i="2" s="1"/>
  <c r="X2536" i="2" a="1"/>
  <c r="X2536" i="2" s="1"/>
  <c r="X2537" i="2" a="1"/>
  <c r="X2537" i="2" s="1"/>
  <c r="X2538" i="2" a="1"/>
  <c r="X2538" i="2" s="1"/>
  <c r="X2539" i="2" a="1"/>
  <c r="X2539" i="2" s="1"/>
  <c r="X2540" i="2" a="1"/>
  <c r="X2540" i="2" s="1"/>
  <c r="X2541" i="2" a="1"/>
  <c r="X2541" i="2" s="1"/>
  <c r="X2542" i="2" a="1"/>
  <c r="X2542" i="2" s="1"/>
  <c r="X2543" i="2" a="1"/>
  <c r="X2543" i="2" s="1"/>
  <c r="X2544" i="2" a="1"/>
  <c r="X2544" i="2" s="1"/>
  <c r="X2545" i="2" a="1"/>
  <c r="X2545" i="2" s="1"/>
  <c r="X2546" i="2" a="1"/>
  <c r="X2546" i="2" s="1"/>
  <c r="X2547" i="2" a="1"/>
  <c r="X2547" i="2" s="1"/>
  <c r="X2548" i="2" a="1"/>
  <c r="X2548" i="2" s="1"/>
  <c r="X2549" i="2" a="1"/>
  <c r="X2549" i="2" s="1"/>
  <c r="X2550" i="2" a="1"/>
  <c r="X2550" i="2" s="1"/>
  <c r="X2551" i="2" a="1"/>
  <c r="X2551" i="2" s="1"/>
  <c r="X2552" i="2" a="1"/>
  <c r="X2552" i="2" s="1"/>
  <c r="X2553" i="2" a="1"/>
  <c r="X2553" i="2" s="1"/>
  <c r="X2554" i="2" a="1"/>
  <c r="X2554" i="2" s="1"/>
  <c r="X2555" i="2" a="1"/>
  <c r="X2555" i="2" s="1"/>
  <c r="X2556" i="2" a="1"/>
  <c r="X2556" i="2" s="1"/>
  <c r="X2557" i="2" a="1"/>
  <c r="X2557" i="2" s="1"/>
  <c r="X2558" i="2" a="1"/>
  <c r="X2558" i="2" s="1"/>
  <c r="X2559" i="2" a="1"/>
  <c r="X2559" i="2" s="1"/>
  <c r="X2560" i="2" a="1"/>
  <c r="X2560" i="2" s="1"/>
  <c r="X2561" i="2" a="1"/>
  <c r="X2561" i="2" s="1"/>
  <c r="X2562" i="2" a="1"/>
  <c r="X2562" i="2" s="1"/>
  <c r="X2563" i="2" a="1"/>
  <c r="X2563" i="2" s="1"/>
  <c r="X2564" i="2" a="1"/>
  <c r="X2564" i="2" s="1"/>
  <c r="X2565" i="2" a="1"/>
  <c r="X2565" i="2" s="1"/>
  <c r="X2566" i="2" a="1"/>
  <c r="X2566" i="2" s="1"/>
  <c r="X2567" i="2" a="1"/>
  <c r="X2567" i="2" s="1"/>
  <c r="X2568" i="2" a="1"/>
  <c r="X2568" i="2" s="1"/>
  <c r="X2569" i="2" a="1"/>
  <c r="X2569" i="2" s="1"/>
  <c r="X2570" i="2" a="1"/>
  <c r="X2570" i="2" s="1"/>
  <c r="X2571" i="2" a="1"/>
  <c r="X2571" i="2" s="1"/>
  <c r="X2572" i="2" a="1"/>
  <c r="X2572" i="2" s="1"/>
  <c r="X2573" i="2" a="1"/>
  <c r="X2573" i="2" s="1"/>
  <c r="X2574" i="2" a="1"/>
  <c r="X2574" i="2" s="1"/>
  <c r="X2575" i="2" a="1"/>
  <c r="X2575" i="2" s="1"/>
  <c r="X2576" i="2" a="1"/>
  <c r="X2576" i="2" s="1"/>
  <c r="X2577" i="2" a="1"/>
  <c r="X2577" i="2" s="1"/>
  <c r="X2578" i="2" a="1"/>
  <c r="X2578" i="2" s="1"/>
  <c r="X2579" i="2" a="1"/>
  <c r="X2579" i="2" s="1"/>
  <c r="X2580" i="2" a="1"/>
  <c r="X2580" i="2" s="1"/>
  <c r="X2581" i="2" a="1"/>
  <c r="X2581" i="2" s="1"/>
  <c r="X2582" i="2" a="1"/>
  <c r="X2582" i="2" s="1"/>
  <c r="X2583" i="2" a="1"/>
  <c r="X2583" i="2" s="1"/>
  <c r="X2584" i="2" a="1"/>
  <c r="X2584" i="2" s="1"/>
  <c r="X2585" i="2" a="1"/>
  <c r="X2585" i="2" s="1"/>
  <c r="X2586" i="2" a="1"/>
  <c r="X2586" i="2" s="1"/>
  <c r="X2587" i="2" a="1"/>
  <c r="X2587" i="2" s="1"/>
  <c r="X2588" i="2" a="1"/>
  <c r="X2588" i="2" s="1"/>
  <c r="X2589" i="2" a="1"/>
  <c r="X2589" i="2" s="1"/>
  <c r="X2590" i="2" a="1"/>
  <c r="X2590" i="2" s="1"/>
  <c r="X2591" i="2" a="1"/>
  <c r="X2591" i="2" s="1"/>
  <c r="X2592" i="2" a="1"/>
  <c r="X2592" i="2" s="1"/>
  <c r="X2593" i="2" a="1"/>
  <c r="X2593" i="2" s="1"/>
  <c r="X2594" i="2" a="1"/>
  <c r="X2594" i="2" s="1"/>
  <c r="X2595" i="2" a="1"/>
  <c r="X2595" i="2" s="1"/>
  <c r="X2596" i="2" a="1"/>
  <c r="X2596" i="2" s="1"/>
  <c r="X2597" i="2" a="1"/>
  <c r="X2597" i="2" s="1"/>
  <c r="X2598" i="2" a="1"/>
  <c r="X2598" i="2" s="1"/>
  <c r="X2599" i="2" a="1"/>
  <c r="X2599" i="2" s="1"/>
  <c r="X2600" i="2" a="1"/>
  <c r="X2600" i="2" s="1"/>
  <c r="X2601" i="2" a="1"/>
  <c r="X2601" i="2" s="1"/>
  <c r="X2602" i="2" a="1"/>
  <c r="X2602" i="2" s="1"/>
  <c r="X2603" i="2" a="1"/>
  <c r="X2603" i="2" s="1"/>
  <c r="X2604" i="2" a="1"/>
  <c r="X2604" i="2" s="1"/>
  <c r="X2605" i="2" a="1"/>
  <c r="X2605" i="2" s="1"/>
  <c r="X2606" i="2" a="1"/>
  <c r="X2606" i="2" s="1"/>
  <c r="X2607" i="2" a="1"/>
  <c r="X2607" i="2" s="1"/>
  <c r="X2608" i="2" a="1"/>
  <c r="X2608" i="2" s="1"/>
  <c r="X2609" i="2" a="1"/>
  <c r="X2609" i="2" s="1"/>
  <c r="X2610" i="2" a="1"/>
  <c r="X2610" i="2" s="1"/>
  <c r="X2611" i="2" a="1"/>
  <c r="X2611" i="2" s="1"/>
  <c r="X2612" i="2" a="1"/>
  <c r="X2612" i="2" s="1"/>
  <c r="X2613" i="2" a="1"/>
  <c r="X2613" i="2" s="1"/>
  <c r="X2614" i="2" a="1"/>
  <c r="X2614" i="2" s="1"/>
  <c r="X2615" i="2" a="1"/>
  <c r="X2615" i="2" s="1"/>
  <c r="X2616" i="2" a="1"/>
  <c r="X2616" i="2" s="1"/>
  <c r="X2617" i="2" a="1"/>
  <c r="X2617" i="2" s="1"/>
  <c r="X2618" i="2" a="1"/>
  <c r="X2618" i="2" s="1"/>
  <c r="X2619" i="2" a="1"/>
  <c r="X2619" i="2" s="1"/>
  <c r="X2620" i="2" a="1"/>
  <c r="X2620" i="2" s="1"/>
  <c r="X2621" i="2" a="1"/>
  <c r="X2621" i="2" s="1"/>
  <c r="X2622" i="2" a="1"/>
  <c r="X2622" i="2" s="1"/>
  <c r="X2623" i="2" a="1"/>
  <c r="X2623" i="2" s="1"/>
  <c r="X2624" i="2" a="1"/>
  <c r="X2624" i="2" s="1"/>
  <c r="X2625" i="2" a="1"/>
  <c r="X2625" i="2" s="1"/>
  <c r="X2626" i="2" a="1"/>
  <c r="X2626" i="2" s="1"/>
  <c r="X2627" i="2" a="1"/>
  <c r="X2627" i="2" s="1"/>
  <c r="X2630" i="2" a="1"/>
  <c r="X2630" i="2" s="1"/>
  <c r="X2631" i="2" a="1"/>
  <c r="X2631" i="2" s="1"/>
  <c r="X2632" i="2" a="1"/>
  <c r="X2632" i="2" s="1"/>
  <c r="X2633" i="2" a="1"/>
  <c r="X2633" i="2" s="1"/>
  <c r="X2634" i="2" a="1"/>
  <c r="X2634" i="2" s="1"/>
  <c r="X2635" i="2" a="1"/>
  <c r="X2635" i="2" s="1"/>
  <c r="X2636" i="2" a="1"/>
  <c r="X2636" i="2" s="1"/>
  <c r="X2637" i="2" a="1"/>
  <c r="X2637" i="2" s="1"/>
  <c r="X2638" i="2" a="1"/>
  <c r="X2638" i="2" s="1"/>
  <c r="X2639" i="2" a="1"/>
  <c r="X2639" i="2" s="1"/>
  <c r="X2640" i="2" a="1"/>
  <c r="X2640" i="2" s="1"/>
  <c r="X2641" i="2" a="1"/>
  <c r="X2641" i="2" s="1"/>
  <c r="X2642" i="2" a="1"/>
  <c r="X2642" i="2" s="1"/>
  <c r="X2643" i="2" a="1"/>
  <c r="X2643" i="2" s="1"/>
  <c r="X2644" i="2" a="1"/>
  <c r="X2644" i="2" s="1"/>
  <c r="X2645" i="2" a="1"/>
  <c r="X2645" i="2" s="1"/>
  <c r="X2646" i="2" a="1"/>
  <c r="X2646" i="2" s="1"/>
  <c r="X2647" i="2" a="1"/>
  <c r="X2647" i="2" s="1"/>
  <c r="X2648" i="2" a="1"/>
  <c r="X2648" i="2" s="1"/>
  <c r="X2649" i="2" a="1"/>
  <c r="X2649" i="2" s="1"/>
  <c r="X2650" i="2" a="1"/>
  <c r="X2650" i="2" s="1"/>
  <c r="X2651" i="2" a="1"/>
  <c r="X2651" i="2" s="1"/>
  <c r="X2652" i="2" a="1"/>
  <c r="X2652" i="2" s="1"/>
  <c r="X2653" i="2" a="1"/>
  <c r="X2653" i="2" s="1"/>
  <c r="X2654" i="2" a="1"/>
  <c r="X2654" i="2" s="1"/>
  <c r="X2655" i="2" a="1"/>
  <c r="X2655" i="2" s="1"/>
  <c r="X2656" i="2" a="1"/>
  <c r="X2656" i="2" s="1"/>
  <c r="X2657" i="2" a="1"/>
  <c r="X2657" i="2" s="1"/>
  <c r="X2658" i="2" a="1"/>
  <c r="X2658" i="2" s="1"/>
  <c r="X2659" i="2" a="1"/>
  <c r="X2659" i="2" s="1"/>
  <c r="X2660" i="2" a="1"/>
  <c r="X2660" i="2" s="1"/>
  <c r="X2661" i="2" a="1"/>
  <c r="X2661" i="2" s="1"/>
  <c r="X2662" i="2" a="1"/>
  <c r="X2662" i="2" s="1"/>
  <c r="X2663" i="2" a="1"/>
  <c r="X2663" i="2" s="1"/>
  <c r="X2664" i="2" a="1"/>
  <c r="X2664" i="2" s="1"/>
  <c r="X2665" i="2" a="1"/>
  <c r="X2665" i="2" s="1"/>
  <c r="X2666" i="2" a="1"/>
  <c r="X2666" i="2" s="1"/>
  <c r="X2667" i="2" a="1"/>
  <c r="X2667" i="2" s="1"/>
  <c r="X2668" i="2" a="1"/>
  <c r="X2668" i="2" s="1"/>
  <c r="X2669" i="2" a="1"/>
  <c r="X2669" i="2" s="1"/>
  <c r="X2670" i="2" a="1"/>
  <c r="X2670" i="2" s="1"/>
  <c r="X2671" i="2" a="1"/>
  <c r="X2671" i="2" s="1"/>
  <c r="X2672" i="2" a="1"/>
  <c r="X2672" i="2" s="1"/>
  <c r="X2673" i="2" a="1"/>
  <c r="X2673" i="2" s="1"/>
  <c r="X2674" i="2" a="1"/>
  <c r="X2674" i="2" s="1"/>
  <c r="X2675" i="2" a="1"/>
  <c r="X2675" i="2" s="1"/>
  <c r="X2676" i="2" a="1"/>
  <c r="X2676" i="2" s="1"/>
  <c r="X2677" i="2" a="1"/>
  <c r="X2677" i="2" s="1"/>
  <c r="X2678" i="2" a="1"/>
  <c r="X2678" i="2" s="1"/>
  <c r="X2679" i="2" a="1"/>
  <c r="X2679" i="2" s="1"/>
  <c r="X2680" i="2" a="1"/>
  <c r="X2680" i="2" s="1"/>
  <c r="X2681" i="2" a="1"/>
  <c r="X2681" i="2" s="1"/>
  <c r="X2682" i="2" a="1"/>
  <c r="X2682" i="2" s="1"/>
  <c r="X2683" i="2" a="1"/>
  <c r="X2683" i="2" s="1"/>
  <c r="X2684" i="2" a="1"/>
  <c r="X2684" i="2" s="1"/>
  <c r="X2685" i="2" a="1"/>
  <c r="X2685" i="2" s="1"/>
  <c r="X2686" i="2" a="1"/>
  <c r="X2686" i="2" s="1"/>
  <c r="X2687" i="2" a="1"/>
  <c r="X2687" i="2" s="1"/>
  <c r="X2688" i="2" a="1"/>
  <c r="X2688" i="2" s="1"/>
  <c r="X2689" i="2" a="1"/>
  <c r="X2689" i="2" s="1"/>
  <c r="X2690" i="2" a="1"/>
  <c r="X2690" i="2" s="1"/>
  <c r="X2691" i="2" a="1"/>
  <c r="X2691" i="2" s="1"/>
  <c r="X2692" i="2" a="1"/>
  <c r="X2692" i="2" s="1"/>
  <c r="X2693" i="2" a="1"/>
  <c r="X2693" i="2" s="1"/>
  <c r="X2694" i="2" a="1"/>
  <c r="X2694" i="2" s="1"/>
  <c r="X2695" i="2" a="1"/>
  <c r="X2695" i="2" s="1"/>
  <c r="X2696" i="2" a="1"/>
  <c r="X2696" i="2" s="1"/>
  <c r="X2697" i="2" a="1"/>
  <c r="X2697" i="2" s="1"/>
  <c r="X2698" i="2" a="1"/>
  <c r="X2698" i="2" s="1"/>
  <c r="X2699" i="2" a="1"/>
  <c r="X2699" i="2" s="1"/>
  <c r="X2700" i="2" a="1"/>
  <c r="X2700" i="2" s="1"/>
  <c r="X2701" i="2" a="1"/>
  <c r="X2701" i="2" s="1"/>
  <c r="X2702" i="2" a="1"/>
  <c r="X2702" i="2" s="1"/>
  <c r="X2703" i="2" a="1"/>
  <c r="X2703" i="2" s="1"/>
  <c r="X2704" i="2" a="1"/>
  <c r="X2704" i="2" s="1"/>
  <c r="X2705" i="2" a="1"/>
  <c r="X2705" i="2" s="1"/>
  <c r="X2706" i="2" a="1"/>
  <c r="X2706" i="2" s="1"/>
  <c r="X2707" i="2" a="1"/>
  <c r="X2707" i="2" s="1"/>
  <c r="X2708" i="2" a="1"/>
  <c r="X2708" i="2" s="1"/>
  <c r="X2709" i="2" a="1"/>
  <c r="X2709" i="2" s="1"/>
  <c r="X2710" i="2" a="1"/>
  <c r="X2710" i="2" s="1"/>
  <c r="X2711" i="2" a="1"/>
  <c r="X2711" i="2" s="1"/>
  <c r="X2712" i="2" a="1"/>
  <c r="X2712" i="2" s="1"/>
  <c r="X2713" i="2" a="1"/>
  <c r="X2713" i="2" s="1"/>
  <c r="X2714" i="2" a="1"/>
  <c r="X2714" i="2" s="1"/>
  <c r="X2715" i="2" a="1"/>
  <c r="X2715" i="2" s="1"/>
  <c r="X2716" i="2" a="1"/>
  <c r="X2716" i="2" s="1"/>
  <c r="X2717" i="2" a="1"/>
  <c r="X2717" i="2" s="1"/>
  <c r="X2718" i="2" a="1"/>
  <c r="X2718" i="2" s="1"/>
  <c r="X2719" i="2" a="1"/>
  <c r="X2719" i="2" s="1"/>
  <c r="X2720" i="2" a="1"/>
  <c r="X2720" i="2" s="1"/>
  <c r="X2721" i="2" a="1"/>
  <c r="X2721" i="2" s="1"/>
  <c r="X2722" i="2" a="1"/>
  <c r="X2722" i="2" s="1"/>
  <c r="X2723" i="2" a="1"/>
  <c r="X2723" i="2" s="1"/>
  <c r="X2724" i="2" a="1"/>
  <c r="X2724" i="2" s="1"/>
  <c r="X2725" i="2" a="1"/>
  <c r="X2725" i="2" s="1"/>
  <c r="X2726" i="2" a="1"/>
  <c r="X2726" i="2" s="1"/>
  <c r="X2727" i="2" a="1"/>
  <c r="X2727" i="2" s="1"/>
  <c r="X2728" i="2" a="1"/>
  <c r="X2728" i="2" s="1"/>
  <c r="X2729" i="2" a="1"/>
  <c r="X2729" i="2" s="1"/>
  <c r="X2730" i="2" a="1"/>
  <c r="X2730" i="2" s="1"/>
  <c r="X2731" i="2" a="1"/>
  <c r="X2731" i="2" s="1"/>
  <c r="X2732" i="2" a="1"/>
  <c r="X2732" i="2" s="1"/>
  <c r="X2733" i="2" a="1"/>
  <c r="X2733" i="2" s="1"/>
  <c r="X2734" i="2" a="1"/>
  <c r="X2734" i="2" s="1"/>
  <c r="X2735" i="2" a="1"/>
  <c r="X2735" i="2" s="1"/>
  <c r="X2736" i="2" a="1"/>
  <c r="X2736" i="2" s="1"/>
  <c r="X2737" i="2" a="1"/>
  <c r="X2737" i="2" s="1"/>
  <c r="X2738" i="2" a="1"/>
  <c r="X2738" i="2" s="1"/>
  <c r="X2739" i="2" a="1"/>
  <c r="X2739" i="2" s="1"/>
  <c r="X2740" i="2" a="1"/>
  <c r="X2740" i="2" s="1"/>
  <c r="X2741" i="2" a="1"/>
  <c r="X2741" i="2" s="1"/>
  <c r="X2742" i="2" a="1"/>
  <c r="X2742" i="2" s="1"/>
  <c r="X2743" i="2" a="1"/>
  <c r="X2743" i="2" s="1"/>
  <c r="X2744" i="2" a="1"/>
  <c r="X2744" i="2" s="1"/>
  <c r="X2745" i="2" a="1"/>
  <c r="X2745" i="2" s="1"/>
  <c r="X2746" i="2" a="1"/>
  <c r="X2746" i="2" s="1"/>
  <c r="X2747" i="2" a="1"/>
  <c r="X2747" i="2" s="1"/>
  <c r="X2748" i="2" a="1"/>
  <c r="X2748" i="2" s="1"/>
  <c r="X2749" i="2" a="1"/>
  <c r="X2749" i="2" s="1"/>
  <c r="X2750" i="2" a="1"/>
  <c r="X2750" i="2" s="1"/>
  <c r="X2751" i="2" a="1"/>
  <c r="X2751" i="2" s="1"/>
  <c r="X2752" i="2" a="1"/>
  <c r="X2752" i="2" s="1"/>
  <c r="X2753" i="2" a="1"/>
  <c r="X2753" i="2" s="1"/>
  <c r="X2754" i="2" a="1"/>
  <c r="X2754" i="2" s="1"/>
  <c r="X2755" i="2" a="1"/>
  <c r="X2755" i="2" s="1"/>
  <c r="X2756" i="2" a="1"/>
  <c r="X2756" i="2" s="1"/>
  <c r="X2757" i="2" a="1"/>
  <c r="X2757" i="2" s="1"/>
  <c r="X2758" i="2" a="1"/>
  <c r="X2758" i="2" s="1"/>
  <c r="X2759" i="2" a="1"/>
  <c r="X2759" i="2" s="1"/>
  <c r="X2760" i="2" a="1"/>
  <c r="X2760" i="2" s="1"/>
  <c r="X2761" i="2" a="1"/>
  <c r="X2761" i="2" s="1"/>
  <c r="X2762" i="2" a="1"/>
  <c r="X2762" i="2" s="1"/>
  <c r="X2763" i="2" a="1"/>
  <c r="X2763" i="2" s="1"/>
  <c r="X2764" i="2" a="1"/>
  <c r="X2764" i="2" s="1"/>
  <c r="X2765" i="2" a="1"/>
  <c r="X2765" i="2" s="1"/>
  <c r="X2766" i="2" a="1"/>
  <c r="X2766" i="2" s="1"/>
  <c r="X2767" i="2" a="1"/>
  <c r="X2767" i="2" s="1"/>
  <c r="X2768" i="2" a="1"/>
  <c r="X2768" i="2" s="1"/>
  <c r="X2769" i="2" a="1"/>
  <c r="X2769" i="2" s="1"/>
  <c r="X2770" i="2" a="1"/>
  <c r="X2770" i="2" s="1"/>
  <c r="X2771" i="2" a="1"/>
  <c r="X2771" i="2" s="1"/>
  <c r="X2772" i="2" a="1"/>
  <c r="X2772" i="2" s="1"/>
  <c r="X2773" i="2" a="1"/>
  <c r="X2773" i="2" s="1"/>
  <c r="X2774" i="2" a="1"/>
  <c r="X2774" i="2" s="1"/>
  <c r="X2775" i="2" a="1"/>
  <c r="X2775" i="2" s="1"/>
  <c r="X2776" i="2" a="1"/>
  <c r="X2776" i="2" s="1"/>
  <c r="X2777" i="2" a="1"/>
  <c r="X2777" i="2" s="1"/>
  <c r="X2778" i="2" a="1"/>
  <c r="X2778" i="2" s="1"/>
  <c r="X2779" i="2" a="1"/>
  <c r="X2779" i="2" s="1"/>
  <c r="X2780" i="2" a="1"/>
  <c r="X2780" i="2" s="1"/>
  <c r="X2781" i="2" a="1"/>
  <c r="X2781" i="2" s="1"/>
  <c r="X2782" i="2" a="1"/>
  <c r="X2782" i="2" s="1"/>
  <c r="X2783" i="2" a="1"/>
  <c r="X2783" i="2" s="1"/>
  <c r="X2784" i="2" a="1"/>
  <c r="X2784" i="2" s="1"/>
  <c r="X2785" i="2" a="1"/>
  <c r="X2785" i="2" s="1"/>
  <c r="X2786" i="2" a="1"/>
  <c r="X2786" i="2" s="1"/>
  <c r="X2787" i="2" a="1"/>
  <c r="X2787" i="2" s="1"/>
  <c r="X2788" i="2" a="1"/>
  <c r="X2788" i="2" s="1"/>
  <c r="X2789" i="2" a="1"/>
  <c r="X2789" i="2" s="1"/>
  <c r="X2790" i="2" a="1"/>
  <c r="X2790" i="2" s="1"/>
  <c r="X2791" i="2" a="1"/>
  <c r="X2791" i="2" s="1"/>
  <c r="X2792" i="2" a="1"/>
  <c r="X2792" i="2" s="1"/>
  <c r="X2793" i="2" a="1"/>
  <c r="X2793" i="2" s="1"/>
  <c r="X2794" i="2" a="1"/>
  <c r="X2794" i="2" s="1"/>
  <c r="X2795" i="2" a="1"/>
  <c r="X2795" i="2" s="1"/>
  <c r="X2796" i="2" a="1"/>
  <c r="X2796" i="2" s="1"/>
  <c r="X2797" i="2" a="1"/>
  <c r="X2797" i="2" s="1"/>
  <c r="X2798" i="2" a="1"/>
  <c r="X2798" i="2" s="1"/>
  <c r="X2799" i="2" a="1"/>
  <c r="X2799" i="2" s="1"/>
  <c r="X2800" i="2" a="1"/>
  <c r="X2800" i="2" s="1"/>
  <c r="X2801" i="2" a="1"/>
  <c r="X2801" i="2" s="1"/>
  <c r="X2802" i="2" a="1"/>
  <c r="X2802" i="2" s="1"/>
  <c r="X2803" i="2" a="1"/>
  <c r="X2803" i="2" s="1"/>
  <c r="X2804" i="2" a="1"/>
  <c r="X2804" i="2" s="1"/>
  <c r="X2805" i="2" a="1"/>
  <c r="X2805" i="2" s="1"/>
  <c r="X2806" i="2" a="1"/>
  <c r="X2806" i="2" s="1"/>
  <c r="X2807" i="2" a="1"/>
  <c r="X2807" i="2" s="1"/>
  <c r="X2808" i="2" a="1"/>
  <c r="X2808" i="2" s="1"/>
  <c r="X2809" i="2" a="1"/>
  <c r="X2809" i="2" s="1"/>
  <c r="X2810" i="2" a="1"/>
  <c r="X2810" i="2" s="1"/>
  <c r="X2811" i="2" a="1"/>
  <c r="X2811" i="2" s="1"/>
  <c r="X2812" i="2" a="1"/>
  <c r="X2812" i="2" s="1"/>
  <c r="X2813" i="2" a="1"/>
  <c r="X2813" i="2" s="1"/>
  <c r="X2814" i="2" a="1"/>
  <c r="X2814" i="2" s="1"/>
  <c r="X2815" i="2" a="1"/>
  <c r="X2815" i="2" s="1"/>
  <c r="X2816" i="2" a="1"/>
  <c r="X2816" i="2" s="1"/>
  <c r="X2817" i="2" a="1"/>
  <c r="X2817" i="2" s="1"/>
  <c r="X2818" i="2" a="1"/>
  <c r="X2818" i="2" s="1"/>
  <c r="X2819" i="2" a="1"/>
  <c r="X2819" i="2" s="1"/>
  <c r="X2820" i="2" a="1"/>
  <c r="X2820" i="2" s="1"/>
  <c r="X2821" i="2" a="1"/>
  <c r="X2821" i="2" s="1"/>
  <c r="X2822" i="2" a="1"/>
  <c r="X2822" i="2" s="1"/>
  <c r="X2823" i="2" a="1"/>
  <c r="X2823" i="2" s="1"/>
  <c r="X2824" i="2" a="1"/>
  <c r="X2824" i="2" s="1"/>
  <c r="X2825" i="2" a="1"/>
  <c r="X2825" i="2" s="1"/>
  <c r="X2826" i="2" a="1"/>
  <c r="X2826" i="2" s="1"/>
  <c r="X2827" i="2" a="1"/>
  <c r="X2827" i="2" s="1"/>
  <c r="X2828" i="2" a="1"/>
  <c r="X2828" i="2" s="1"/>
  <c r="X2829" i="2" a="1"/>
  <c r="X2829" i="2" s="1"/>
  <c r="X2832" i="2" a="1"/>
  <c r="X2832" i="2" s="1"/>
  <c r="X2833" i="2" a="1"/>
  <c r="X2833" i="2" s="1"/>
  <c r="X2834" i="2" a="1"/>
  <c r="X2834" i="2" s="1"/>
  <c r="X2835" i="2" a="1"/>
  <c r="X2835" i="2" s="1"/>
  <c r="X2836" i="2" a="1"/>
  <c r="X2836" i="2" s="1"/>
  <c r="X2837" i="2" a="1"/>
  <c r="X2837" i="2" s="1"/>
  <c r="X2838" i="2" a="1"/>
  <c r="X2838" i="2" s="1"/>
  <c r="X2839" i="2" a="1"/>
  <c r="X2839" i="2" s="1"/>
  <c r="X2840" i="2" a="1"/>
  <c r="X2840" i="2" s="1"/>
  <c r="X2841" i="2" a="1"/>
  <c r="X2841" i="2" s="1"/>
  <c r="X2842" i="2" a="1"/>
  <c r="X2842" i="2" s="1"/>
  <c r="X2843" i="2" a="1"/>
  <c r="X2843" i="2" s="1"/>
  <c r="X2844" i="2" a="1"/>
  <c r="X2844" i="2" s="1"/>
  <c r="X2845" i="2" a="1"/>
  <c r="X2845" i="2" s="1"/>
  <c r="X2846" i="2" a="1"/>
  <c r="X2846" i="2" s="1"/>
  <c r="X2847" i="2" a="1"/>
  <c r="X2847" i="2" s="1"/>
  <c r="X2848" i="2" a="1"/>
  <c r="X2848" i="2" s="1"/>
  <c r="X2849" i="2" a="1"/>
  <c r="X2849" i="2" s="1"/>
  <c r="X2850" i="2" a="1"/>
  <c r="X2850" i="2" s="1"/>
  <c r="X2851" i="2" a="1"/>
  <c r="X2851" i="2" s="1"/>
  <c r="X2852" i="2" a="1"/>
  <c r="X2852" i="2" s="1"/>
  <c r="X2853" i="2" a="1"/>
  <c r="X2853" i="2" s="1"/>
  <c r="X2854" i="2" a="1"/>
  <c r="X2854" i="2" s="1"/>
  <c r="X2855" i="2" a="1"/>
  <c r="X2855" i="2" s="1"/>
  <c r="X2856" i="2" a="1"/>
  <c r="X2856" i="2" s="1"/>
  <c r="X2857" i="2" a="1"/>
  <c r="X2857" i="2" s="1"/>
  <c r="X2858" i="2" a="1"/>
  <c r="X2858" i="2" s="1"/>
  <c r="X2859" i="2" a="1"/>
  <c r="X2859" i="2" s="1"/>
  <c r="X2860" i="2" a="1"/>
  <c r="X2860" i="2" s="1"/>
  <c r="X2861" i="2" a="1"/>
  <c r="X2861" i="2" s="1"/>
  <c r="X2862" i="2" a="1"/>
  <c r="X2862" i="2" s="1"/>
  <c r="X2863" i="2" a="1"/>
  <c r="X2863" i="2" s="1"/>
  <c r="X2864" i="2" a="1"/>
  <c r="X2864" i="2" s="1"/>
  <c r="X2865" i="2" a="1"/>
  <c r="X2865" i="2" s="1"/>
  <c r="X2866" i="2" a="1"/>
  <c r="X2866" i="2" s="1"/>
  <c r="X2867" i="2" a="1"/>
  <c r="X2867" i="2" s="1"/>
  <c r="X2868" i="2" a="1"/>
  <c r="X2868" i="2" s="1"/>
  <c r="X2869" i="2" a="1"/>
  <c r="X2869" i="2" s="1"/>
  <c r="X2870" i="2" a="1"/>
  <c r="X2870" i="2" s="1"/>
  <c r="X2871" i="2" a="1"/>
  <c r="X2871" i="2" s="1"/>
  <c r="X2872" i="2" a="1"/>
  <c r="X2872" i="2" s="1"/>
  <c r="X2873" i="2" a="1"/>
  <c r="X2873" i="2" s="1"/>
  <c r="X2874" i="2" a="1"/>
  <c r="X2874" i="2" s="1"/>
  <c r="X2875" i="2" a="1"/>
  <c r="X2875" i="2" s="1"/>
  <c r="X2876" i="2" a="1"/>
  <c r="X2876" i="2" s="1"/>
  <c r="X2877" i="2" a="1"/>
  <c r="X2877" i="2" s="1"/>
  <c r="X2878" i="2" a="1"/>
  <c r="X2878" i="2" s="1"/>
  <c r="X2879" i="2" a="1"/>
  <c r="X2879" i="2" s="1"/>
  <c r="X2880" i="2" a="1"/>
  <c r="X2880" i="2" s="1"/>
  <c r="X2881" i="2" a="1"/>
  <c r="X2881" i="2" s="1"/>
  <c r="X2882" i="2" a="1"/>
  <c r="X2882" i="2" s="1"/>
  <c r="X2883" i="2" a="1"/>
  <c r="X2883" i="2" s="1"/>
  <c r="X2884" i="2" a="1"/>
  <c r="X2884" i="2" s="1"/>
  <c r="X2885" i="2" a="1"/>
  <c r="X2885" i="2" s="1"/>
  <c r="X2886" i="2" a="1"/>
  <c r="X2886" i="2" s="1"/>
  <c r="X2887" i="2" a="1"/>
  <c r="X2887" i="2" s="1"/>
  <c r="X2888" i="2" a="1"/>
  <c r="X2888" i="2" s="1"/>
  <c r="X2889" i="2" a="1"/>
  <c r="X2889" i="2" s="1"/>
  <c r="X2890" i="2" a="1"/>
  <c r="X2890" i="2" s="1"/>
  <c r="X2891" i="2" a="1"/>
  <c r="X2891" i="2" s="1"/>
  <c r="X2892" i="2" a="1"/>
  <c r="X2892" i="2" s="1"/>
  <c r="X2893" i="2" a="1"/>
  <c r="X2893" i="2" s="1"/>
  <c r="X2894" i="2" a="1"/>
  <c r="X2894" i="2" s="1"/>
  <c r="X2895" i="2" a="1"/>
  <c r="X2895" i="2" s="1"/>
  <c r="X2896" i="2" a="1"/>
  <c r="X2896" i="2" s="1"/>
  <c r="X2897" i="2" a="1"/>
  <c r="X2897" i="2" s="1"/>
  <c r="X2898" i="2" a="1"/>
  <c r="X2898" i="2" s="1"/>
  <c r="X2899" i="2" a="1"/>
  <c r="X2899" i="2" s="1"/>
  <c r="X2900" i="2" a="1"/>
  <c r="X2900" i="2" s="1"/>
  <c r="X2901" i="2" a="1"/>
  <c r="X2901" i="2" s="1"/>
  <c r="X2902" i="2" a="1"/>
  <c r="X2902" i="2" s="1"/>
  <c r="X2903" i="2" a="1"/>
  <c r="X2903" i="2" s="1"/>
  <c r="X2904" i="2" a="1"/>
  <c r="X2904" i="2" s="1"/>
  <c r="X2905" i="2" a="1"/>
  <c r="X2905" i="2" s="1"/>
  <c r="X2906" i="2" a="1"/>
  <c r="X2906" i="2" s="1"/>
  <c r="X2907" i="2" a="1"/>
  <c r="X2907" i="2" s="1"/>
  <c r="X2908" i="2" a="1"/>
  <c r="X2908" i="2" s="1"/>
  <c r="X2909" i="2" a="1"/>
  <c r="X2909" i="2" s="1"/>
  <c r="X2910" i="2" a="1"/>
  <c r="X2910" i="2" s="1"/>
  <c r="X2911" i="2" a="1"/>
  <c r="X2911" i="2" s="1"/>
  <c r="X2912" i="2" a="1"/>
  <c r="X2912" i="2" s="1"/>
  <c r="X2913" i="2" a="1"/>
  <c r="X2913" i="2" s="1"/>
  <c r="X2914" i="2" a="1"/>
  <c r="X2914" i="2" s="1"/>
  <c r="X2915" i="2" a="1"/>
  <c r="X2915" i="2" s="1"/>
  <c r="X2916" i="2" a="1"/>
  <c r="X2916" i="2" s="1"/>
  <c r="X2917" i="2" a="1"/>
  <c r="X2917" i="2" s="1"/>
  <c r="X2918" i="2" a="1"/>
  <c r="X2918" i="2" s="1"/>
  <c r="X2919" i="2" a="1"/>
  <c r="X2919" i="2" s="1"/>
  <c r="X2920" i="2" a="1"/>
  <c r="X2920" i="2" s="1"/>
  <c r="X2921" i="2" a="1"/>
  <c r="X2921" i="2" s="1"/>
  <c r="X2922" i="2" a="1"/>
  <c r="X2922" i="2" s="1"/>
  <c r="X2923" i="2" a="1"/>
  <c r="X2923" i="2" s="1"/>
  <c r="X2924" i="2" a="1"/>
  <c r="X2924" i="2" s="1"/>
  <c r="X2925" i="2" a="1"/>
  <c r="X2925" i="2" s="1"/>
  <c r="X2926" i="2" a="1"/>
  <c r="X2926" i="2" s="1"/>
  <c r="X2927" i="2" a="1"/>
  <c r="X2927" i="2" s="1"/>
  <c r="X2928" i="2" a="1"/>
  <c r="X2928" i="2" s="1"/>
  <c r="X2929" i="2" a="1"/>
  <c r="X2929" i="2" s="1"/>
  <c r="X2930" i="2" a="1"/>
  <c r="X2930" i="2" s="1"/>
  <c r="X2931" i="2" a="1"/>
  <c r="X2931" i="2" s="1"/>
  <c r="X2932" i="2" a="1"/>
  <c r="X2932" i="2" s="1"/>
  <c r="X2933" i="2" a="1"/>
  <c r="X2933" i="2" s="1"/>
  <c r="X2934" i="2" a="1"/>
  <c r="X2934" i="2" s="1"/>
  <c r="X2935" i="2" a="1"/>
  <c r="X2935" i="2" s="1"/>
  <c r="X2936" i="2" a="1"/>
  <c r="X2936" i="2" s="1"/>
  <c r="X2937" i="2" a="1"/>
  <c r="X2937" i="2" s="1"/>
  <c r="X2938" i="2" a="1"/>
  <c r="X2938" i="2" s="1"/>
  <c r="X2939" i="2" a="1"/>
  <c r="X2939" i="2" s="1"/>
  <c r="X2940" i="2" a="1"/>
  <c r="X2940" i="2" s="1"/>
  <c r="X2941" i="2" a="1"/>
  <c r="X2941" i="2" s="1"/>
  <c r="X2942" i="2" a="1"/>
  <c r="X2942" i="2" s="1"/>
  <c r="X2943" i="2" a="1"/>
  <c r="X2943" i="2" s="1"/>
  <c r="X2944" i="2" a="1"/>
  <c r="X2944" i="2" s="1"/>
  <c r="X2945" i="2" a="1"/>
  <c r="X2945" i="2" s="1"/>
  <c r="X2946" i="2" a="1"/>
  <c r="X2946" i="2" s="1"/>
  <c r="X2947" i="2" a="1"/>
  <c r="X2947" i="2" s="1"/>
  <c r="X2948" i="2" a="1"/>
  <c r="X2948" i="2" s="1"/>
  <c r="X2949" i="2" a="1"/>
  <c r="X2949" i="2" s="1"/>
  <c r="X2950" i="2" a="1"/>
  <c r="X2950" i="2" s="1"/>
  <c r="X2951" i="2" a="1"/>
  <c r="X2951" i="2" s="1"/>
  <c r="X2952" i="2" a="1"/>
  <c r="X2952" i="2" s="1"/>
  <c r="X2953" i="2" a="1"/>
  <c r="X2953" i="2" s="1"/>
  <c r="X2954" i="2" a="1"/>
  <c r="X2954" i="2" s="1"/>
  <c r="X2955" i="2" a="1"/>
  <c r="X2955" i="2" s="1"/>
  <c r="X2956" i="2" a="1"/>
  <c r="X2956" i="2" s="1"/>
  <c r="X2957" i="2" a="1"/>
  <c r="X2957" i="2" s="1"/>
  <c r="X2958" i="2" a="1"/>
  <c r="X2958" i="2" s="1"/>
  <c r="X2959" i="2" a="1"/>
  <c r="X2959" i="2" s="1"/>
  <c r="X2960" i="2" a="1"/>
  <c r="X2960" i="2" s="1"/>
  <c r="X2961" i="2" a="1"/>
  <c r="X2961" i="2" s="1"/>
  <c r="X2962" i="2" a="1"/>
  <c r="X2962" i="2" s="1"/>
  <c r="X2963" i="2" a="1"/>
  <c r="X2963" i="2" s="1"/>
  <c r="X2964" i="2" a="1"/>
  <c r="X2964" i="2" s="1"/>
  <c r="X2965" i="2" a="1"/>
  <c r="X2965" i="2" s="1"/>
  <c r="X2966" i="2" a="1"/>
  <c r="X2966" i="2" s="1"/>
  <c r="X2967" i="2" a="1"/>
  <c r="X2967" i="2" s="1"/>
  <c r="X2968" i="2" a="1"/>
  <c r="X2968" i="2" s="1"/>
  <c r="X2969" i="2" a="1"/>
  <c r="X2969" i="2" s="1"/>
  <c r="X2970" i="2" a="1"/>
  <c r="X2970" i="2" s="1"/>
  <c r="X2971" i="2" a="1"/>
  <c r="X2971" i="2" s="1"/>
  <c r="X2972" i="2" a="1"/>
  <c r="X2972" i="2" s="1"/>
  <c r="X2973" i="2" a="1"/>
  <c r="X2973" i="2" s="1"/>
  <c r="X2974" i="2" a="1"/>
  <c r="X2974" i="2" s="1"/>
  <c r="X2975" i="2" a="1"/>
  <c r="X2975" i="2" s="1"/>
  <c r="X2976" i="2" a="1"/>
  <c r="X2976" i="2" s="1"/>
  <c r="X2977" i="2" a="1"/>
  <c r="X2977" i="2" s="1"/>
  <c r="X2978" i="2" a="1"/>
  <c r="X2978" i="2" s="1"/>
  <c r="X2979" i="2" a="1"/>
  <c r="X2979" i="2" s="1"/>
  <c r="X2980" i="2" a="1"/>
  <c r="X2980" i="2" s="1"/>
  <c r="X2981" i="2" a="1"/>
  <c r="X2981" i="2" s="1"/>
  <c r="X2982" i="2" a="1"/>
  <c r="X2982" i="2" s="1"/>
  <c r="X2983" i="2" a="1"/>
  <c r="X2983" i="2" s="1"/>
  <c r="X2984" i="2" a="1"/>
  <c r="X2984" i="2" s="1"/>
  <c r="X2985" i="2" a="1"/>
  <c r="X2985" i="2" s="1"/>
  <c r="X2986" i="2" a="1"/>
  <c r="X2986" i="2" s="1"/>
  <c r="X2987" i="2" a="1"/>
  <c r="X2987" i="2" s="1"/>
  <c r="X2988" i="2" a="1"/>
  <c r="X2988" i="2" s="1"/>
  <c r="X2989" i="2" a="1"/>
  <c r="X2989" i="2" s="1"/>
  <c r="X2990" i="2" a="1"/>
  <c r="X2990" i="2" s="1"/>
  <c r="X2991" i="2" a="1"/>
  <c r="X2991" i="2" s="1"/>
  <c r="X2992" i="2" a="1"/>
  <c r="X2992" i="2" s="1"/>
  <c r="X2993" i="2" a="1"/>
  <c r="X2993" i="2" s="1"/>
  <c r="X2994" i="2" a="1"/>
  <c r="X2994" i="2" s="1"/>
  <c r="X2995" i="2" a="1"/>
  <c r="X2995" i="2" s="1"/>
  <c r="X2996" i="2" a="1"/>
  <c r="X2996" i="2" s="1"/>
  <c r="X2997" i="2" a="1"/>
  <c r="X2997" i="2" s="1"/>
  <c r="X2998" i="2" a="1"/>
  <c r="X2998" i="2" s="1"/>
  <c r="X2999" i="2" a="1"/>
  <c r="X2999" i="2" s="1"/>
  <c r="X3000" i="2" a="1"/>
  <c r="X3000" i="2" s="1"/>
  <c r="X3001" i="2" a="1"/>
  <c r="X3001" i="2" s="1"/>
  <c r="X3002" i="2" a="1"/>
  <c r="X3002" i="2" s="1"/>
  <c r="X3003" i="2" a="1"/>
  <c r="X3003" i="2" s="1"/>
  <c r="X3004" i="2" a="1"/>
  <c r="X3004" i="2" s="1"/>
  <c r="X3005" i="2" a="1"/>
  <c r="X3005" i="2" s="1"/>
  <c r="X3006" i="2" a="1"/>
  <c r="X3006" i="2" s="1"/>
  <c r="X3007" i="2" a="1"/>
  <c r="X3007" i="2" s="1"/>
  <c r="X3008" i="2" a="1"/>
  <c r="X3008" i="2" s="1"/>
  <c r="X3009" i="2" a="1"/>
  <c r="X3009" i="2" s="1"/>
  <c r="X3010" i="2" a="1"/>
  <c r="X3010" i="2" s="1"/>
  <c r="X3011" i="2" a="1"/>
  <c r="X3011" i="2" s="1"/>
  <c r="X3012" i="2" a="1"/>
  <c r="X3012" i="2" s="1"/>
  <c r="X3013" i="2" a="1"/>
  <c r="X3013" i="2" s="1"/>
  <c r="X3014" i="2" a="1"/>
  <c r="X3014" i="2" s="1"/>
  <c r="X3015" i="2" a="1"/>
  <c r="X3015" i="2" s="1"/>
  <c r="X3016" i="2" a="1"/>
  <c r="X3016" i="2" s="1"/>
  <c r="X3017" i="2" a="1"/>
  <c r="X3017" i="2" s="1"/>
  <c r="X3018" i="2" a="1"/>
  <c r="X3018" i="2" s="1"/>
  <c r="X3019" i="2" a="1"/>
  <c r="X3019" i="2" s="1"/>
  <c r="X3020" i="2" a="1"/>
  <c r="X3020" i="2" s="1"/>
  <c r="X3021" i="2" a="1"/>
  <c r="X3021" i="2" s="1"/>
  <c r="X3022" i="2" a="1"/>
  <c r="X3022" i="2" s="1"/>
  <c r="X3023" i="2" a="1"/>
  <c r="X3023" i="2" s="1"/>
  <c r="X3024" i="2" a="1"/>
  <c r="X3024" i="2" s="1"/>
  <c r="X3025" i="2" a="1"/>
  <c r="X3025" i="2" s="1"/>
  <c r="X3026" i="2" a="1"/>
  <c r="X3026" i="2" s="1"/>
  <c r="X3027" i="2" a="1"/>
  <c r="X3027" i="2" s="1"/>
  <c r="X3028" i="2" a="1"/>
  <c r="X3028" i="2" s="1"/>
  <c r="X3029" i="2" a="1"/>
  <c r="X3029" i="2" s="1"/>
  <c r="X3030" i="2" a="1"/>
  <c r="X3030" i="2" s="1"/>
  <c r="X3031" i="2" a="1"/>
  <c r="X3031" i="2" s="1"/>
  <c r="X3034" i="2" a="1"/>
  <c r="X3034" i="2" s="1"/>
  <c r="X3035" i="2" a="1"/>
  <c r="X3035" i="2" s="1"/>
  <c r="X3036" i="2" a="1"/>
  <c r="X3036" i="2" s="1"/>
  <c r="X3037" i="2" a="1"/>
  <c r="X3037" i="2" s="1"/>
  <c r="X3038" i="2" a="1"/>
  <c r="X3038" i="2" s="1"/>
  <c r="X3039" i="2" a="1"/>
  <c r="X3039" i="2" s="1"/>
  <c r="X3040" i="2" a="1"/>
  <c r="X3040" i="2" s="1"/>
  <c r="X3041" i="2" a="1"/>
  <c r="X3041" i="2" s="1"/>
  <c r="X3042" i="2" a="1"/>
  <c r="X3042" i="2" s="1"/>
  <c r="X3043" i="2" a="1"/>
  <c r="X3043" i="2" s="1"/>
  <c r="X3044" i="2" a="1"/>
  <c r="X3044" i="2" s="1"/>
  <c r="X3045" i="2" a="1"/>
  <c r="X3045" i="2" s="1"/>
  <c r="X3046" i="2" a="1"/>
  <c r="X3046" i="2" s="1"/>
  <c r="X3047" i="2" a="1"/>
  <c r="X3047" i="2" s="1"/>
  <c r="X3048" i="2" a="1"/>
  <c r="X3048" i="2" s="1"/>
  <c r="X3049" i="2" a="1"/>
  <c r="X3049" i="2" s="1"/>
  <c r="X3050" i="2" a="1"/>
  <c r="X3050" i="2" s="1"/>
  <c r="X3051" i="2" a="1"/>
  <c r="X3051" i="2" s="1"/>
  <c r="X3052" i="2" a="1"/>
  <c r="X3052" i="2" s="1"/>
  <c r="X3053" i="2" a="1"/>
  <c r="X3053" i="2" s="1"/>
  <c r="X3054" i="2" a="1"/>
  <c r="X3054" i="2" s="1"/>
  <c r="X3055" i="2" a="1"/>
  <c r="X3055" i="2" s="1"/>
  <c r="X3056" i="2" a="1"/>
  <c r="X3056" i="2" s="1"/>
  <c r="X3057" i="2" a="1"/>
  <c r="X3057" i="2" s="1"/>
  <c r="X3058" i="2" a="1"/>
  <c r="X3058" i="2" s="1"/>
  <c r="X3059" i="2" a="1"/>
  <c r="X3059" i="2" s="1"/>
  <c r="X3060" i="2" a="1"/>
  <c r="X3060" i="2" s="1"/>
  <c r="X3061" i="2" a="1"/>
  <c r="X3061" i="2" s="1"/>
  <c r="X3062" i="2" a="1"/>
  <c r="X3062" i="2" s="1"/>
  <c r="X3063" i="2" a="1"/>
  <c r="X3063" i="2" s="1"/>
  <c r="X3064" i="2" a="1"/>
  <c r="X3064" i="2" s="1"/>
  <c r="X3065" i="2" a="1"/>
  <c r="X3065" i="2" s="1"/>
  <c r="X3066" i="2" a="1"/>
  <c r="X3066" i="2" s="1"/>
  <c r="X3067" i="2" a="1"/>
  <c r="X3067" i="2" s="1"/>
  <c r="X3068" i="2" a="1"/>
  <c r="X3068" i="2" s="1"/>
  <c r="X3069" i="2" a="1"/>
  <c r="X3069" i="2" s="1"/>
  <c r="X3070" i="2" a="1"/>
  <c r="X3070" i="2" s="1"/>
  <c r="X3071" i="2" a="1"/>
  <c r="X3071" i="2" s="1"/>
  <c r="X3072" i="2" a="1"/>
  <c r="X3072" i="2" s="1"/>
  <c r="X3073" i="2" a="1"/>
  <c r="X3073" i="2" s="1"/>
  <c r="X3074" i="2" a="1"/>
  <c r="X3074" i="2" s="1"/>
  <c r="X3075" i="2" a="1"/>
  <c r="X3075" i="2" s="1"/>
  <c r="X3076" i="2" a="1"/>
  <c r="X3076" i="2" s="1"/>
  <c r="X3077" i="2" a="1"/>
  <c r="X3077" i="2" s="1"/>
  <c r="X3078" i="2" a="1"/>
  <c r="X3078" i="2" s="1"/>
  <c r="X3079" i="2" a="1"/>
  <c r="X3079" i="2" s="1"/>
  <c r="X3080" i="2" a="1"/>
  <c r="X3080" i="2" s="1"/>
  <c r="X3081" i="2" a="1"/>
  <c r="X3081" i="2" s="1"/>
  <c r="X3082" i="2" a="1"/>
  <c r="X3082" i="2" s="1"/>
  <c r="X3083" i="2" a="1"/>
  <c r="X3083" i="2" s="1"/>
  <c r="X3084" i="2" a="1"/>
  <c r="X3084" i="2" s="1"/>
  <c r="X3085" i="2" a="1"/>
  <c r="X3085" i="2" s="1"/>
  <c r="X3086" i="2" a="1"/>
  <c r="X3086" i="2" s="1"/>
  <c r="X3087" i="2" a="1"/>
  <c r="X3087" i="2" s="1"/>
  <c r="X3088" i="2" a="1"/>
  <c r="X3088" i="2" s="1"/>
  <c r="X3089" i="2" a="1"/>
  <c r="X3089" i="2" s="1"/>
  <c r="X3090" i="2" a="1"/>
  <c r="X3090" i="2" s="1"/>
  <c r="X3091" i="2" a="1"/>
  <c r="X3091" i="2" s="1"/>
  <c r="X3092" i="2" a="1"/>
  <c r="X3092" i="2" s="1"/>
  <c r="X3093" i="2" a="1"/>
  <c r="X3093" i="2" s="1"/>
  <c r="X3094" i="2" a="1"/>
  <c r="X3094" i="2" s="1"/>
  <c r="X3095" i="2" a="1"/>
  <c r="X3095" i="2" s="1"/>
  <c r="X3096" i="2" a="1"/>
  <c r="X3096" i="2" s="1"/>
  <c r="X3097" i="2" a="1"/>
  <c r="X3097" i="2" s="1"/>
  <c r="X3098" i="2" a="1"/>
  <c r="X3098" i="2" s="1"/>
  <c r="X3099" i="2" a="1"/>
  <c r="X3099" i="2" s="1"/>
  <c r="X3100" i="2" a="1"/>
  <c r="X3100" i="2" s="1"/>
  <c r="X3101" i="2" a="1"/>
  <c r="X3101" i="2" s="1"/>
  <c r="X3102" i="2" a="1"/>
  <c r="X3102" i="2" s="1"/>
  <c r="X3103" i="2" a="1"/>
  <c r="X3103" i="2" s="1"/>
  <c r="X3104" i="2" a="1"/>
  <c r="X3104" i="2" s="1"/>
  <c r="X3105" i="2" a="1"/>
  <c r="X3105" i="2" s="1"/>
  <c r="X3106" i="2" a="1"/>
  <c r="X3106" i="2" s="1"/>
  <c r="X3107" i="2" a="1"/>
  <c r="X3107" i="2" s="1"/>
  <c r="X3108" i="2" a="1"/>
  <c r="X3108" i="2" s="1"/>
  <c r="X3109" i="2" a="1"/>
  <c r="X3109" i="2" s="1"/>
  <c r="X3110" i="2" a="1"/>
  <c r="X3110" i="2" s="1"/>
  <c r="X3111" i="2" a="1"/>
  <c r="X3111" i="2" s="1"/>
  <c r="X3112" i="2" a="1"/>
  <c r="X3112" i="2" s="1"/>
  <c r="X3113" i="2" a="1"/>
  <c r="X3113" i="2" s="1"/>
  <c r="X3114" i="2" a="1"/>
  <c r="X3114" i="2" s="1"/>
  <c r="X3115" i="2" a="1"/>
  <c r="X3115" i="2" s="1"/>
  <c r="X3116" i="2" a="1"/>
  <c r="X3116" i="2" s="1"/>
  <c r="X3117" i="2" a="1"/>
  <c r="X3117" i="2" s="1"/>
  <c r="X3118" i="2" a="1"/>
  <c r="X3118" i="2" s="1"/>
  <c r="X3119" i="2" a="1"/>
  <c r="X3119" i="2" s="1"/>
  <c r="X3120" i="2" a="1"/>
  <c r="X3120" i="2" s="1"/>
  <c r="X3121" i="2" a="1"/>
  <c r="X3121" i="2" s="1"/>
  <c r="X3122" i="2" a="1"/>
  <c r="X3122" i="2" s="1"/>
  <c r="X3123" i="2" a="1"/>
  <c r="X3123" i="2" s="1"/>
  <c r="X3124" i="2" a="1"/>
  <c r="X3124" i="2" s="1"/>
  <c r="X3125" i="2" a="1"/>
  <c r="X3125" i="2" s="1"/>
  <c r="X3126" i="2" a="1"/>
  <c r="X3126" i="2" s="1"/>
  <c r="X3127" i="2" a="1"/>
  <c r="X3127" i="2" s="1"/>
  <c r="X3128" i="2" a="1"/>
  <c r="X3128" i="2" s="1"/>
  <c r="X3129" i="2" a="1"/>
  <c r="X3129" i="2" s="1"/>
  <c r="X3130" i="2" a="1"/>
  <c r="X3130" i="2" s="1"/>
  <c r="X3131" i="2" a="1"/>
  <c r="X3131" i="2" s="1"/>
  <c r="X3132" i="2" a="1"/>
  <c r="X3132" i="2" s="1"/>
  <c r="X3133" i="2" a="1"/>
  <c r="X3133" i="2" s="1"/>
  <c r="X3134" i="2" a="1"/>
  <c r="X3134" i="2" s="1"/>
  <c r="X3135" i="2" a="1"/>
  <c r="X3135" i="2" s="1"/>
  <c r="X3136" i="2" a="1"/>
  <c r="X3136" i="2" s="1"/>
  <c r="X3137" i="2" a="1"/>
  <c r="X3137" i="2" s="1"/>
  <c r="X3138" i="2" a="1"/>
  <c r="X3138" i="2" s="1"/>
  <c r="X3139" i="2" a="1"/>
  <c r="X3139" i="2" s="1"/>
  <c r="X3140" i="2" a="1"/>
  <c r="X3140" i="2" s="1"/>
  <c r="X3141" i="2" a="1"/>
  <c r="X3141" i="2" s="1"/>
  <c r="X3142" i="2" a="1"/>
  <c r="X3142" i="2" s="1"/>
  <c r="X3143" i="2" a="1"/>
  <c r="X3143" i="2" s="1"/>
  <c r="X3144" i="2" a="1"/>
  <c r="X3144" i="2" s="1"/>
  <c r="X3145" i="2" a="1"/>
  <c r="X3145" i="2" s="1"/>
  <c r="X3146" i="2" a="1"/>
  <c r="X3146" i="2" s="1"/>
  <c r="X3147" i="2" a="1"/>
  <c r="X3147" i="2" s="1"/>
  <c r="X3148" i="2" a="1"/>
  <c r="X3148" i="2" s="1"/>
  <c r="X3149" i="2" a="1"/>
  <c r="X3149" i="2" s="1"/>
  <c r="X3150" i="2" a="1"/>
  <c r="X3150" i="2" s="1"/>
  <c r="X3151" i="2" a="1"/>
  <c r="X3151" i="2" s="1"/>
  <c r="X3152" i="2" a="1"/>
  <c r="X3152" i="2" s="1"/>
  <c r="X3153" i="2" a="1"/>
  <c r="X3153" i="2" s="1"/>
  <c r="X3154" i="2" a="1"/>
  <c r="X3154" i="2" s="1"/>
  <c r="X3155" i="2" a="1"/>
  <c r="X3155" i="2" s="1"/>
  <c r="X3156" i="2" a="1"/>
  <c r="X3156" i="2" s="1"/>
  <c r="X3157" i="2" a="1"/>
  <c r="X3157" i="2" s="1"/>
  <c r="X3158" i="2" a="1"/>
  <c r="X3158" i="2" s="1"/>
  <c r="X3159" i="2" a="1"/>
  <c r="X3159" i="2" s="1"/>
  <c r="X3160" i="2" a="1"/>
  <c r="X3160" i="2" s="1"/>
  <c r="X3161" i="2" a="1"/>
  <c r="X3161" i="2" s="1"/>
  <c r="X3162" i="2" a="1"/>
  <c r="X3162" i="2" s="1"/>
  <c r="X3163" i="2" a="1"/>
  <c r="X3163" i="2" s="1"/>
  <c r="X3164" i="2" a="1"/>
  <c r="X3164" i="2" s="1"/>
  <c r="X3165" i="2" a="1"/>
  <c r="X3165" i="2" s="1"/>
  <c r="X3166" i="2" a="1"/>
  <c r="X3166" i="2" s="1"/>
  <c r="X3167" i="2" a="1"/>
  <c r="X3167" i="2" s="1"/>
  <c r="X3168" i="2" a="1"/>
  <c r="X3168" i="2" s="1"/>
  <c r="X3169" i="2" a="1"/>
  <c r="X3169" i="2" s="1"/>
  <c r="X3170" i="2" a="1"/>
  <c r="X3170" i="2" s="1"/>
  <c r="X3171" i="2" a="1"/>
  <c r="X3171" i="2" s="1"/>
  <c r="X3172" i="2" a="1"/>
  <c r="X3172" i="2" s="1"/>
  <c r="X3173" i="2" a="1"/>
  <c r="X3173" i="2" s="1"/>
  <c r="X3174" i="2" a="1"/>
  <c r="X3174" i="2" s="1"/>
  <c r="X3175" i="2" a="1"/>
  <c r="X3175" i="2" s="1"/>
  <c r="X3176" i="2" a="1"/>
  <c r="X3176" i="2" s="1"/>
  <c r="X3177" i="2" a="1"/>
  <c r="X3177" i="2" s="1"/>
  <c r="X3178" i="2" a="1"/>
  <c r="X3178" i="2" s="1"/>
  <c r="X3179" i="2" a="1"/>
  <c r="X3179" i="2" s="1"/>
  <c r="X3180" i="2" a="1"/>
  <c r="X3180" i="2" s="1"/>
  <c r="X3181" i="2" a="1"/>
  <c r="X3181" i="2" s="1"/>
  <c r="X3182" i="2" a="1"/>
  <c r="X3182" i="2" s="1"/>
  <c r="X3183" i="2" a="1"/>
  <c r="X3183" i="2" s="1"/>
  <c r="X3184" i="2" a="1"/>
  <c r="X3184" i="2" s="1"/>
  <c r="X3185" i="2" a="1"/>
  <c r="X3185" i="2" s="1"/>
  <c r="X3186" i="2" a="1"/>
  <c r="X3186" i="2" s="1"/>
  <c r="X3187" i="2" a="1"/>
  <c r="X3187" i="2" s="1"/>
  <c r="X3188" i="2" a="1"/>
  <c r="X3188" i="2" s="1"/>
  <c r="X3189" i="2" a="1"/>
  <c r="X3189" i="2" s="1"/>
  <c r="X3190" i="2" a="1"/>
  <c r="X3190" i="2" s="1"/>
  <c r="X3191" i="2" a="1"/>
  <c r="X3191" i="2" s="1"/>
  <c r="X3192" i="2" a="1"/>
  <c r="X3192" i="2" s="1"/>
  <c r="X3193" i="2" a="1"/>
  <c r="X3193" i="2" s="1"/>
  <c r="X3194" i="2" a="1"/>
  <c r="X3194" i="2" s="1"/>
  <c r="X3195" i="2" a="1"/>
  <c r="X3195" i="2" s="1"/>
  <c r="X3196" i="2" a="1"/>
  <c r="X3196" i="2" s="1"/>
  <c r="X3197" i="2" a="1"/>
  <c r="X3197" i="2" s="1"/>
  <c r="X3198" i="2" a="1"/>
  <c r="X3198" i="2" s="1"/>
  <c r="X3199" i="2" a="1"/>
  <c r="X3199" i="2" s="1"/>
  <c r="X3200" i="2" a="1"/>
  <c r="X3200" i="2" s="1"/>
  <c r="X3201" i="2" a="1"/>
  <c r="X3201" i="2" s="1"/>
  <c r="X3202" i="2" a="1"/>
  <c r="X3202" i="2" s="1"/>
  <c r="X3203" i="2" a="1"/>
  <c r="X3203" i="2" s="1"/>
  <c r="X3204" i="2" a="1"/>
  <c r="X3204" i="2" s="1"/>
  <c r="X3205" i="2" a="1"/>
  <c r="X3205" i="2" s="1"/>
  <c r="X3206" i="2" a="1"/>
  <c r="X3206" i="2" s="1"/>
  <c r="X3207" i="2" a="1"/>
  <c r="X3207" i="2" s="1"/>
  <c r="X3208" i="2" a="1"/>
  <c r="X3208" i="2" s="1"/>
  <c r="X3209" i="2" a="1"/>
  <c r="X3209" i="2" s="1"/>
  <c r="X3210" i="2" a="1"/>
  <c r="X3210" i="2" s="1"/>
  <c r="X3211" i="2" a="1"/>
  <c r="X3211" i="2" s="1"/>
  <c r="X3212" i="2" a="1"/>
  <c r="X3212" i="2" s="1"/>
  <c r="X3213" i="2" a="1"/>
  <c r="X3213" i="2" s="1"/>
  <c r="X3214" i="2" a="1"/>
  <c r="X3214" i="2" s="1"/>
  <c r="X3215" i="2" a="1"/>
  <c r="X3215" i="2" s="1"/>
  <c r="X3216" i="2" a="1"/>
  <c r="X3216" i="2" s="1"/>
  <c r="X3217" i="2" a="1"/>
  <c r="X3217" i="2" s="1"/>
  <c r="X3218" i="2" a="1"/>
  <c r="X3218" i="2" s="1"/>
  <c r="X3219" i="2" a="1"/>
  <c r="X3219" i="2" s="1"/>
  <c r="X3220" i="2" a="1"/>
  <c r="X3220" i="2" s="1"/>
  <c r="X3221" i="2" a="1"/>
  <c r="X3221" i="2" s="1"/>
  <c r="X3222" i="2" a="1"/>
  <c r="X3222" i="2" s="1"/>
  <c r="X3223" i="2" a="1"/>
  <c r="X3223" i="2" s="1"/>
  <c r="X3224" i="2" a="1"/>
  <c r="X3224" i="2" s="1"/>
  <c r="X3225" i="2" a="1"/>
  <c r="X3225" i="2" s="1"/>
  <c r="X3226" i="2" a="1"/>
  <c r="X3226" i="2" s="1"/>
  <c r="X3227" i="2" a="1"/>
  <c r="X3227" i="2" s="1"/>
  <c r="X3228" i="2" a="1"/>
  <c r="X3228" i="2" s="1"/>
  <c r="X3229" i="2" a="1"/>
  <c r="X3229" i="2" s="1"/>
  <c r="X3230" i="2" a="1"/>
  <c r="X3230" i="2" s="1"/>
  <c r="X3231" i="2" a="1"/>
  <c r="X3231" i="2" s="1"/>
  <c r="X3232" i="2" a="1"/>
  <c r="X3232" i="2" s="1"/>
  <c r="X3233" i="2" a="1"/>
  <c r="X3233" i="2" s="1"/>
  <c r="X4" i="2" a="1"/>
  <c r="X4" i="2" s="1"/>
  <c r="H5" i="2"/>
  <c r="V6" i="2"/>
  <c r="W6" i="2" s="1"/>
  <c r="V7" i="2"/>
  <c r="W7" i="2" s="1"/>
  <c r="V8" i="2"/>
  <c r="W8" i="2" s="1"/>
  <c r="V9" i="2"/>
  <c r="W9" i="2" s="1"/>
  <c r="V10" i="2"/>
  <c r="W10" i="2" s="1"/>
  <c r="V11" i="2"/>
  <c r="W11" i="2" s="1"/>
  <c r="V12" i="2"/>
  <c r="W12" i="2" s="1"/>
  <c r="V13" i="2"/>
  <c r="W13" i="2" s="1"/>
  <c r="V14" i="2"/>
  <c r="W14" i="2" s="1"/>
  <c r="V15" i="2"/>
  <c r="W15" i="2" s="1"/>
  <c r="V16" i="2"/>
  <c r="W16" i="2" s="1"/>
  <c r="V17" i="2"/>
  <c r="W17" i="2" s="1"/>
  <c r="V18" i="2"/>
  <c r="W18" i="2" s="1"/>
  <c r="V19" i="2"/>
  <c r="W19" i="2" s="1"/>
  <c r="V20" i="2"/>
  <c r="W20" i="2" s="1"/>
  <c r="V21" i="2"/>
  <c r="W21" i="2" s="1"/>
  <c r="V22" i="2"/>
  <c r="W22" i="2" s="1"/>
  <c r="V23" i="2"/>
  <c r="W23" i="2" s="1"/>
  <c r="V24" i="2"/>
  <c r="W24" i="2" s="1"/>
  <c r="V25" i="2"/>
  <c r="W25" i="2" s="1"/>
  <c r="V26" i="2"/>
  <c r="W26" i="2" s="1"/>
  <c r="V27" i="2"/>
  <c r="W27" i="2" s="1"/>
  <c r="V28" i="2"/>
  <c r="W28" i="2" s="1"/>
  <c r="V29" i="2"/>
  <c r="W29" i="2" s="1"/>
  <c r="V30" i="2"/>
  <c r="W30" i="2" s="1"/>
  <c r="V31" i="2"/>
  <c r="W31" i="2" s="1"/>
  <c r="V32" i="2"/>
  <c r="W32" i="2" s="1"/>
  <c r="V33" i="2"/>
  <c r="W33" i="2" s="1"/>
  <c r="V34" i="2"/>
  <c r="W34" i="2" s="1"/>
  <c r="V35" i="2"/>
  <c r="W35" i="2" s="1"/>
  <c r="V36" i="2"/>
  <c r="W36" i="2" s="1"/>
  <c r="V37" i="2"/>
  <c r="W37" i="2" s="1"/>
  <c r="V38" i="2"/>
  <c r="W38" i="2" s="1"/>
  <c r="V39" i="2"/>
  <c r="W39" i="2" s="1"/>
  <c r="V40" i="2"/>
  <c r="W40" i="2" s="1"/>
  <c r="V41" i="2"/>
  <c r="W41" i="2" s="1"/>
  <c r="V42" i="2"/>
  <c r="W42" i="2" s="1"/>
  <c r="V43" i="2"/>
  <c r="W43" i="2" s="1"/>
  <c r="V44" i="2"/>
  <c r="W44" i="2" s="1"/>
  <c r="V45" i="2"/>
  <c r="W45" i="2" s="1"/>
  <c r="V46" i="2"/>
  <c r="W46" i="2" s="1"/>
  <c r="V47" i="2"/>
  <c r="W47" i="2" s="1"/>
  <c r="V48" i="2"/>
  <c r="W48" i="2" s="1"/>
  <c r="V49" i="2"/>
  <c r="W49" i="2" s="1"/>
  <c r="V50" i="2"/>
  <c r="W50" i="2" s="1"/>
  <c r="V51" i="2"/>
  <c r="W51" i="2" s="1"/>
  <c r="V52" i="2"/>
  <c r="W52" i="2" s="1"/>
  <c r="V53" i="2"/>
  <c r="W53" i="2" s="1"/>
  <c r="V54" i="2"/>
  <c r="W54" i="2" s="1"/>
  <c r="V55" i="2"/>
  <c r="W55" i="2" s="1"/>
  <c r="V56" i="2"/>
  <c r="W56" i="2" s="1"/>
  <c r="V57" i="2"/>
  <c r="W57" i="2" s="1"/>
  <c r="V58" i="2"/>
  <c r="W58" i="2" s="1"/>
  <c r="V59" i="2"/>
  <c r="W59" i="2" s="1"/>
  <c r="V60" i="2"/>
  <c r="W60" i="2" s="1"/>
  <c r="V61" i="2"/>
  <c r="W61" i="2" s="1"/>
  <c r="V62" i="2"/>
  <c r="W62" i="2" s="1"/>
  <c r="V63" i="2"/>
  <c r="W63" i="2" s="1"/>
  <c r="V64" i="2"/>
  <c r="W64" i="2" s="1"/>
  <c r="V65" i="2"/>
  <c r="W65" i="2" s="1"/>
  <c r="V66" i="2"/>
  <c r="W66" i="2" s="1"/>
  <c r="V67" i="2"/>
  <c r="W67" i="2" s="1"/>
  <c r="V68" i="2"/>
  <c r="W68" i="2" s="1"/>
  <c r="V69" i="2"/>
  <c r="W69" i="2" s="1"/>
  <c r="V70" i="2"/>
  <c r="W70" i="2" s="1"/>
  <c r="V71" i="2"/>
  <c r="W71" i="2" s="1"/>
  <c r="V72" i="2"/>
  <c r="W72" i="2" s="1"/>
  <c r="V73" i="2"/>
  <c r="W73" i="2" s="1"/>
  <c r="V74" i="2"/>
  <c r="W74" i="2" s="1"/>
  <c r="V75" i="2"/>
  <c r="W75" i="2" s="1"/>
  <c r="V76" i="2"/>
  <c r="W76" i="2" s="1"/>
  <c r="V77" i="2"/>
  <c r="W77" i="2" s="1"/>
  <c r="V78" i="2"/>
  <c r="W78" i="2" s="1"/>
  <c r="V79" i="2"/>
  <c r="W79" i="2" s="1"/>
  <c r="V80" i="2"/>
  <c r="W80" i="2" s="1"/>
  <c r="V81" i="2"/>
  <c r="W81" i="2" s="1"/>
  <c r="V82" i="2"/>
  <c r="W82" i="2" s="1"/>
  <c r="V83" i="2"/>
  <c r="W83" i="2" s="1"/>
  <c r="V84" i="2"/>
  <c r="W84" i="2" s="1"/>
  <c r="V85" i="2"/>
  <c r="W85" i="2" s="1"/>
  <c r="V86" i="2"/>
  <c r="W86" i="2" s="1"/>
  <c r="V87" i="2"/>
  <c r="W87" i="2" s="1"/>
  <c r="V88" i="2"/>
  <c r="W88" i="2" s="1"/>
  <c r="V89" i="2"/>
  <c r="W89" i="2" s="1"/>
  <c r="V90" i="2"/>
  <c r="W90" i="2" s="1"/>
  <c r="V91" i="2"/>
  <c r="W91" i="2" s="1"/>
  <c r="V92" i="2"/>
  <c r="W92" i="2" s="1"/>
  <c r="V93" i="2"/>
  <c r="W93" i="2" s="1"/>
  <c r="V94" i="2"/>
  <c r="W94" i="2" s="1"/>
  <c r="V95" i="2"/>
  <c r="W95" i="2" s="1"/>
  <c r="V96" i="2"/>
  <c r="W96" i="2" s="1"/>
  <c r="V97" i="2"/>
  <c r="W97" i="2" s="1"/>
  <c r="V98" i="2"/>
  <c r="W98" i="2" s="1"/>
  <c r="V99" i="2"/>
  <c r="W99" i="2" s="1"/>
  <c r="V100" i="2"/>
  <c r="W100" i="2" s="1"/>
  <c r="V101" i="2"/>
  <c r="W101" i="2" s="1"/>
  <c r="V102" i="2"/>
  <c r="W102" i="2" s="1"/>
  <c r="V103" i="2"/>
  <c r="W103" i="2" s="1"/>
  <c r="V104" i="2"/>
  <c r="W104" i="2" s="1"/>
  <c r="V105" i="2"/>
  <c r="W105" i="2" s="1"/>
  <c r="V106" i="2"/>
  <c r="W106" i="2" s="1"/>
  <c r="V107" i="2"/>
  <c r="W107" i="2" s="1"/>
  <c r="V108" i="2"/>
  <c r="W108" i="2" s="1"/>
  <c r="V109" i="2"/>
  <c r="W109" i="2" s="1"/>
  <c r="V110" i="2"/>
  <c r="W110" i="2" s="1"/>
  <c r="V111" i="2"/>
  <c r="W111" i="2" s="1"/>
  <c r="V112" i="2"/>
  <c r="W112" i="2" s="1"/>
  <c r="V113" i="2"/>
  <c r="W113" i="2" s="1"/>
  <c r="V114" i="2"/>
  <c r="W114" i="2" s="1"/>
  <c r="V115" i="2"/>
  <c r="W115" i="2" s="1"/>
  <c r="V116" i="2"/>
  <c r="W116" i="2" s="1"/>
  <c r="V117" i="2"/>
  <c r="W117" i="2" s="1"/>
  <c r="V118" i="2"/>
  <c r="W118" i="2" s="1"/>
  <c r="V119" i="2"/>
  <c r="W119" i="2" s="1"/>
  <c r="V120" i="2"/>
  <c r="W120" i="2" s="1"/>
  <c r="V121" i="2"/>
  <c r="W121" i="2" s="1"/>
  <c r="V122" i="2"/>
  <c r="W122" i="2" s="1"/>
  <c r="V123" i="2"/>
  <c r="W123" i="2" s="1"/>
  <c r="V124" i="2"/>
  <c r="W124" i="2" s="1"/>
  <c r="V125" i="2"/>
  <c r="W125" i="2" s="1"/>
  <c r="V126" i="2"/>
  <c r="W126" i="2" s="1"/>
  <c r="V127" i="2"/>
  <c r="W127" i="2" s="1"/>
  <c r="V128" i="2"/>
  <c r="W128" i="2" s="1"/>
  <c r="V129" i="2"/>
  <c r="W129" i="2" s="1"/>
  <c r="V130" i="2"/>
  <c r="W130" i="2" s="1"/>
  <c r="V131" i="2"/>
  <c r="W131" i="2" s="1"/>
  <c r="V132" i="2"/>
  <c r="W132" i="2" s="1"/>
  <c r="V133" i="2"/>
  <c r="W133" i="2" s="1"/>
  <c r="V134" i="2"/>
  <c r="W134" i="2" s="1"/>
  <c r="V135" i="2"/>
  <c r="W135" i="2" s="1"/>
  <c r="V136" i="2"/>
  <c r="W136" i="2" s="1"/>
  <c r="V137" i="2"/>
  <c r="W137" i="2" s="1"/>
  <c r="V138" i="2"/>
  <c r="W138" i="2" s="1"/>
  <c r="V139" i="2"/>
  <c r="W139" i="2" s="1"/>
  <c r="V140" i="2"/>
  <c r="W140" i="2" s="1"/>
  <c r="V141" i="2"/>
  <c r="W141" i="2" s="1"/>
  <c r="V142" i="2"/>
  <c r="W142" i="2" s="1"/>
  <c r="V143" i="2"/>
  <c r="W143" i="2" s="1"/>
  <c r="V144" i="2"/>
  <c r="W144" i="2" s="1"/>
  <c r="V145" i="2"/>
  <c r="W145" i="2" s="1"/>
  <c r="V146" i="2"/>
  <c r="W146" i="2" s="1"/>
  <c r="V147" i="2"/>
  <c r="W147" i="2" s="1"/>
  <c r="V148" i="2"/>
  <c r="W148" i="2" s="1"/>
  <c r="V149" i="2"/>
  <c r="W149" i="2" s="1"/>
  <c r="V150" i="2"/>
  <c r="W150" i="2" s="1"/>
  <c r="V151" i="2"/>
  <c r="W151" i="2" s="1"/>
  <c r="V152" i="2"/>
  <c r="W152" i="2" s="1"/>
  <c r="V153" i="2"/>
  <c r="W153" i="2" s="1"/>
  <c r="V154" i="2"/>
  <c r="W154" i="2" s="1"/>
  <c r="V155" i="2"/>
  <c r="W155" i="2" s="1"/>
  <c r="V156" i="2"/>
  <c r="W156" i="2" s="1"/>
  <c r="V157" i="2"/>
  <c r="W157" i="2" s="1"/>
  <c r="V158" i="2"/>
  <c r="W158" i="2" s="1"/>
  <c r="V159" i="2"/>
  <c r="W159" i="2" s="1"/>
  <c r="V160" i="2"/>
  <c r="W160" i="2" s="1"/>
  <c r="V161" i="2"/>
  <c r="W161" i="2" s="1"/>
  <c r="V162" i="2"/>
  <c r="W162" i="2" s="1"/>
  <c r="V163" i="2"/>
  <c r="W163" i="2" s="1"/>
  <c r="V164" i="2"/>
  <c r="W164" i="2" s="1"/>
  <c r="V165" i="2"/>
  <c r="W165" i="2" s="1"/>
  <c r="V166" i="2"/>
  <c r="W166" i="2" s="1"/>
  <c r="V167" i="2"/>
  <c r="W167" i="2" s="1"/>
  <c r="V168" i="2"/>
  <c r="W168" i="2" s="1"/>
  <c r="V169" i="2"/>
  <c r="W169" i="2" s="1"/>
  <c r="V170" i="2"/>
  <c r="W170" i="2" s="1"/>
  <c r="V171" i="2"/>
  <c r="W171" i="2" s="1"/>
  <c r="V172" i="2"/>
  <c r="W172" i="2" s="1"/>
  <c r="V173" i="2"/>
  <c r="W173" i="2" s="1"/>
  <c r="V174" i="2"/>
  <c r="W174" i="2" s="1"/>
  <c r="V175" i="2"/>
  <c r="W175" i="2" s="1"/>
  <c r="V176" i="2"/>
  <c r="W176" i="2" s="1"/>
  <c r="V177" i="2"/>
  <c r="W177" i="2" s="1"/>
  <c r="V178" i="2"/>
  <c r="W178" i="2" s="1"/>
  <c r="V179" i="2"/>
  <c r="W179" i="2" s="1"/>
  <c r="V180" i="2"/>
  <c r="W180" i="2" s="1"/>
  <c r="V181" i="2"/>
  <c r="W181" i="2" s="1"/>
  <c r="V182" i="2"/>
  <c r="W182" i="2" s="1"/>
  <c r="V183" i="2"/>
  <c r="W183" i="2" s="1"/>
  <c r="V184" i="2"/>
  <c r="W184" i="2" s="1"/>
  <c r="V185" i="2"/>
  <c r="W185" i="2" s="1"/>
  <c r="V186" i="2"/>
  <c r="W186" i="2" s="1"/>
  <c r="V187" i="2"/>
  <c r="W187" i="2" s="1"/>
  <c r="V188" i="2"/>
  <c r="W188" i="2" s="1"/>
  <c r="V189" i="2"/>
  <c r="W189" i="2" s="1"/>
  <c r="V190" i="2"/>
  <c r="W190" i="2" s="1"/>
  <c r="V191" i="2"/>
  <c r="W191" i="2" s="1"/>
  <c r="V192" i="2"/>
  <c r="W192" i="2" s="1"/>
  <c r="V193" i="2"/>
  <c r="W193" i="2" s="1"/>
  <c r="V194" i="2"/>
  <c r="W194" i="2" s="1"/>
  <c r="V195" i="2"/>
  <c r="W195" i="2" s="1"/>
  <c r="V196" i="2"/>
  <c r="W196" i="2" s="1"/>
  <c r="V197" i="2"/>
  <c r="W197" i="2" s="1"/>
  <c r="V198" i="2"/>
  <c r="W198" i="2" s="1"/>
  <c r="V199" i="2"/>
  <c r="W199" i="2" s="1"/>
  <c r="V200" i="2"/>
  <c r="W200" i="2" s="1"/>
  <c r="V201" i="2"/>
  <c r="W201" i="2" s="1"/>
  <c r="V202" i="2"/>
  <c r="W202" i="2" s="1"/>
  <c r="V203" i="2"/>
  <c r="W203" i="2" s="1"/>
  <c r="V206" i="2"/>
  <c r="W206" i="2" s="1"/>
  <c r="V207" i="2"/>
  <c r="W207" i="2" s="1"/>
  <c r="V208" i="2"/>
  <c r="W208" i="2" s="1"/>
  <c r="V209" i="2"/>
  <c r="W209" i="2" s="1"/>
  <c r="V210" i="2"/>
  <c r="W210" i="2" s="1"/>
  <c r="V211" i="2"/>
  <c r="W211" i="2" s="1"/>
  <c r="V212" i="2"/>
  <c r="W212" i="2" s="1"/>
  <c r="V213" i="2"/>
  <c r="W213" i="2" s="1"/>
  <c r="V214" i="2"/>
  <c r="W214" i="2" s="1"/>
  <c r="V215" i="2"/>
  <c r="W215" i="2" s="1"/>
  <c r="V216" i="2"/>
  <c r="W216" i="2" s="1"/>
  <c r="V217" i="2"/>
  <c r="W217" i="2" s="1"/>
  <c r="V218" i="2"/>
  <c r="W218" i="2" s="1"/>
  <c r="V219" i="2"/>
  <c r="W219" i="2" s="1"/>
  <c r="V220" i="2"/>
  <c r="W220" i="2" s="1"/>
  <c r="V221" i="2"/>
  <c r="W221" i="2" s="1"/>
  <c r="V222" i="2"/>
  <c r="W222" i="2" s="1"/>
  <c r="V223" i="2"/>
  <c r="W223" i="2" s="1"/>
  <c r="V224" i="2"/>
  <c r="W224" i="2" s="1"/>
  <c r="V225" i="2"/>
  <c r="W225" i="2" s="1"/>
  <c r="V226" i="2"/>
  <c r="W226" i="2" s="1"/>
  <c r="V227" i="2"/>
  <c r="W227" i="2" s="1"/>
  <c r="V228" i="2"/>
  <c r="W228" i="2" s="1"/>
  <c r="V229" i="2"/>
  <c r="W229" i="2" s="1"/>
  <c r="V230" i="2"/>
  <c r="W230" i="2" s="1"/>
  <c r="V231" i="2"/>
  <c r="W231" i="2" s="1"/>
  <c r="V232" i="2"/>
  <c r="W232" i="2" s="1"/>
  <c r="V233" i="2"/>
  <c r="W233" i="2" s="1"/>
  <c r="V234" i="2"/>
  <c r="W234" i="2" s="1"/>
  <c r="V235" i="2"/>
  <c r="W235" i="2" s="1"/>
  <c r="V236" i="2"/>
  <c r="W236" i="2" s="1"/>
  <c r="V237" i="2"/>
  <c r="W237" i="2" s="1"/>
  <c r="V238" i="2"/>
  <c r="W238" i="2" s="1"/>
  <c r="V239" i="2"/>
  <c r="W239" i="2" s="1"/>
  <c r="V240" i="2"/>
  <c r="W240" i="2" s="1"/>
  <c r="V241" i="2"/>
  <c r="W241" i="2" s="1"/>
  <c r="V242" i="2"/>
  <c r="W242" i="2" s="1"/>
  <c r="V243" i="2"/>
  <c r="W243" i="2" s="1"/>
  <c r="V244" i="2"/>
  <c r="W244" i="2" s="1"/>
  <c r="V245" i="2"/>
  <c r="W245" i="2" s="1"/>
  <c r="V246" i="2"/>
  <c r="W246" i="2" s="1"/>
  <c r="V247" i="2"/>
  <c r="W247" i="2" s="1"/>
  <c r="V248" i="2"/>
  <c r="W248" i="2" s="1"/>
  <c r="V249" i="2"/>
  <c r="W249" i="2" s="1"/>
  <c r="V250" i="2"/>
  <c r="W250" i="2" s="1"/>
  <c r="V251" i="2"/>
  <c r="W251" i="2" s="1"/>
  <c r="V252" i="2"/>
  <c r="W252" i="2" s="1"/>
  <c r="V253" i="2"/>
  <c r="W253" i="2" s="1"/>
  <c r="V254" i="2"/>
  <c r="W254" i="2" s="1"/>
  <c r="V255" i="2"/>
  <c r="W255" i="2" s="1"/>
  <c r="V256" i="2"/>
  <c r="W256" i="2" s="1"/>
  <c r="V257" i="2"/>
  <c r="W257" i="2" s="1"/>
  <c r="V258" i="2"/>
  <c r="W258" i="2" s="1"/>
  <c r="V259" i="2"/>
  <c r="W259" i="2" s="1"/>
  <c r="V260" i="2"/>
  <c r="W260" i="2" s="1"/>
  <c r="V261" i="2"/>
  <c r="W261" i="2" s="1"/>
  <c r="V262" i="2"/>
  <c r="W262" i="2" s="1"/>
  <c r="V263" i="2"/>
  <c r="W263" i="2" s="1"/>
  <c r="V264" i="2"/>
  <c r="W264" i="2" s="1"/>
  <c r="V265" i="2"/>
  <c r="W265" i="2" s="1"/>
  <c r="V266" i="2"/>
  <c r="W266" i="2" s="1"/>
  <c r="V267" i="2"/>
  <c r="W267" i="2" s="1"/>
  <c r="V268" i="2"/>
  <c r="W268" i="2" s="1"/>
  <c r="V269" i="2"/>
  <c r="W269" i="2" s="1"/>
  <c r="V270" i="2"/>
  <c r="W270" i="2" s="1"/>
  <c r="V271" i="2"/>
  <c r="W271" i="2" s="1"/>
  <c r="V272" i="2"/>
  <c r="W272" i="2" s="1"/>
  <c r="V273" i="2"/>
  <c r="W273" i="2" s="1"/>
  <c r="V274" i="2"/>
  <c r="W274" i="2" s="1"/>
  <c r="V275" i="2"/>
  <c r="W275" i="2" s="1"/>
  <c r="V276" i="2"/>
  <c r="W276" i="2" s="1"/>
  <c r="V277" i="2"/>
  <c r="W277" i="2" s="1"/>
  <c r="V278" i="2"/>
  <c r="W278" i="2" s="1"/>
  <c r="V279" i="2"/>
  <c r="W279" i="2" s="1"/>
  <c r="V280" i="2"/>
  <c r="W280" i="2" s="1"/>
  <c r="V281" i="2"/>
  <c r="W281" i="2" s="1"/>
  <c r="V282" i="2"/>
  <c r="W282" i="2" s="1"/>
  <c r="V283" i="2"/>
  <c r="W283" i="2" s="1"/>
  <c r="V284" i="2"/>
  <c r="W284" i="2" s="1"/>
  <c r="V285" i="2"/>
  <c r="W285" i="2" s="1"/>
  <c r="V286" i="2"/>
  <c r="W286" i="2" s="1"/>
  <c r="V287" i="2"/>
  <c r="W287" i="2" s="1"/>
  <c r="V288" i="2"/>
  <c r="W288" i="2" s="1"/>
  <c r="V289" i="2"/>
  <c r="W289" i="2" s="1"/>
  <c r="V290" i="2"/>
  <c r="W290" i="2" s="1"/>
  <c r="V291" i="2"/>
  <c r="W291" i="2" s="1"/>
  <c r="V292" i="2"/>
  <c r="W292" i="2" s="1"/>
  <c r="V293" i="2"/>
  <c r="W293" i="2" s="1"/>
  <c r="V294" i="2"/>
  <c r="W294" i="2" s="1"/>
  <c r="V295" i="2"/>
  <c r="W295" i="2" s="1"/>
  <c r="V296" i="2"/>
  <c r="W296" i="2" s="1"/>
  <c r="V297" i="2"/>
  <c r="W297" i="2" s="1"/>
  <c r="V298" i="2"/>
  <c r="W298" i="2" s="1"/>
  <c r="V299" i="2"/>
  <c r="W299" i="2" s="1"/>
  <c r="V300" i="2"/>
  <c r="W300" i="2" s="1"/>
  <c r="V301" i="2"/>
  <c r="W301" i="2" s="1"/>
  <c r="V302" i="2"/>
  <c r="W302" i="2" s="1"/>
  <c r="V303" i="2"/>
  <c r="W303" i="2" s="1"/>
  <c r="V304" i="2"/>
  <c r="W304" i="2" s="1"/>
  <c r="V305" i="2"/>
  <c r="W305" i="2" s="1"/>
  <c r="V306" i="2"/>
  <c r="W306" i="2" s="1"/>
  <c r="V307" i="2"/>
  <c r="W307" i="2" s="1"/>
  <c r="V308" i="2"/>
  <c r="W308" i="2" s="1"/>
  <c r="V309" i="2"/>
  <c r="W309" i="2" s="1"/>
  <c r="V310" i="2"/>
  <c r="W310" i="2" s="1"/>
  <c r="V311" i="2"/>
  <c r="W311" i="2" s="1"/>
  <c r="V312" i="2"/>
  <c r="W312" i="2" s="1"/>
  <c r="V313" i="2"/>
  <c r="W313" i="2" s="1"/>
  <c r="V314" i="2"/>
  <c r="W314" i="2" s="1"/>
  <c r="V315" i="2"/>
  <c r="W315" i="2" s="1"/>
  <c r="V316" i="2"/>
  <c r="W316" i="2" s="1"/>
  <c r="V317" i="2"/>
  <c r="W317" i="2" s="1"/>
  <c r="V318" i="2"/>
  <c r="W318" i="2" s="1"/>
  <c r="V319" i="2"/>
  <c r="W319" i="2" s="1"/>
  <c r="V320" i="2"/>
  <c r="W320" i="2" s="1"/>
  <c r="V321" i="2"/>
  <c r="W321" i="2" s="1"/>
  <c r="V322" i="2"/>
  <c r="W322" i="2" s="1"/>
  <c r="V323" i="2"/>
  <c r="W323" i="2" s="1"/>
  <c r="V324" i="2"/>
  <c r="W324" i="2" s="1"/>
  <c r="V325" i="2"/>
  <c r="W325" i="2" s="1"/>
  <c r="V326" i="2"/>
  <c r="W326" i="2" s="1"/>
  <c r="V327" i="2"/>
  <c r="W327" i="2" s="1"/>
  <c r="V328" i="2"/>
  <c r="W328" i="2" s="1"/>
  <c r="V329" i="2"/>
  <c r="W329" i="2" s="1"/>
  <c r="V330" i="2"/>
  <c r="W330" i="2" s="1"/>
  <c r="V331" i="2"/>
  <c r="W331" i="2" s="1"/>
  <c r="V332" i="2"/>
  <c r="W332" i="2" s="1"/>
  <c r="V333" i="2"/>
  <c r="W333" i="2" s="1"/>
  <c r="V334" i="2"/>
  <c r="W334" i="2" s="1"/>
  <c r="V335" i="2"/>
  <c r="W335" i="2" s="1"/>
  <c r="V336" i="2"/>
  <c r="W336" i="2" s="1"/>
  <c r="V337" i="2"/>
  <c r="W337" i="2" s="1"/>
  <c r="V338" i="2"/>
  <c r="W338" i="2" s="1"/>
  <c r="V339" i="2"/>
  <c r="W339" i="2" s="1"/>
  <c r="V340" i="2"/>
  <c r="W340" i="2" s="1"/>
  <c r="V341" i="2"/>
  <c r="W341" i="2" s="1"/>
  <c r="V342" i="2"/>
  <c r="W342" i="2" s="1"/>
  <c r="V343" i="2"/>
  <c r="W343" i="2" s="1"/>
  <c r="V344" i="2"/>
  <c r="W344" i="2" s="1"/>
  <c r="V345" i="2"/>
  <c r="W345" i="2" s="1"/>
  <c r="V346" i="2"/>
  <c r="W346" i="2" s="1"/>
  <c r="V347" i="2"/>
  <c r="W347" i="2" s="1"/>
  <c r="V348" i="2"/>
  <c r="W348" i="2" s="1"/>
  <c r="V349" i="2"/>
  <c r="W349" i="2" s="1"/>
  <c r="V350" i="2"/>
  <c r="W350" i="2" s="1"/>
  <c r="V351" i="2"/>
  <c r="W351" i="2" s="1"/>
  <c r="V352" i="2"/>
  <c r="W352" i="2" s="1"/>
  <c r="V353" i="2"/>
  <c r="W353" i="2" s="1"/>
  <c r="V354" i="2"/>
  <c r="W354" i="2" s="1"/>
  <c r="V355" i="2"/>
  <c r="W355" i="2" s="1"/>
  <c r="V356" i="2"/>
  <c r="W356" i="2" s="1"/>
  <c r="V357" i="2"/>
  <c r="W357" i="2" s="1"/>
  <c r="V358" i="2"/>
  <c r="W358" i="2" s="1"/>
  <c r="V359" i="2"/>
  <c r="W359" i="2" s="1"/>
  <c r="V360" i="2"/>
  <c r="W360" i="2" s="1"/>
  <c r="V361" i="2"/>
  <c r="W361" i="2" s="1"/>
  <c r="V362" i="2"/>
  <c r="W362" i="2" s="1"/>
  <c r="V363" i="2"/>
  <c r="W363" i="2" s="1"/>
  <c r="V364" i="2"/>
  <c r="W364" i="2" s="1"/>
  <c r="V365" i="2"/>
  <c r="W365" i="2" s="1"/>
  <c r="V366" i="2"/>
  <c r="W366" i="2" s="1"/>
  <c r="V367" i="2"/>
  <c r="W367" i="2" s="1"/>
  <c r="V368" i="2"/>
  <c r="W368" i="2" s="1"/>
  <c r="V369" i="2"/>
  <c r="W369" i="2" s="1"/>
  <c r="V370" i="2"/>
  <c r="W370" i="2" s="1"/>
  <c r="V371" i="2"/>
  <c r="W371" i="2" s="1"/>
  <c r="V372" i="2"/>
  <c r="W372" i="2" s="1"/>
  <c r="V373" i="2"/>
  <c r="W373" i="2" s="1"/>
  <c r="V374" i="2"/>
  <c r="W374" i="2" s="1"/>
  <c r="V375" i="2"/>
  <c r="W375" i="2" s="1"/>
  <c r="V376" i="2"/>
  <c r="W376" i="2" s="1"/>
  <c r="V377" i="2"/>
  <c r="W377" i="2" s="1"/>
  <c r="V378" i="2"/>
  <c r="W378" i="2" s="1"/>
  <c r="V379" i="2"/>
  <c r="W379" i="2" s="1"/>
  <c r="V380" i="2"/>
  <c r="W380" i="2" s="1"/>
  <c r="V381" i="2"/>
  <c r="W381" i="2" s="1"/>
  <c r="V382" i="2"/>
  <c r="W382" i="2" s="1"/>
  <c r="V383" i="2"/>
  <c r="W383" i="2" s="1"/>
  <c r="V384" i="2"/>
  <c r="W384" i="2" s="1"/>
  <c r="V385" i="2"/>
  <c r="W385" i="2" s="1"/>
  <c r="V386" i="2"/>
  <c r="W386" i="2" s="1"/>
  <c r="V387" i="2"/>
  <c r="W387" i="2" s="1"/>
  <c r="V388" i="2"/>
  <c r="W388" i="2" s="1"/>
  <c r="V389" i="2"/>
  <c r="W389" i="2" s="1"/>
  <c r="V390" i="2"/>
  <c r="W390" i="2" s="1"/>
  <c r="V391" i="2"/>
  <c r="W391" i="2" s="1"/>
  <c r="V392" i="2"/>
  <c r="W392" i="2" s="1"/>
  <c r="V393" i="2"/>
  <c r="W393" i="2" s="1"/>
  <c r="V394" i="2"/>
  <c r="W394" i="2" s="1"/>
  <c r="V395" i="2"/>
  <c r="W395" i="2" s="1"/>
  <c r="V396" i="2"/>
  <c r="W396" i="2" s="1"/>
  <c r="V397" i="2"/>
  <c r="W397" i="2" s="1"/>
  <c r="V398" i="2"/>
  <c r="W398" i="2" s="1"/>
  <c r="V399" i="2"/>
  <c r="W399" i="2" s="1"/>
  <c r="V400" i="2"/>
  <c r="W400" i="2" s="1"/>
  <c r="V401" i="2"/>
  <c r="W401" i="2" s="1"/>
  <c r="V402" i="2"/>
  <c r="W402" i="2" s="1"/>
  <c r="V403" i="2"/>
  <c r="W403" i="2" s="1"/>
  <c r="V404" i="2"/>
  <c r="W404" i="2" s="1"/>
  <c r="V405" i="2"/>
  <c r="W405" i="2" s="1"/>
  <c r="V408" i="2"/>
  <c r="W408" i="2" s="1"/>
  <c r="V409" i="2"/>
  <c r="W409" i="2" s="1"/>
  <c r="V410" i="2"/>
  <c r="W410" i="2" s="1"/>
  <c r="V411" i="2"/>
  <c r="W411" i="2" s="1"/>
  <c r="V412" i="2"/>
  <c r="W412" i="2" s="1"/>
  <c r="V413" i="2"/>
  <c r="W413" i="2" s="1"/>
  <c r="V414" i="2"/>
  <c r="W414" i="2" s="1"/>
  <c r="V415" i="2"/>
  <c r="W415" i="2" s="1"/>
  <c r="V416" i="2"/>
  <c r="W416" i="2" s="1"/>
  <c r="V417" i="2"/>
  <c r="W417" i="2" s="1"/>
  <c r="V418" i="2"/>
  <c r="W418" i="2" s="1"/>
  <c r="V419" i="2"/>
  <c r="W419" i="2" s="1"/>
  <c r="V420" i="2"/>
  <c r="W420" i="2" s="1"/>
  <c r="V421" i="2"/>
  <c r="W421" i="2" s="1"/>
  <c r="V422" i="2"/>
  <c r="W422" i="2" s="1"/>
  <c r="V423" i="2"/>
  <c r="W423" i="2" s="1"/>
  <c r="V424" i="2"/>
  <c r="W424" i="2" s="1"/>
  <c r="V425" i="2"/>
  <c r="W425" i="2" s="1"/>
  <c r="V426" i="2"/>
  <c r="W426" i="2" s="1"/>
  <c r="V427" i="2"/>
  <c r="W427" i="2" s="1"/>
  <c r="V428" i="2"/>
  <c r="W428" i="2" s="1"/>
  <c r="V429" i="2"/>
  <c r="W429" i="2" s="1"/>
  <c r="V430" i="2"/>
  <c r="W430" i="2" s="1"/>
  <c r="V431" i="2"/>
  <c r="W431" i="2" s="1"/>
  <c r="V432" i="2"/>
  <c r="W432" i="2" s="1"/>
  <c r="V433" i="2"/>
  <c r="W433" i="2" s="1"/>
  <c r="V434" i="2"/>
  <c r="W434" i="2" s="1"/>
  <c r="V435" i="2"/>
  <c r="W435" i="2" s="1"/>
  <c r="V436" i="2"/>
  <c r="W436" i="2" s="1"/>
  <c r="V437" i="2"/>
  <c r="W437" i="2" s="1"/>
  <c r="V438" i="2"/>
  <c r="W438" i="2" s="1"/>
  <c r="V439" i="2"/>
  <c r="W439" i="2" s="1"/>
  <c r="V440" i="2"/>
  <c r="W440" i="2" s="1"/>
  <c r="V441" i="2"/>
  <c r="W441" i="2" s="1"/>
  <c r="V442" i="2"/>
  <c r="W442" i="2" s="1"/>
  <c r="V443" i="2"/>
  <c r="W443" i="2" s="1"/>
  <c r="V444" i="2"/>
  <c r="W444" i="2" s="1"/>
  <c r="V445" i="2"/>
  <c r="W445" i="2" s="1"/>
  <c r="V446" i="2"/>
  <c r="W446" i="2" s="1"/>
  <c r="V447" i="2"/>
  <c r="W447" i="2" s="1"/>
  <c r="V448" i="2"/>
  <c r="W448" i="2" s="1"/>
  <c r="V449" i="2"/>
  <c r="W449" i="2" s="1"/>
  <c r="V450" i="2"/>
  <c r="W450" i="2" s="1"/>
  <c r="V451" i="2"/>
  <c r="W451" i="2" s="1"/>
  <c r="V452" i="2"/>
  <c r="W452" i="2" s="1"/>
  <c r="V453" i="2"/>
  <c r="W453" i="2" s="1"/>
  <c r="V454" i="2"/>
  <c r="W454" i="2" s="1"/>
  <c r="V455" i="2"/>
  <c r="W455" i="2" s="1"/>
  <c r="V456" i="2"/>
  <c r="W456" i="2" s="1"/>
  <c r="V457" i="2"/>
  <c r="W457" i="2" s="1"/>
  <c r="V458" i="2"/>
  <c r="W458" i="2" s="1"/>
  <c r="V459" i="2"/>
  <c r="W459" i="2" s="1"/>
  <c r="V460" i="2"/>
  <c r="W460" i="2" s="1"/>
  <c r="V461" i="2"/>
  <c r="W461" i="2" s="1"/>
  <c r="V462" i="2"/>
  <c r="W462" i="2" s="1"/>
  <c r="V463" i="2"/>
  <c r="W463" i="2" s="1"/>
  <c r="V464" i="2"/>
  <c r="W464" i="2" s="1"/>
  <c r="V465" i="2"/>
  <c r="W465" i="2" s="1"/>
  <c r="V466" i="2"/>
  <c r="W466" i="2" s="1"/>
  <c r="V467" i="2"/>
  <c r="W467" i="2" s="1"/>
  <c r="V468" i="2"/>
  <c r="W468" i="2" s="1"/>
  <c r="V469" i="2"/>
  <c r="W469" i="2" s="1"/>
  <c r="V470" i="2"/>
  <c r="W470" i="2" s="1"/>
  <c r="V471" i="2"/>
  <c r="W471" i="2" s="1"/>
  <c r="V472" i="2"/>
  <c r="W472" i="2" s="1"/>
  <c r="V473" i="2"/>
  <c r="W473" i="2" s="1"/>
  <c r="V474" i="2"/>
  <c r="W474" i="2" s="1"/>
  <c r="V475" i="2"/>
  <c r="W475" i="2" s="1"/>
  <c r="V476" i="2"/>
  <c r="W476" i="2" s="1"/>
  <c r="V477" i="2"/>
  <c r="W477" i="2" s="1"/>
  <c r="V478" i="2"/>
  <c r="W478" i="2" s="1"/>
  <c r="V479" i="2"/>
  <c r="W479" i="2" s="1"/>
  <c r="V480" i="2"/>
  <c r="W480" i="2" s="1"/>
  <c r="V481" i="2"/>
  <c r="W481" i="2" s="1"/>
  <c r="V482" i="2"/>
  <c r="W482" i="2" s="1"/>
  <c r="V483" i="2"/>
  <c r="W483" i="2" s="1"/>
  <c r="V484" i="2"/>
  <c r="W484" i="2" s="1"/>
  <c r="V485" i="2"/>
  <c r="W485" i="2" s="1"/>
  <c r="V486" i="2"/>
  <c r="W486" i="2" s="1"/>
  <c r="V487" i="2"/>
  <c r="W487" i="2" s="1"/>
  <c r="V488" i="2"/>
  <c r="W488" i="2" s="1"/>
  <c r="V489" i="2"/>
  <c r="W489" i="2" s="1"/>
  <c r="V490" i="2"/>
  <c r="W490" i="2" s="1"/>
  <c r="V491" i="2"/>
  <c r="W491" i="2" s="1"/>
  <c r="V492" i="2"/>
  <c r="W492" i="2" s="1"/>
  <c r="V493" i="2"/>
  <c r="W493" i="2" s="1"/>
  <c r="V494" i="2"/>
  <c r="W494" i="2" s="1"/>
  <c r="V495" i="2"/>
  <c r="W495" i="2" s="1"/>
  <c r="V496" i="2"/>
  <c r="W496" i="2" s="1"/>
  <c r="V497" i="2"/>
  <c r="W497" i="2" s="1"/>
  <c r="V498" i="2"/>
  <c r="W498" i="2" s="1"/>
  <c r="V499" i="2"/>
  <c r="W499" i="2" s="1"/>
  <c r="V500" i="2"/>
  <c r="W500" i="2" s="1"/>
  <c r="V501" i="2"/>
  <c r="W501" i="2" s="1"/>
  <c r="V502" i="2"/>
  <c r="W502" i="2" s="1"/>
  <c r="V503" i="2"/>
  <c r="W503" i="2" s="1"/>
  <c r="V504" i="2"/>
  <c r="W504" i="2" s="1"/>
  <c r="V505" i="2"/>
  <c r="W505" i="2" s="1"/>
  <c r="V506" i="2"/>
  <c r="W506" i="2" s="1"/>
  <c r="V507" i="2"/>
  <c r="W507" i="2" s="1"/>
  <c r="V508" i="2"/>
  <c r="W508" i="2" s="1"/>
  <c r="V509" i="2"/>
  <c r="W509" i="2" s="1"/>
  <c r="V510" i="2"/>
  <c r="W510" i="2" s="1"/>
  <c r="V511" i="2"/>
  <c r="W511" i="2" s="1"/>
  <c r="V512" i="2"/>
  <c r="W512" i="2" s="1"/>
  <c r="V513" i="2"/>
  <c r="W513" i="2" s="1"/>
  <c r="V514" i="2"/>
  <c r="W514" i="2" s="1"/>
  <c r="V515" i="2"/>
  <c r="W515" i="2" s="1"/>
  <c r="V516" i="2"/>
  <c r="W516" i="2" s="1"/>
  <c r="V517" i="2"/>
  <c r="W517" i="2" s="1"/>
  <c r="V518" i="2"/>
  <c r="W518" i="2" s="1"/>
  <c r="V519" i="2"/>
  <c r="W519" i="2" s="1"/>
  <c r="V520" i="2"/>
  <c r="W520" i="2" s="1"/>
  <c r="V521" i="2"/>
  <c r="W521" i="2" s="1"/>
  <c r="V522" i="2"/>
  <c r="W522" i="2" s="1"/>
  <c r="V523" i="2"/>
  <c r="W523" i="2" s="1"/>
  <c r="V524" i="2"/>
  <c r="W524" i="2" s="1"/>
  <c r="V525" i="2"/>
  <c r="W525" i="2" s="1"/>
  <c r="V526" i="2"/>
  <c r="W526" i="2" s="1"/>
  <c r="V527" i="2"/>
  <c r="W527" i="2" s="1"/>
  <c r="V528" i="2"/>
  <c r="W528" i="2" s="1"/>
  <c r="V529" i="2"/>
  <c r="W529" i="2" s="1"/>
  <c r="V530" i="2"/>
  <c r="W530" i="2" s="1"/>
  <c r="V531" i="2"/>
  <c r="W531" i="2" s="1"/>
  <c r="V532" i="2"/>
  <c r="W532" i="2" s="1"/>
  <c r="V533" i="2"/>
  <c r="W533" i="2" s="1"/>
  <c r="V534" i="2"/>
  <c r="W534" i="2" s="1"/>
  <c r="V535" i="2"/>
  <c r="W535" i="2" s="1"/>
  <c r="V536" i="2"/>
  <c r="W536" i="2" s="1"/>
  <c r="V537" i="2"/>
  <c r="W537" i="2" s="1"/>
  <c r="V538" i="2"/>
  <c r="W538" i="2" s="1"/>
  <c r="V539" i="2"/>
  <c r="W539" i="2" s="1"/>
  <c r="V540" i="2"/>
  <c r="W540" i="2" s="1"/>
  <c r="V541" i="2"/>
  <c r="W541" i="2" s="1"/>
  <c r="V542" i="2"/>
  <c r="W542" i="2" s="1"/>
  <c r="V543" i="2"/>
  <c r="W543" i="2" s="1"/>
  <c r="V544" i="2"/>
  <c r="W544" i="2" s="1"/>
  <c r="V545" i="2"/>
  <c r="W545" i="2" s="1"/>
  <c r="V546" i="2"/>
  <c r="W546" i="2" s="1"/>
  <c r="V547" i="2"/>
  <c r="W547" i="2" s="1"/>
  <c r="V548" i="2"/>
  <c r="W548" i="2" s="1"/>
  <c r="V549" i="2"/>
  <c r="W549" i="2" s="1"/>
  <c r="V550" i="2"/>
  <c r="W550" i="2" s="1"/>
  <c r="V551" i="2"/>
  <c r="W551" i="2" s="1"/>
  <c r="V552" i="2"/>
  <c r="W552" i="2" s="1"/>
  <c r="V553" i="2"/>
  <c r="W553" i="2" s="1"/>
  <c r="V554" i="2"/>
  <c r="W554" i="2" s="1"/>
  <c r="V555" i="2"/>
  <c r="W555" i="2" s="1"/>
  <c r="V556" i="2"/>
  <c r="W556" i="2" s="1"/>
  <c r="V557" i="2"/>
  <c r="W557" i="2" s="1"/>
  <c r="V558" i="2"/>
  <c r="W558" i="2" s="1"/>
  <c r="V559" i="2"/>
  <c r="W559" i="2" s="1"/>
  <c r="V560" i="2"/>
  <c r="W560" i="2" s="1"/>
  <c r="V561" i="2"/>
  <c r="W561" i="2" s="1"/>
  <c r="V562" i="2"/>
  <c r="W562" i="2" s="1"/>
  <c r="V563" i="2"/>
  <c r="W563" i="2" s="1"/>
  <c r="V564" i="2"/>
  <c r="W564" i="2" s="1"/>
  <c r="V565" i="2"/>
  <c r="W565" i="2" s="1"/>
  <c r="V566" i="2"/>
  <c r="W566" i="2" s="1"/>
  <c r="V567" i="2"/>
  <c r="W567" i="2" s="1"/>
  <c r="V568" i="2"/>
  <c r="W568" i="2" s="1"/>
  <c r="V569" i="2"/>
  <c r="W569" i="2" s="1"/>
  <c r="V570" i="2"/>
  <c r="W570" i="2" s="1"/>
  <c r="V571" i="2"/>
  <c r="W571" i="2" s="1"/>
  <c r="V572" i="2"/>
  <c r="W572" i="2" s="1"/>
  <c r="V573" i="2"/>
  <c r="W573" i="2" s="1"/>
  <c r="V574" i="2"/>
  <c r="W574" i="2" s="1"/>
  <c r="V575" i="2"/>
  <c r="W575" i="2" s="1"/>
  <c r="V576" i="2"/>
  <c r="W576" i="2" s="1"/>
  <c r="V577" i="2"/>
  <c r="W577" i="2" s="1"/>
  <c r="V578" i="2"/>
  <c r="W578" i="2" s="1"/>
  <c r="V579" i="2"/>
  <c r="W579" i="2" s="1"/>
  <c r="V580" i="2"/>
  <c r="W580" i="2" s="1"/>
  <c r="V581" i="2"/>
  <c r="W581" i="2" s="1"/>
  <c r="V582" i="2"/>
  <c r="W582" i="2" s="1"/>
  <c r="V583" i="2"/>
  <c r="W583" i="2" s="1"/>
  <c r="V584" i="2"/>
  <c r="W584" i="2" s="1"/>
  <c r="V585" i="2"/>
  <c r="W585" i="2" s="1"/>
  <c r="V586" i="2"/>
  <c r="W586" i="2" s="1"/>
  <c r="V587" i="2"/>
  <c r="W587" i="2" s="1"/>
  <c r="V588" i="2"/>
  <c r="W588" i="2" s="1"/>
  <c r="V589" i="2"/>
  <c r="W589" i="2" s="1"/>
  <c r="V590" i="2"/>
  <c r="W590" i="2" s="1"/>
  <c r="V591" i="2"/>
  <c r="W591" i="2" s="1"/>
  <c r="V592" i="2"/>
  <c r="W592" i="2" s="1"/>
  <c r="V593" i="2"/>
  <c r="W593" i="2" s="1"/>
  <c r="V594" i="2"/>
  <c r="W594" i="2" s="1"/>
  <c r="V595" i="2"/>
  <c r="W595" i="2" s="1"/>
  <c r="V596" i="2"/>
  <c r="W596" i="2" s="1"/>
  <c r="V597" i="2"/>
  <c r="W597" i="2" s="1"/>
  <c r="V598" i="2"/>
  <c r="W598" i="2" s="1"/>
  <c r="V599" i="2"/>
  <c r="W599" i="2" s="1"/>
  <c r="V600" i="2"/>
  <c r="W600" i="2" s="1"/>
  <c r="V601" i="2"/>
  <c r="W601" i="2" s="1"/>
  <c r="V602" i="2"/>
  <c r="W602" i="2" s="1"/>
  <c r="V603" i="2"/>
  <c r="W603" i="2" s="1"/>
  <c r="V604" i="2"/>
  <c r="W604" i="2" s="1"/>
  <c r="V605" i="2"/>
  <c r="W605" i="2" s="1"/>
  <c r="V606" i="2"/>
  <c r="W606" i="2" s="1"/>
  <c r="V607" i="2"/>
  <c r="W607" i="2" s="1"/>
  <c r="V610" i="2"/>
  <c r="W610" i="2" s="1"/>
  <c r="V611" i="2"/>
  <c r="W611" i="2" s="1"/>
  <c r="V612" i="2"/>
  <c r="W612" i="2" s="1"/>
  <c r="V613" i="2"/>
  <c r="W613" i="2" s="1"/>
  <c r="V614" i="2"/>
  <c r="W614" i="2" s="1"/>
  <c r="V615" i="2"/>
  <c r="W615" i="2" s="1"/>
  <c r="V616" i="2"/>
  <c r="W616" i="2" s="1"/>
  <c r="V617" i="2"/>
  <c r="W617" i="2" s="1"/>
  <c r="V618" i="2"/>
  <c r="W618" i="2" s="1"/>
  <c r="V619" i="2"/>
  <c r="W619" i="2" s="1"/>
  <c r="V620" i="2"/>
  <c r="W620" i="2" s="1"/>
  <c r="V621" i="2"/>
  <c r="W621" i="2" s="1"/>
  <c r="V622" i="2"/>
  <c r="W622" i="2" s="1"/>
  <c r="V623" i="2"/>
  <c r="W623" i="2" s="1"/>
  <c r="V624" i="2"/>
  <c r="W624" i="2" s="1"/>
  <c r="V625" i="2"/>
  <c r="W625" i="2" s="1"/>
  <c r="V626" i="2"/>
  <c r="W626" i="2" s="1"/>
  <c r="V627" i="2"/>
  <c r="W627" i="2" s="1"/>
  <c r="V628" i="2"/>
  <c r="W628" i="2" s="1"/>
  <c r="V629" i="2"/>
  <c r="W629" i="2" s="1"/>
  <c r="V630" i="2"/>
  <c r="W630" i="2" s="1"/>
  <c r="V631" i="2"/>
  <c r="W631" i="2" s="1"/>
  <c r="V632" i="2"/>
  <c r="W632" i="2" s="1"/>
  <c r="V633" i="2"/>
  <c r="W633" i="2" s="1"/>
  <c r="V634" i="2"/>
  <c r="W634" i="2" s="1"/>
  <c r="V635" i="2"/>
  <c r="W635" i="2" s="1"/>
  <c r="V636" i="2"/>
  <c r="W636" i="2" s="1"/>
  <c r="V637" i="2"/>
  <c r="W637" i="2" s="1"/>
  <c r="V638" i="2"/>
  <c r="W638" i="2" s="1"/>
  <c r="V639" i="2"/>
  <c r="W639" i="2" s="1"/>
  <c r="V640" i="2"/>
  <c r="W640" i="2" s="1"/>
  <c r="V641" i="2"/>
  <c r="W641" i="2" s="1"/>
  <c r="V642" i="2"/>
  <c r="W642" i="2" s="1"/>
  <c r="V643" i="2"/>
  <c r="W643" i="2" s="1"/>
  <c r="V644" i="2"/>
  <c r="W644" i="2" s="1"/>
  <c r="V645" i="2"/>
  <c r="W645" i="2" s="1"/>
  <c r="V646" i="2"/>
  <c r="W646" i="2" s="1"/>
  <c r="V647" i="2"/>
  <c r="W647" i="2" s="1"/>
  <c r="V648" i="2"/>
  <c r="W648" i="2" s="1"/>
  <c r="V649" i="2"/>
  <c r="W649" i="2" s="1"/>
  <c r="V650" i="2"/>
  <c r="W650" i="2" s="1"/>
  <c r="V651" i="2"/>
  <c r="W651" i="2" s="1"/>
  <c r="V652" i="2"/>
  <c r="W652" i="2" s="1"/>
  <c r="V653" i="2"/>
  <c r="W653" i="2" s="1"/>
  <c r="V654" i="2"/>
  <c r="W654" i="2" s="1"/>
  <c r="V655" i="2"/>
  <c r="W655" i="2" s="1"/>
  <c r="V656" i="2"/>
  <c r="W656" i="2" s="1"/>
  <c r="V657" i="2"/>
  <c r="W657" i="2" s="1"/>
  <c r="V658" i="2"/>
  <c r="W658" i="2" s="1"/>
  <c r="V659" i="2"/>
  <c r="W659" i="2" s="1"/>
  <c r="V660" i="2"/>
  <c r="W660" i="2" s="1"/>
  <c r="V661" i="2"/>
  <c r="W661" i="2" s="1"/>
  <c r="V662" i="2"/>
  <c r="W662" i="2" s="1"/>
  <c r="V663" i="2"/>
  <c r="W663" i="2" s="1"/>
  <c r="V664" i="2"/>
  <c r="W664" i="2" s="1"/>
  <c r="V665" i="2"/>
  <c r="W665" i="2" s="1"/>
  <c r="V666" i="2"/>
  <c r="W666" i="2" s="1"/>
  <c r="V667" i="2"/>
  <c r="W667" i="2" s="1"/>
  <c r="V668" i="2"/>
  <c r="W668" i="2" s="1"/>
  <c r="V669" i="2"/>
  <c r="W669" i="2" s="1"/>
  <c r="V670" i="2"/>
  <c r="W670" i="2" s="1"/>
  <c r="V671" i="2"/>
  <c r="W671" i="2" s="1"/>
  <c r="V672" i="2"/>
  <c r="W672" i="2" s="1"/>
  <c r="V673" i="2"/>
  <c r="W673" i="2" s="1"/>
  <c r="V674" i="2"/>
  <c r="W674" i="2" s="1"/>
  <c r="V675" i="2"/>
  <c r="W675" i="2" s="1"/>
  <c r="V676" i="2"/>
  <c r="W676" i="2" s="1"/>
  <c r="V677" i="2"/>
  <c r="W677" i="2" s="1"/>
  <c r="V678" i="2"/>
  <c r="W678" i="2" s="1"/>
  <c r="V679" i="2"/>
  <c r="W679" i="2" s="1"/>
  <c r="V680" i="2"/>
  <c r="W680" i="2" s="1"/>
  <c r="V681" i="2"/>
  <c r="W681" i="2" s="1"/>
  <c r="V682" i="2"/>
  <c r="W682" i="2" s="1"/>
  <c r="V683" i="2"/>
  <c r="W683" i="2" s="1"/>
  <c r="V684" i="2"/>
  <c r="W684" i="2" s="1"/>
  <c r="V685" i="2"/>
  <c r="W685" i="2" s="1"/>
  <c r="V686" i="2"/>
  <c r="W686" i="2" s="1"/>
  <c r="V687" i="2"/>
  <c r="W687" i="2" s="1"/>
  <c r="V688" i="2"/>
  <c r="W688" i="2" s="1"/>
  <c r="V689" i="2"/>
  <c r="W689" i="2" s="1"/>
  <c r="V690" i="2"/>
  <c r="W690" i="2" s="1"/>
  <c r="V691" i="2"/>
  <c r="W691" i="2" s="1"/>
  <c r="V692" i="2"/>
  <c r="W692" i="2" s="1"/>
  <c r="V693" i="2"/>
  <c r="W693" i="2" s="1"/>
  <c r="V694" i="2"/>
  <c r="W694" i="2" s="1"/>
  <c r="V695" i="2"/>
  <c r="W695" i="2" s="1"/>
  <c r="V696" i="2"/>
  <c r="W696" i="2" s="1"/>
  <c r="V697" i="2"/>
  <c r="W697" i="2" s="1"/>
  <c r="V698" i="2"/>
  <c r="W698" i="2" s="1"/>
  <c r="V699" i="2"/>
  <c r="W699" i="2" s="1"/>
  <c r="V700" i="2"/>
  <c r="W700" i="2" s="1"/>
  <c r="V701" i="2"/>
  <c r="W701" i="2" s="1"/>
  <c r="V702" i="2"/>
  <c r="W702" i="2" s="1"/>
  <c r="V703" i="2"/>
  <c r="W703" i="2" s="1"/>
  <c r="V704" i="2"/>
  <c r="W704" i="2" s="1"/>
  <c r="V705" i="2"/>
  <c r="W705" i="2" s="1"/>
  <c r="V706" i="2"/>
  <c r="W706" i="2" s="1"/>
  <c r="V707" i="2"/>
  <c r="W707" i="2" s="1"/>
  <c r="V708" i="2"/>
  <c r="W708" i="2" s="1"/>
  <c r="V709" i="2"/>
  <c r="W709" i="2" s="1"/>
  <c r="V710" i="2"/>
  <c r="W710" i="2" s="1"/>
  <c r="V711" i="2"/>
  <c r="W711" i="2" s="1"/>
  <c r="V712" i="2"/>
  <c r="W712" i="2" s="1"/>
  <c r="V713" i="2"/>
  <c r="W713" i="2" s="1"/>
  <c r="V714" i="2"/>
  <c r="W714" i="2" s="1"/>
  <c r="V715" i="2"/>
  <c r="W715" i="2" s="1"/>
  <c r="V716" i="2"/>
  <c r="W716" i="2" s="1"/>
  <c r="V717" i="2"/>
  <c r="W717" i="2" s="1"/>
  <c r="V718" i="2"/>
  <c r="W718" i="2" s="1"/>
  <c r="V719" i="2"/>
  <c r="W719" i="2" s="1"/>
  <c r="V720" i="2"/>
  <c r="W720" i="2" s="1"/>
  <c r="V721" i="2"/>
  <c r="W721" i="2" s="1"/>
  <c r="V722" i="2"/>
  <c r="W722" i="2" s="1"/>
  <c r="V723" i="2"/>
  <c r="W723" i="2" s="1"/>
  <c r="V724" i="2"/>
  <c r="W724" i="2" s="1"/>
  <c r="V725" i="2"/>
  <c r="W725" i="2" s="1"/>
  <c r="V726" i="2"/>
  <c r="W726" i="2" s="1"/>
  <c r="V727" i="2"/>
  <c r="W727" i="2" s="1"/>
  <c r="V728" i="2"/>
  <c r="W728" i="2" s="1"/>
  <c r="V729" i="2"/>
  <c r="W729" i="2" s="1"/>
  <c r="V730" i="2"/>
  <c r="W730" i="2" s="1"/>
  <c r="V731" i="2"/>
  <c r="W731" i="2" s="1"/>
  <c r="V732" i="2"/>
  <c r="W732" i="2" s="1"/>
  <c r="V733" i="2"/>
  <c r="W733" i="2" s="1"/>
  <c r="V734" i="2"/>
  <c r="W734" i="2" s="1"/>
  <c r="V735" i="2"/>
  <c r="W735" i="2" s="1"/>
  <c r="V736" i="2"/>
  <c r="W736" i="2" s="1"/>
  <c r="V737" i="2"/>
  <c r="W737" i="2" s="1"/>
  <c r="V738" i="2"/>
  <c r="W738" i="2" s="1"/>
  <c r="V739" i="2"/>
  <c r="W739" i="2" s="1"/>
  <c r="V740" i="2"/>
  <c r="W740" i="2" s="1"/>
  <c r="V741" i="2"/>
  <c r="W741" i="2" s="1"/>
  <c r="V742" i="2"/>
  <c r="W742" i="2" s="1"/>
  <c r="V743" i="2"/>
  <c r="W743" i="2" s="1"/>
  <c r="V744" i="2"/>
  <c r="W744" i="2" s="1"/>
  <c r="V745" i="2"/>
  <c r="W745" i="2" s="1"/>
  <c r="V746" i="2"/>
  <c r="W746" i="2" s="1"/>
  <c r="V747" i="2"/>
  <c r="W747" i="2" s="1"/>
  <c r="V748" i="2"/>
  <c r="W748" i="2" s="1"/>
  <c r="V749" i="2"/>
  <c r="W749" i="2" s="1"/>
  <c r="V750" i="2"/>
  <c r="W750" i="2" s="1"/>
  <c r="V751" i="2"/>
  <c r="W751" i="2" s="1"/>
  <c r="V752" i="2"/>
  <c r="W752" i="2" s="1"/>
  <c r="V753" i="2"/>
  <c r="W753" i="2" s="1"/>
  <c r="V754" i="2"/>
  <c r="W754" i="2" s="1"/>
  <c r="V755" i="2"/>
  <c r="W755" i="2" s="1"/>
  <c r="V756" i="2"/>
  <c r="W756" i="2" s="1"/>
  <c r="V757" i="2"/>
  <c r="W757" i="2" s="1"/>
  <c r="V758" i="2"/>
  <c r="W758" i="2" s="1"/>
  <c r="V759" i="2"/>
  <c r="W759" i="2" s="1"/>
  <c r="V760" i="2"/>
  <c r="W760" i="2" s="1"/>
  <c r="V761" i="2"/>
  <c r="W761" i="2" s="1"/>
  <c r="V762" i="2"/>
  <c r="W762" i="2" s="1"/>
  <c r="V763" i="2"/>
  <c r="W763" i="2" s="1"/>
  <c r="V764" i="2"/>
  <c r="W764" i="2" s="1"/>
  <c r="V765" i="2"/>
  <c r="W765" i="2" s="1"/>
  <c r="V766" i="2"/>
  <c r="W766" i="2" s="1"/>
  <c r="V767" i="2"/>
  <c r="W767" i="2" s="1"/>
  <c r="V768" i="2"/>
  <c r="W768" i="2" s="1"/>
  <c r="V769" i="2"/>
  <c r="W769" i="2" s="1"/>
  <c r="V770" i="2"/>
  <c r="W770" i="2" s="1"/>
  <c r="V771" i="2"/>
  <c r="W771" i="2" s="1"/>
  <c r="V772" i="2"/>
  <c r="W772" i="2" s="1"/>
  <c r="V773" i="2"/>
  <c r="W773" i="2" s="1"/>
  <c r="V774" i="2"/>
  <c r="W774" i="2" s="1"/>
  <c r="V775" i="2"/>
  <c r="W775" i="2" s="1"/>
  <c r="V776" i="2"/>
  <c r="W776" i="2" s="1"/>
  <c r="V777" i="2"/>
  <c r="W777" i="2" s="1"/>
  <c r="V778" i="2"/>
  <c r="W778" i="2" s="1"/>
  <c r="V779" i="2"/>
  <c r="W779" i="2" s="1"/>
  <c r="V780" i="2"/>
  <c r="W780" i="2" s="1"/>
  <c r="V781" i="2"/>
  <c r="W781" i="2" s="1"/>
  <c r="V782" i="2"/>
  <c r="W782" i="2" s="1"/>
  <c r="V783" i="2"/>
  <c r="W783" i="2" s="1"/>
  <c r="V784" i="2"/>
  <c r="W784" i="2" s="1"/>
  <c r="V785" i="2"/>
  <c r="W785" i="2" s="1"/>
  <c r="V786" i="2"/>
  <c r="W786" i="2" s="1"/>
  <c r="V787" i="2"/>
  <c r="W787" i="2" s="1"/>
  <c r="V788" i="2"/>
  <c r="W788" i="2" s="1"/>
  <c r="V789" i="2"/>
  <c r="W789" i="2" s="1"/>
  <c r="V790" i="2"/>
  <c r="W790" i="2" s="1"/>
  <c r="V791" i="2"/>
  <c r="W791" i="2" s="1"/>
  <c r="V792" i="2"/>
  <c r="W792" i="2" s="1"/>
  <c r="V793" i="2"/>
  <c r="W793" i="2" s="1"/>
  <c r="V794" i="2"/>
  <c r="W794" i="2" s="1"/>
  <c r="V795" i="2"/>
  <c r="W795" i="2" s="1"/>
  <c r="V796" i="2"/>
  <c r="W796" i="2" s="1"/>
  <c r="V797" i="2"/>
  <c r="W797" i="2" s="1"/>
  <c r="V798" i="2"/>
  <c r="W798" i="2" s="1"/>
  <c r="V799" i="2"/>
  <c r="W799" i="2" s="1"/>
  <c r="V800" i="2"/>
  <c r="W800" i="2" s="1"/>
  <c r="V801" i="2"/>
  <c r="W801" i="2" s="1"/>
  <c r="V802" i="2"/>
  <c r="W802" i="2" s="1"/>
  <c r="V803" i="2"/>
  <c r="W803" i="2" s="1"/>
  <c r="V804" i="2"/>
  <c r="W804" i="2" s="1"/>
  <c r="V805" i="2"/>
  <c r="W805" i="2" s="1"/>
  <c r="V806" i="2"/>
  <c r="W806" i="2" s="1"/>
  <c r="V807" i="2"/>
  <c r="W807" i="2" s="1"/>
  <c r="V808" i="2"/>
  <c r="W808" i="2" s="1"/>
  <c r="V809" i="2"/>
  <c r="W809" i="2" s="1"/>
  <c r="V812" i="2"/>
  <c r="W812" i="2" s="1"/>
  <c r="V813" i="2"/>
  <c r="W813" i="2" s="1"/>
  <c r="V814" i="2"/>
  <c r="W814" i="2" s="1"/>
  <c r="V815" i="2"/>
  <c r="W815" i="2" s="1"/>
  <c r="V816" i="2"/>
  <c r="W816" i="2" s="1"/>
  <c r="V817" i="2"/>
  <c r="W817" i="2" s="1"/>
  <c r="V818" i="2"/>
  <c r="W818" i="2" s="1"/>
  <c r="V819" i="2"/>
  <c r="W819" i="2" s="1"/>
  <c r="V820" i="2"/>
  <c r="W820" i="2" s="1"/>
  <c r="V821" i="2"/>
  <c r="W821" i="2" s="1"/>
  <c r="V822" i="2"/>
  <c r="W822" i="2" s="1"/>
  <c r="V823" i="2"/>
  <c r="W823" i="2" s="1"/>
  <c r="V824" i="2"/>
  <c r="W824" i="2" s="1"/>
  <c r="V825" i="2"/>
  <c r="W825" i="2" s="1"/>
  <c r="V826" i="2"/>
  <c r="W826" i="2" s="1"/>
  <c r="V827" i="2"/>
  <c r="W827" i="2" s="1"/>
  <c r="V828" i="2"/>
  <c r="W828" i="2" s="1"/>
  <c r="V829" i="2"/>
  <c r="W829" i="2" s="1"/>
  <c r="V830" i="2"/>
  <c r="W830" i="2" s="1"/>
  <c r="V831" i="2"/>
  <c r="W831" i="2" s="1"/>
  <c r="V832" i="2"/>
  <c r="W832" i="2" s="1"/>
  <c r="V833" i="2"/>
  <c r="W833" i="2" s="1"/>
  <c r="V834" i="2"/>
  <c r="W834" i="2" s="1"/>
  <c r="V835" i="2"/>
  <c r="W835" i="2" s="1"/>
  <c r="V836" i="2"/>
  <c r="W836" i="2" s="1"/>
  <c r="V837" i="2"/>
  <c r="W837" i="2" s="1"/>
  <c r="V838" i="2"/>
  <c r="W838" i="2" s="1"/>
  <c r="V839" i="2"/>
  <c r="W839" i="2" s="1"/>
  <c r="V840" i="2"/>
  <c r="W840" i="2" s="1"/>
  <c r="V841" i="2"/>
  <c r="W841" i="2" s="1"/>
  <c r="V842" i="2"/>
  <c r="W842" i="2" s="1"/>
  <c r="V843" i="2"/>
  <c r="W843" i="2" s="1"/>
  <c r="V844" i="2"/>
  <c r="W844" i="2" s="1"/>
  <c r="V845" i="2"/>
  <c r="W845" i="2" s="1"/>
  <c r="V846" i="2"/>
  <c r="W846" i="2" s="1"/>
  <c r="V847" i="2"/>
  <c r="W847" i="2" s="1"/>
  <c r="V848" i="2"/>
  <c r="W848" i="2" s="1"/>
  <c r="V849" i="2"/>
  <c r="W849" i="2" s="1"/>
  <c r="V850" i="2"/>
  <c r="W850" i="2" s="1"/>
  <c r="V851" i="2"/>
  <c r="W851" i="2" s="1"/>
  <c r="V852" i="2"/>
  <c r="W852" i="2" s="1"/>
  <c r="V853" i="2"/>
  <c r="W853" i="2" s="1"/>
  <c r="V854" i="2"/>
  <c r="W854" i="2" s="1"/>
  <c r="V855" i="2"/>
  <c r="W855" i="2" s="1"/>
  <c r="V856" i="2"/>
  <c r="W856" i="2" s="1"/>
  <c r="V857" i="2"/>
  <c r="W857" i="2" s="1"/>
  <c r="V858" i="2"/>
  <c r="W858" i="2" s="1"/>
  <c r="V859" i="2"/>
  <c r="W859" i="2" s="1"/>
  <c r="V860" i="2"/>
  <c r="W860" i="2" s="1"/>
  <c r="V861" i="2"/>
  <c r="W861" i="2" s="1"/>
  <c r="V862" i="2"/>
  <c r="W862" i="2" s="1"/>
  <c r="V863" i="2"/>
  <c r="W863" i="2" s="1"/>
  <c r="V864" i="2"/>
  <c r="W864" i="2" s="1"/>
  <c r="V865" i="2"/>
  <c r="W865" i="2" s="1"/>
  <c r="V866" i="2"/>
  <c r="W866" i="2" s="1"/>
  <c r="V867" i="2"/>
  <c r="W867" i="2" s="1"/>
  <c r="V868" i="2"/>
  <c r="W868" i="2" s="1"/>
  <c r="V869" i="2"/>
  <c r="W869" i="2" s="1"/>
  <c r="V870" i="2"/>
  <c r="W870" i="2" s="1"/>
  <c r="V871" i="2"/>
  <c r="W871" i="2" s="1"/>
  <c r="V872" i="2"/>
  <c r="W872" i="2" s="1"/>
  <c r="V873" i="2"/>
  <c r="W873" i="2" s="1"/>
  <c r="V874" i="2"/>
  <c r="W874" i="2" s="1"/>
  <c r="V875" i="2"/>
  <c r="W875" i="2" s="1"/>
  <c r="V876" i="2"/>
  <c r="W876" i="2" s="1"/>
  <c r="V877" i="2"/>
  <c r="W877" i="2" s="1"/>
  <c r="V878" i="2"/>
  <c r="W878" i="2" s="1"/>
  <c r="V879" i="2"/>
  <c r="W879" i="2" s="1"/>
  <c r="V880" i="2"/>
  <c r="W880" i="2" s="1"/>
  <c r="V881" i="2"/>
  <c r="W881" i="2" s="1"/>
  <c r="V882" i="2"/>
  <c r="W882" i="2" s="1"/>
  <c r="V883" i="2"/>
  <c r="W883" i="2" s="1"/>
  <c r="V884" i="2"/>
  <c r="W884" i="2" s="1"/>
  <c r="V885" i="2"/>
  <c r="W885" i="2" s="1"/>
  <c r="V886" i="2"/>
  <c r="W886" i="2" s="1"/>
  <c r="V887" i="2"/>
  <c r="W887" i="2" s="1"/>
  <c r="V888" i="2"/>
  <c r="W888" i="2" s="1"/>
  <c r="V889" i="2"/>
  <c r="W889" i="2" s="1"/>
  <c r="V890" i="2"/>
  <c r="W890" i="2" s="1"/>
  <c r="V891" i="2"/>
  <c r="W891" i="2" s="1"/>
  <c r="V892" i="2"/>
  <c r="W892" i="2" s="1"/>
  <c r="V893" i="2"/>
  <c r="W893" i="2" s="1"/>
  <c r="V894" i="2"/>
  <c r="W894" i="2" s="1"/>
  <c r="V895" i="2"/>
  <c r="W895" i="2" s="1"/>
  <c r="V896" i="2"/>
  <c r="W896" i="2" s="1"/>
  <c r="V897" i="2"/>
  <c r="W897" i="2" s="1"/>
  <c r="V898" i="2"/>
  <c r="W898" i="2" s="1"/>
  <c r="V899" i="2"/>
  <c r="W899" i="2" s="1"/>
  <c r="V900" i="2"/>
  <c r="W900" i="2" s="1"/>
  <c r="V901" i="2"/>
  <c r="W901" i="2" s="1"/>
  <c r="V902" i="2"/>
  <c r="W902" i="2" s="1"/>
  <c r="V903" i="2"/>
  <c r="W903" i="2" s="1"/>
  <c r="V904" i="2"/>
  <c r="W904" i="2" s="1"/>
  <c r="V905" i="2"/>
  <c r="W905" i="2" s="1"/>
  <c r="V906" i="2"/>
  <c r="W906" i="2" s="1"/>
  <c r="V907" i="2"/>
  <c r="W907" i="2" s="1"/>
  <c r="V908" i="2"/>
  <c r="W908" i="2" s="1"/>
  <c r="V909" i="2"/>
  <c r="W909" i="2" s="1"/>
  <c r="V910" i="2"/>
  <c r="W910" i="2" s="1"/>
  <c r="V911" i="2"/>
  <c r="W911" i="2" s="1"/>
  <c r="V912" i="2"/>
  <c r="W912" i="2" s="1"/>
  <c r="V913" i="2"/>
  <c r="W913" i="2" s="1"/>
  <c r="V914" i="2"/>
  <c r="W914" i="2" s="1"/>
  <c r="V915" i="2"/>
  <c r="W915" i="2" s="1"/>
  <c r="V916" i="2"/>
  <c r="W916" i="2" s="1"/>
  <c r="V917" i="2"/>
  <c r="W917" i="2" s="1"/>
  <c r="V918" i="2"/>
  <c r="W918" i="2" s="1"/>
  <c r="V919" i="2"/>
  <c r="W919" i="2" s="1"/>
  <c r="V920" i="2"/>
  <c r="W920" i="2" s="1"/>
  <c r="V921" i="2"/>
  <c r="W921" i="2" s="1"/>
  <c r="V922" i="2"/>
  <c r="W922" i="2" s="1"/>
  <c r="V923" i="2"/>
  <c r="W923" i="2" s="1"/>
  <c r="V924" i="2"/>
  <c r="W924" i="2" s="1"/>
  <c r="V925" i="2"/>
  <c r="W925" i="2" s="1"/>
  <c r="V926" i="2"/>
  <c r="W926" i="2" s="1"/>
  <c r="V927" i="2"/>
  <c r="W927" i="2" s="1"/>
  <c r="V928" i="2"/>
  <c r="W928" i="2" s="1"/>
  <c r="V929" i="2"/>
  <c r="W929" i="2" s="1"/>
  <c r="V930" i="2"/>
  <c r="W930" i="2" s="1"/>
  <c r="V931" i="2"/>
  <c r="W931" i="2" s="1"/>
  <c r="V932" i="2"/>
  <c r="W932" i="2" s="1"/>
  <c r="V933" i="2"/>
  <c r="W933" i="2" s="1"/>
  <c r="V934" i="2"/>
  <c r="W934" i="2" s="1"/>
  <c r="V935" i="2"/>
  <c r="W935" i="2" s="1"/>
  <c r="V936" i="2"/>
  <c r="W936" i="2" s="1"/>
  <c r="V937" i="2"/>
  <c r="W937" i="2" s="1"/>
  <c r="V938" i="2"/>
  <c r="W938" i="2" s="1"/>
  <c r="V939" i="2"/>
  <c r="W939" i="2" s="1"/>
  <c r="V940" i="2"/>
  <c r="W940" i="2" s="1"/>
  <c r="V941" i="2"/>
  <c r="W941" i="2" s="1"/>
  <c r="V942" i="2"/>
  <c r="W942" i="2" s="1"/>
  <c r="V943" i="2"/>
  <c r="W943" i="2" s="1"/>
  <c r="V944" i="2"/>
  <c r="W944" i="2" s="1"/>
  <c r="V945" i="2"/>
  <c r="W945" i="2" s="1"/>
  <c r="V946" i="2"/>
  <c r="W946" i="2" s="1"/>
  <c r="V947" i="2"/>
  <c r="W947" i="2" s="1"/>
  <c r="V948" i="2"/>
  <c r="W948" i="2" s="1"/>
  <c r="V949" i="2"/>
  <c r="W949" i="2" s="1"/>
  <c r="V950" i="2"/>
  <c r="W950" i="2" s="1"/>
  <c r="V951" i="2"/>
  <c r="W951" i="2" s="1"/>
  <c r="V952" i="2"/>
  <c r="W952" i="2" s="1"/>
  <c r="V953" i="2"/>
  <c r="W953" i="2" s="1"/>
  <c r="V954" i="2"/>
  <c r="W954" i="2" s="1"/>
  <c r="V955" i="2"/>
  <c r="W955" i="2" s="1"/>
  <c r="V956" i="2"/>
  <c r="W956" i="2" s="1"/>
  <c r="V957" i="2"/>
  <c r="W957" i="2" s="1"/>
  <c r="V958" i="2"/>
  <c r="W958" i="2" s="1"/>
  <c r="V959" i="2"/>
  <c r="W959" i="2" s="1"/>
  <c r="V960" i="2"/>
  <c r="W960" i="2" s="1"/>
  <c r="V961" i="2"/>
  <c r="W961" i="2" s="1"/>
  <c r="V962" i="2"/>
  <c r="W962" i="2" s="1"/>
  <c r="V963" i="2"/>
  <c r="W963" i="2" s="1"/>
  <c r="V964" i="2"/>
  <c r="W964" i="2" s="1"/>
  <c r="V965" i="2"/>
  <c r="W965" i="2" s="1"/>
  <c r="V966" i="2"/>
  <c r="W966" i="2" s="1"/>
  <c r="V967" i="2"/>
  <c r="W967" i="2" s="1"/>
  <c r="V968" i="2"/>
  <c r="W968" i="2" s="1"/>
  <c r="V969" i="2"/>
  <c r="W969" i="2" s="1"/>
  <c r="V970" i="2"/>
  <c r="W970" i="2" s="1"/>
  <c r="V971" i="2"/>
  <c r="W971" i="2" s="1"/>
  <c r="V972" i="2"/>
  <c r="W972" i="2" s="1"/>
  <c r="V973" i="2"/>
  <c r="W973" i="2" s="1"/>
  <c r="V974" i="2"/>
  <c r="W974" i="2" s="1"/>
  <c r="V975" i="2"/>
  <c r="W975" i="2" s="1"/>
  <c r="V976" i="2"/>
  <c r="W976" i="2" s="1"/>
  <c r="V977" i="2"/>
  <c r="W977" i="2" s="1"/>
  <c r="V978" i="2"/>
  <c r="W978" i="2" s="1"/>
  <c r="V979" i="2"/>
  <c r="W979" i="2" s="1"/>
  <c r="V980" i="2"/>
  <c r="W980" i="2" s="1"/>
  <c r="V981" i="2"/>
  <c r="W981" i="2" s="1"/>
  <c r="V982" i="2"/>
  <c r="W982" i="2" s="1"/>
  <c r="V983" i="2"/>
  <c r="W983" i="2" s="1"/>
  <c r="V984" i="2"/>
  <c r="W984" i="2" s="1"/>
  <c r="V985" i="2"/>
  <c r="W985" i="2" s="1"/>
  <c r="V986" i="2"/>
  <c r="W986" i="2" s="1"/>
  <c r="V987" i="2"/>
  <c r="W987" i="2" s="1"/>
  <c r="V988" i="2"/>
  <c r="W988" i="2" s="1"/>
  <c r="V989" i="2"/>
  <c r="W989" i="2" s="1"/>
  <c r="V990" i="2"/>
  <c r="W990" i="2" s="1"/>
  <c r="V991" i="2"/>
  <c r="W991" i="2" s="1"/>
  <c r="V992" i="2"/>
  <c r="W992" i="2" s="1"/>
  <c r="V993" i="2"/>
  <c r="W993" i="2" s="1"/>
  <c r="V994" i="2"/>
  <c r="W994" i="2" s="1"/>
  <c r="V995" i="2"/>
  <c r="W995" i="2" s="1"/>
  <c r="V996" i="2"/>
  <c r="W996" i="2" s="1"/>
  <c r="V997" i="2"/>
  <c r="W997" i="2" s="1"/>
  <c r="V998" i="2"/>
  <c r="W998" i="2" s="1"/>
  <c r="V999" i="2"/>
  <c r="W999" i="2" s="1"/>
  <c r="V1000" i="2"/>
  <c r="W1000" i="2" s="1"/>
  <c r="V1001" i="2"/>
  <c r="W1001" i="2" s="1"/>
  <c r="V1002" i="2"/>
  <c r="W1002" i="2" s="1"/>
  <c r="V1003" i="2"/>
  <c r="W1003" i="2" s="1"/>
  <c r="V1004" i="2"/>
  <c r="W1004" i="2" s="1"/>
  <c r="V1005" i="2"/>
  <c r="W1005" i="2" s="1"/>
  <c r="V1006" i="2"/>
  <c r="W1006" i="2" s="1"/>
  <c r="V1007" i="2"/>
  <c r="W1007" i="2" s="1"/>
  <c r="V1008" i="2"/>
  <c r="W1008" i="2" s="1"/>
  <c r="V1009" i="2"/>
  <c r="W1009" i="2" s="1"/>
  <c r="V1010" i="2"/>
  <c r="W1010" i="2" s="1"/>
  <c r="V1011" i="2"/>
  <c r="W1011" i="2" s="1"/>
  <c r="V1014" i="2"/>
  <c r="W1014" i="2" s="1"/>
  <c r="V1015" i="2"/>
  <c r="W1015" i="2" s="1"/>
  <c r="V1016" i="2"/>
  <c r="W1016" i="2" s="1"/>
  <c r="V1017" i="2"/>
  <c r="W1017" i="2" s="1"/>
  <c r="V1018" i="2"/>
  <c r="W1018" i="2" s="1"/>
  <c r="V1019" i="2"/>
  <c r="W1019" i="2" s="1"/>
  <c r="V1020" i="2"/>
  <c r="W1020" i="2" s="1"/>
  <c r="V1021" i="2"/>
  <c r="W1021" i="2" s="1"/>
  <c r="V1022" i="2"/>
  <c r="W1022" i="2" s="1"/>
  <c r="V1023" i="2"/>
  <c r="W1023" i="2" s="1"/>
  <c r="V1024" i="2"/>
  <c r="W1024" i="2" s="1"/>
  <c r="V1025" i="2"/>
  <c r="W1025" i="2" s="1"/>
  <c r="V1026" i="2"/>
  <c r="W1026" i="2" s="1"/>
  <c r="V1027" i="2"/>
  <c r="W1027" i="2" s="1"/>
  <c r="V1028" i="2"/>
  <c r="W1028" i="2" s="1"/>
  <c r="V1029" i="2"/>
  <c r="W1029" i="2" s="1"/>
  <c r="V1030" i="2"/>
  <c r="W1030" i="2" s="1"/>
  <c r="V1031" i="2"/>
  <c r="W1031" i="2" s="1"/>
  <c r="V1032" i="2"/>
  <c r="W1032" i="2" s="1"/>
  <c r="V1033" i="2"/>
  <c r="W1033" i="2" s="1"/>
  <c r="V1034" i="2"/>
  <c r="W1034" i="2" s="1"/>
  <c r="V1035" i="2"/>
  <c r="W1035" i="2" s="1"/>
  <c r="V1036" i="2"/>
  <c r="W1036" i="2" s="1"/>
  <c r="V1037" i="2"/>
  <c r="W1037" i="2" s="1"/>
  <c r="V1038" i="2"/>
  <c r="W1038" i="2" s="1"/>
  <c r="V1039" i="2"/>
  <c r="W1039" i="2" s="1"/>
  <c r="V1040" i="2"/>
  <c r="W1040" i="2" s="1"/>
  <c r="V1041" i="2"/>
  <c r="W1041" i="2" s="1"/>
  <c r="V1042" i="2"/>
  <c r="W1042" i="2" s="1"/>
  <c r="V1043" i="2"/>
  <c r="W1043" i="2" s="1"/>
  <c r="V1044" i="2"/>
  <c r="W1044" i="2" s="1"/>
  <c r="V1045" i="2"/>
  <c r="W1045" i="2" s="1"/>
  <c r="V1046" i="2"/>
  <c r="W1046" i="2" s="1"/>
  <c r="V1047" i="2"/>
  <c r="W1047" i="2" s="1"/>
  <c r="V1048" i="2"/>
  <c r="W1048" i="2" s="1"/>
  <c r="V1049" i="2"/>
  <c r="W1049" i="2" s="1"/>
  <c r="V1050" i="2"/>
  <c r="W1050" i="2" s="1"/>
  <c r="V1051" i="2"/>
  <c r="W1051" i="2" s="1"/>
  <c r="V1052" i="2"/>
  <c r="W1052" i="2" s="1"/>
  <c r="V1053" i="2"/>
  <c r="W1053" i="2" s="1"/>
  <c r="V1054" i="2"/>
  <c r="W1054" i="2" s="1"/>
  <c r="V1055" i="2"/>
  <c r="W1055" i="2" s="1"/>
  <c r="V1056" i="2"/>
  <c r="W1056" i="2" s="1"/>
  <c r="V1057" i="2"/>
  <c r="W1057" i="2" s="1"/>
  <c r="V1058" i="2"/>
  <c r="W1058" i="2" s="1"/>
  <c r="V1059" i="2"/>
  <c r="W1059" i="2" s="1"/>
  <c r="V1060" i="2"/>
  <c r="W1060" i="2" s="1"/>
  <c r="V1061" i="2"/>
  <c r="W1061" i="2" s="1"/>
  <c r="V1062" i="2"/>
  <c r="W1062" i="2" s="1"/>
  <c r="V1063" i="2"/>
  <c r="W1063" i="2" s="1"/>
  <c r="V1064" i="2"/>
  <c r="W1064" i="2" s="1"/>
  <c r="V1065" i="2"/>
  <c r="W1065" i="2" s="1"/>
  <c r="V1066" i="2"/>
  <c r="W1066" i="2" s="1"/>
  <c r="V1067" i="2"/>
  <c r="W1067" i="2" s="1"/>
  <c r="V1068" i="2"/>
  <c r="W1068" i="2" s="1"/>
  <c r="V1069" i="2"/>
  <c r="W1069" i="2" s="1"/>
  <c r="V1070" i="2"/>
  <c r="W1070" i="2" s="1"/>
  <c r="V1071" i="2"/>
  <c r="W1071" i="2" s="1"/>
  <c r="V1072" i="2"/>
  <c r="W1072" i="2" s="1"/>
  <c r="V1073" i="2"/>
  <c r="W1073" i="2" s="1"/>
  <c r="V1074" i="2"/>
  <c r="W1074" i="2" s="1"/>
  <c r="V1075" i="2"/>
  <c r="W1075" i="2" s="1"/>
  <c r="V1076" i="2"/>
  <c r="W1076" i="2" s="1"/>
  <c r="V1077" i="2"/>
  <c r="W1077" i="2" s="1"/>
  <c r="V1078" i="2"/>
  <c r="W1078" i="2" s="1"/>
  <c r="V1079" i="2"/>
  <c r="W1079" i="2" s="1"/>
  <c r="V1080" i="2"/>
  <c r="W1080" i="2" s="1"/>
  <c r="V1081" i="2"/>
  <c r="W1081" i="2" s="1"/>
  <c r="V1082" i="2"/>
  <c r="W1082" i="2" s="1"/>
  <c r="V1083" i="2"/>
  <c r="W1083" i="2" s="1"/>
  <c r="V1084" i="2"/>
  <c r="W1084" i="2" s="1"/>
  <c r="V1085" i="2"/>
  <c r="W1085" i="2" s="1"/>
  <c r="V1086" i="2"/>
  <c r="W1086" i="2" s="1"/>
  <c r="V1087" i="2"/>
  <c r="W1087" i="2" s="1"/>
  <c r="V1088" i="2"/>
  <c r="W1088" i="2" s="1"/>
  <c r="V1089" i="2"/>
  <c r="W1089" i="2" s="1"/>
  <c r="V1090" i="2"/>
  <c r="W1090" i="2" s="1"/>
  <c r="V1091" i="2"/>
  <c r="W1091" i="2" s="1"/>
  <c r="V1092" i="2"/>
  <c r="W1092" i="2" s="1"/>
  <c r="V1093" i="2"/>
  <c r="W1093" i="2" s="1"/>
  <c r="V1094" i="2"/>
  <c r="W1094" i="2" s="1"/>
  <c r="V1095" i="2"/>
  <c r="W1095" i="2" s="1"/>
  <c r="V1096" i="2"/>
  <c r="W1096" i="2" s="1"/>
  <c r="V1097" i="2"/>
  <c r="W1097" i="2" s="1"/>
  <c r="V1098" i="2"/>
  <c r="W1098" i="2" s="1"/>
  <c r="V1099" i="2"/>
  <c r="W1099" i="2" s="1"/>
  <c r="V1100" i="2"/>
  <c r="W1100" i="2" s="1"/>
  <c r="V1101" i="2"/>
  <c r="W1101" i="2" s="1"/>
  <c r="V1102" i="2"/>
  <c r="W1102" i="2" s="1"/>
  <c r="V1103" i="2"/>
  <c r="W1103" i="2" s="1"/>
  <c r="V1104" i="2"/>
  <c r="W1104" i="2" s="1"/>
  <c r="V1105" i="2"/>
  <c r="W1105" i="2" s="1"/>
  <c r="V1106" i="2"/>
  <c r="W1106" i="2" s="1"/>
  <c r="V1107" i="2"/>
  <c r="W1107" i="2" s="1"/>
  <c r="V1108" i="2"/>
  <c r="W1108" i="2" s="1"/>
  <c r="V1109" i="2"/>
  <c r="W1109" i="2" s="1"/>
  <c r="V1110" i="2"/>
  <c r="W1110" i="2" s="1"/>
  <c r="V1111" i="2"/>
  <c r="W1111" i="2" s="1"/>
  <c r="V1112" i="2"/>
  <c r="W1112" i="2" s="1"/>
  <c r="V1113" i="2"/>
  <c r="W1113" i="2" s="1"/>
  <c r="V1114" i="2"/>
  <c r="W1114" i="2" s="1"/>
  <c r="V1115" i="2"/>
  <c r="W1115" i="2" s="1"/>
  <c r="V1116" i="2"/>
  <c r="W1116" i="2" s="1"/>
  <c r="V1117" i="2"/>
  <c r="W1117" i="2" s="1"/>
  <c r="V1118" i="2"/>
  <c r="W1118" i="2" s="1"/>
  <c r="V1119" i="2"/>
  <c r="W1119" i="2" s="1"/>
  <c r="V1120" i="2"/>
  <c r="W1120" i="2" s="1"/>
  <c r="V1121" i="2"/>
  <c r="W1121" i="2" s="1"/>
  <c r="V1122" i="2"/>
  <c r="W1122" i="2" s="1"/>
  <c r="V1123" i="2"/>
  <c r="W1123" i="2" s="1"/>
  <c r="V1124" i="2"/>
  <c r="W1124" i="2" s="1"/>
  <c r="V1125" i="2"/>
  <c r="W1125" i="2" s="1"/>
  <c r="V1126" i="2"/>
  <c r="W1126" i="2" s="1"/>
  <c r="V1127" i="2"/>
  <c r="W1127" i="2" s="1"/>
  <c r="V1128" i="2"/>
  <c r="W1128" i="2" s="1"/>
  <c r="V1129" i="2"/>
  <c r="W1129" i="2" s="1"/>
  <c r="V1130" i="2"/>
  <c r="W1130" i="2" s="1"/>
  <c r="V1131" i="2"/>
  <c r="W1131" i="2" s="1"/>
  <c r="V1132" i="2"/>
  <c r="W1132" i="2" s="1"/>
  <c r="V1133" i="2"/>
  <c r="W1133" i="2" s="1"/>
  <c r="V1134" i="2"/>
  <c r="W1134" i="2" s="1"/>
  <c r="V1135" i="2"/>
  <c r="W1135" i="2" s="1"/>
  <c r="V1136" i="2"/>
  <c r="W1136" i="2" s="1"/>
  <c r="V1137" i="2"/>
  <c r="W1137" i="2" s="1"/>
  <c r="V1138" i="2"/>
  <c r="W1138" i="2" s="1"/>
  <c r="V1139" i="2"/>
  <c r="W1139" i="2" s="1"/>
  <c r="V1140" i="2"/>
  <c r="W1140" i="2" s="1"/>
  <c r="V1141" i="2"/>
  <c r="W1141" i="2" s="1"/>
  <c r="V1142" i="2"/>
  <c r="W1142" i="2" s="1"/>
  <c r="V1143" i="2"/>
  <c r="W1143" i="2" s="1"/>
  <c r="V1144" i="2"/>
  <c r="W1144" i="2" s="1"/>
  <c r="V1145" i="2"/>
  <c r="W1145" i="2" s="1"/>
  <c r="V1146" i="2"/>
  <c r="W1146" i="2" s="1"/>
  <c r="V1147" i="2"/>
  <c r="W1147" i="2" s="1"/>
  <c r="V1148" i="2"/>
  <c r="W1148" i="2" s="1"/>
  <c r="V1149" i="2"/>
  <c r="W1149" i="2" s="1"/>
  <c r="V1150" i="2"/>
  <c r="W1150" i="2" s="1"/>
  <c r="V1151" i="2"/>
  <c r="W1151" i="2" s="1"/>
  <c r="V1152" i="2"/>
  <c r="W1152" i="2" s="1"/>
  <c r="V1153" i="2"/>
  <c r="W1153" i="2" s="1"/>
  <c r="V1154" i="2"/>
  <c r="W1154" i="2" s="1"/>
  <c r="V1155" i="2"/>
  <c r="W1155" i="2" s="1"/>
  <c r="V1156" i="2"/>
  <c r="W1156" i="2" s="1"/>
  <c r="V1157" i="2"/>
  <c r="W1157" i="2" s="1"/>
  <c r="V1158" i="2"/>
  <c r="W1158" i="2" s="1"/>
  <c r="V1159" i="2"/>
  <c r="W1159" i="2" s="1"/>
  <c r="V1160" i="2"/>
  <c r="W1160" i="2" s="1"/>
  <c r="V1161" i="2"/>
  <c r="W1161" i="2" s="1"/>
  <c r="V1162" i="2"/>
  <c r="W1162" i="2" s="1"/>
  <c r="V1163" i="2"/>
  <c r="W1163" i="2" s="1"/>
  <c r="V1164" i="2"/>
  <c r="W1164" i="2" s="1"/>
  <c r="V1165" i="2"/>
  <c r="W1165" i="2" s="1"/>
  <c r="V1166" i="2"/>
  <c r="W1166" i="2" s="1"/>
  <c r="V1167" i="2"/>
  <c r="W1167" i="2" s="1"/>
  <c r="V1168" i="2"/>
  <c r="W1168" i="2" s="1"/>
  <c r="V1169" i="2"/>
  <c r="W1169" i="2" s="1"/>
  <c r="V1170" i="2"/>
  <c r="W1170" i="2" s="1"/>
  <c r="V1171" i="2"/>
  <c r="W1171" i="2" s="1"/>
  <c r="V1172" i="2"/>
  <c r="W1172" i="2" s="1"/>
  <c r="V1173" i="2"/>
  <c r="W1173" i="2" s="1"/>
  <c r="V1174" i="2"/>
  <c r="W1174" i="2" s="1"/>
  <c r="V1175" i="2"/>
  <c r="W1175" i="2" s="1"/>
  <c r="V1176" i="2"/>
  <c r="W1176" i="2" s="1"/>
  <c r="V1177" i="2"/>
  <c r="W1177" i="2" s="1"/>
  <c r="V1178" i="2"/>
  <c r="W1178" i="2" s="1"/>
  <c r="V1179" i="2"/>
  <c r="W1179" i="2" s="1"/>
  <c r="V1180" i="2"/>
  <c r="W1180" i="2" s="1"/>
  <c r="V1181" i="2"/>
  <c r="W1181" i="2" s="1"/>
  <c r="V1182" i="2"/>
  <c r="W1182" i="2" s="1"/>
  <c r="V1183" i="2"/>
  <c r="W1183" i="2" s="1"/>
  <c r="V1184" i="2"/>
  <c r="W1184" i="2" s="1"/>
  <c r="V1185" i="2"/>
  <c r="W1185" i="2" s="1"/>
  <c r="V1186" i="2"/>
  <c r="W1186" i="2" s="1"/>
  <c r="V1187" i="2"/>
  <c r="W1187" i="2" s="1"/>
  <c r="V1188" i="2"/>
  <c r="W1188" i="2" s="1"/>
  <c r="V1189" i="2"/>
  <c r="W1189" i="2" s="1"/>
  <c r="V1190" i="2"/>
  <c r="W1190" i="2" s="1"/>
  <c r="V1191" i="2"/>
  <c r="W1191" i="2" s="1"/>
  <c r="V1192" i="2"/>
  <c r="W1192" i="2" s="1"/>
  <c r="V1193" i="2"/>
  <c r="W1193" i="2" s="1"/>
  <c r="V1194" i="2"/>
  <c r="W1194" i="2" s="1"/>
  <c r="V1195" i="2"/>
  <c r="W1195" i="2" s="1"/>
  <c r="V1196" i="2"/>
  <c r="W1196" i="2" s="1"/>
  <c r="V1197" i="2"/>
  <c r="W1197" i="2" s="1"/>
  <c r="V1198" i="2"/>
  <c r="W1198" i="2" s="1"/>
  <c r="V1199" i="2"/>
  <c r="W1199" i="2" s="1"/>
  <c r="V1200" i="2"/>
  <c r="W1200" i="2" s="1"/>
  <c r="V1201" i="2"/>
  <c r="W1201" i="2" s="1"/>
  <c r="V1202" i="2"/>
  <c r="W1202" i="2" s="1"/>
  <c r="V1203" i="2"/>
  <c r="W1203" i="2" s="1"/>
  <c r="V1204" i="2"/>
  <c r="W1204" i="2" s="1"/>
  <c r="V1205" i="2"/>
  <c r="W1205" i="2" s="1"/>
  <c r="V1206" i="2"/>
  <c r="W1206" i="2" s="1"/>
  <c r="V1207" i="2"/>
  <c r="W1207" i="2" s="1"/>
  <c r="V1208" i="2"/>
  <c r="W1208" i="2" s="1"/>
  <c r="V1209" i="2"/>
  <c r="W1209" i="2" s="1"/>
  <c r="V1210" i="2"/>
  <c r="W1210" i="2" s="1"/>
  <c r="V1211" i="2"/>
  <c r="W1211" i="2" s="1"/>
  <c r="V1212" i="2"/>
  <c r="W1212" i="2" s="1"/>
  <c r="V1213" i="2"/>
  <c r="W1213" i="2" s="1"/>
  <c r="V1216" i="2"/>
  <c r="W1216" i="2" s="1"/>
  <c r="V1217" i="2"/>
  <c r="W1217" i="2" s="1"/>
  <c r="V1218" i="2"/>
  <c r="W1218" i="2" s="1"/>
  <c r="V1219" i="2"/>
  <c r="W1219" i="2" s="1"/>
  <c r="V1220" i="2"/>
  <c r="W1220" i="2" s="1"/>
  <c r="V1221" i="2"/>
  <c r="W1221" i="2" s="1"/>
  <c r="V1222" i="2"/>
  <c r="W1222" i="2" s="1"/>
  <c r="V1223" i="2"/>
  <c r="W1223" i="2" s="1"/>
  <c r="V1224" i="2"/>
  <c r="W1224" i="2" s="1"/>
  <c r="V1225" i="2"/>
  <c r="W1225" i="2" s="1"/>
  <c r="V1226" i="2"/>
  <c r="W1226" i="2" s="1"/>
  <c r="V1227" i="2"/>
  <c r="W1227" i="2" s="1"/>
  <c r="V1228" i="2"/>
  <c r="W1228" i="2" s="1"/>
  <c r="V1229" i="2"/>
  <c r="W1229" i="2" s="1"/>
  <c r="V1230" i="2"/>
  <c r="W1230" i="2" s="1"/>
  <c r="V1231" i="2"/>
  <c r="W1231" i="2" s="1"/>
  <c r="V1232" i="2"/>
  <c r="W1232" i="2" s="1"/>
  <c r="V1233" i="2"/>
  <c r="W1233" i="2" s="1"/>
  <c r="V1234" i="2"/>
  <c r="W1234" i="2" s="1"/>
  <c r="V1235" i="2"/>
  <c r="W1235" i="2" s="1"/>
  <c r="V1236" i="2"/>
  <c r="W1236" i="2" s="1"/>
  <c r="V1237" i="2"/>
  <c r="W1237" i="2" s="1"/>
  <c r="V1238" i="2"/>
  <c r="W1238" i="2" s="1"/>
  <c r="V1239" i="2"/>
  <c r="W1239" i="2" s="1"/>
  <c r="V1240" i="2"/>
  <c r="W1240" i="2" s="1"/>
  <c r="V1241" i="2"/>
  <c r="W1241" i="2" s="1"/>
  <c r="V1242" i="2"/>
  <c r="W1242" i="2" s="1"/>
  <c r="V1243" i="2"/>
  <c r="W1243" i="2" s="1"/>
  <c r="V1244" i="2"/>
  <c r="W1244" i="2" s="1"/>
  <c r="V1245" i="2"/>
  <c r="W1245" i="2" s="1"/>
  <c r="V1246" i="2"/>
  <c r="W1246" i="2" s="1"/>
  <c r="V1247" i="2"/>
  <c r="W1247" i="2" s="1"/>
  <c r="V1248" i="2"/>
  <c r="W1248" i="2" s="1"/>
  <c r="V1249" i="2"/>
  <c r="W1249" i="2" s="1"/>
  <c r="V1250" i="2"/>
  <c r="W1250" i="2" s="1"/>
  <c r="V1251" i="2"/>
  <c r="W1251" i="2" s="1"/>
  <c r="V1252" i="2"/>
  <c r="W1252" i="2" s="1"/>
  <c r="V1253" i="2"/>
  <c r="W1253" i="2" s="1"/>
  <c r="V1254" i="2"/>
  <c r="W1254" i="2" s="1"/>
  <c r="V1255" i="2"/>
  <c r="W1255" i="2" s="1"/>
  <c r="V1256" i="2"/>
  <c r="W1256" i="2" s="1"/>
  <c r="V1257" i="2"/>
  <c r="W1257" i="2" s="1"/>
  <c r="V1258" i="2"/>
  <c r="W1258" i="2" s="1"/>
  <c r="V1259" i="2"/>
  <c r="W1259" i="2" s="1"/>
  <c r="V1260" i="2"/>
  <c r="W1260" i="2" s="1"/>
  <c r="V1261" i="2"/>
  <c r="W1261" i="2" s="1"/>
  <c r="V1262" i="2"/>
  <c r="W1262" i="2" s="1"/>
  <c r="V1263" i="2"/>
  <c r="W1263" i="2" s="1"/>
  <c r="V1264" i="2"/>
  <c r="W1264" i="2" s="1"/>
  <c r="V1265" i="2"/>
  <c r="W1265" i="2" s="1"/>
  <c r="V1266" i="2"/>
  <c r="W1266" i="2" s="1"/>
  <c r="V1267" i="2"/>
  <c r="W1267" i="2" s="1"/>
  <c r="V1268" i="2"/>
  <c r="W1268" i="2" s="1"/>
  <c r="V1269" i="2"/>
  <c r="W1269" i="2" s="1"/>
  <c r="V1270" i="2"/>
  <c r="W1270" i="2" s="1"/>
  <c r="V1271" i="2"/>
  <c r="W1271" i="2" s="1"/>
  <c r="V1272" i="2"/>
  <c r="W1272" i="2" s="1"/>
  <c r="V1273" i="2"/>
  <c r="W1273" i="2" s="1"/>
  <c r="V1274" i="2"/>
  <c r="W1274" i="2" s="1"/>
  <c r="V1275" i="2"/>
  <c r="W1275" i="2" s="1"/>
  <c r="V1276" i="2"/>
  <c r="W1276" i="2" s="1"/>
  <c r="V1277" i="2"/>
  <c r="W1277" i="2" s="1"/>
  <c r="V1278" i="2"/>
  <c r="W1278" i="2" s="1"/>
  <c r="V1279" i="2"/>
  <c r="W1279" i="2" s="1"/>
  <c r="V1280" i="2"/>
  <c r="W1280" i="2" s="1"/>
  <c r="V1281" i="2"/>
  <c r="W1281" i="2" s="1"/>
  <c r="V1282" i="2"/>
  <c r="W1282" i="2" s="1"/>
  <c r="V1283" i="2"/>
  <c r="W1283" i="2" s="1"/>
  <c r="V1284" i="2"/>
  <c r="W1284" i="2" s="1"/>
  <c r="V1285" i="2"/>
  <c r="W1285" i="2" s="1"/>
  <c r="V1286" i="2"/>
  <c r="W1286" i="2" s="1"/>
  <c r="V1287" i="2"/>
  <c r="W1287" i="2" s="1"/>
  <c r="V1288" i="2"/>
  <c r="W1288" i="2" s="1"/>
  <c r="V1289" i="2"/>
  <c r="W1289" i="2" s="1"/>
  <c r="V1290" i="2"/>
  <c r="W1290" i="2" s="1"/>
  <c r="V1291" i="2"/>
  <c r="W1291" i="2" s="1"/>
  <c r="V1292" i="2"/>
  <c r="W1292" i="2" s="1"/>
  <c r="V1293" i="2"/>
  <c r="W1293" i="2" s="1"/>
  <c r="V1294" i="2"/>
  <c r="W1294" i="2" s="1"/>
  <c r="V1295" i="2"/>
  <c r="W1295" i="2" s="1"/>
  <c r="V1296" i="2"/>
  <c r="W1296" i="2" s="1"/>
  <c r="V1297" i="2"/>
  <c r="W1297" i="2" s="1"/>
  <c r="V1298" i="2"/>
  <c r="W1298" i="2" s="1"/>
  <c r="V1299" i="2"/>
  <c r="W1299" i="2" s="1"/>
  <c r="V1300" i="2"/>
  <c r="W1300" i="2" s="1"/>
  <c r="V1301" i="2"/>
  <c r="W1301" i="2" s="1"/>
  <c r="V1302" i="2"/>
  <c r="W1302" i="2" s="1"/>
  <c r="V1303" i="2"/>
  <c r="W1303" i="2" s="1"/>
  <c r="V1304" i="2"/>
  <c r="W1304" i="2" s="1"/>
  <c r="V1305" i="2"/>
  <c r="W1305" i="2" s="1"/>
  <c r="V1306" i="2"/>
  <c r="W1306" i="2" s="1"/>
  <c r="V1307" i="2"/>
  <c r="W1307" i="2" s="1"/>
  <c r="V1308" i="2"/>
  <c r="W1308" i="2" s="1"/>
  <c r="V1309" i="2"/>
  <c r="W1309" i="2" s="1"/>
  <c r="V1310" i="2"/>
  <c r="W1310" i="2" s="1"/>
  <c r="V1311" i="2"/>
  <c r="W1311" i="2" s="1"/>
  <c r="V1312" i="2"/>
  <c r="W1312" i="2" s="1"/>
  <c r="V1313" i="2"/>
  <c r="W1313" i="2" s="1"/>
  <c r="V1314" i="2"/>
  <c r="W1314" i="2" s="1"/>
  <c r="V1315" i="2"/>
  <c r="W1315" i="2" s="1"/>
  <c r="V1316" i="2"/>
  <c r="W1316" i="2" s="1"/>
  <c r="V1317" i="2"/>
  <c r="W1317" i="2" s="1"/>
  <c r="V1318" i="2"/>
  <c r="W1318" i="2" s="1"/>
  <c r="V1319" i="2"/>
  <c r="W1319" i="2" s="1"/>
  <c r="V1320" i="2"/>
  <c r="W1320" i="2" s="1"/>
  <c r="V1321" i="2"/>
  <c r="W1321" i="2" s="1"/>
  <c r="V1322" i="2"/>
  <c r="W1322" i="2" s="1"/>
  <c r="V1323" i="2"/>
  <c r="W1323" i="2" s="1"/>
  <c r="V1324" i="2"/>
  <c r="W1324" i="2" s="1"/>
  <c r="V1325" i="2"/>
  <c r="W1325" i="2" s="1"/>
  <c r="V1326" i="2"/>
  <c r="W1326" i="2" s="1"/>
  <c r="V1327" i="2"/>
  <c r="W1327" i="2" s="1"/>
  <c r="V1328" i="2"/>
  <c r="W1328" i="2" s="1"/>
  <c r="V1329" i="2"/>
  <c r="W1329" i="2" s="1"/>
  <c r="V1330" i="2"/>
  <c r="W1330" i="2" s="1"/>
  <c r="V1331" i="2"/>
  <c r="W1331" i="2" s="1"/>
  <c r="V1332" i="2"/>
  <c r="W1332" i="2" s="1"/>
  <c r="V1333" i="2"/>
  <c r="W1333" i="2" s="1"/>
  <c r="V1334" i="2"/>
  <c r="W1334" i="2" s="1"/>
  <c r="V1335" i="2"/>
  <c r="W1335" i="2" s="1"/>
  <c r="V1336" i="2"/>
  <c r="W1336" i="2" s="1"/>
  <c r="V1337" i="2"/>
  <c r="W1337" i="2" s="1"/>
  <c r="V1338" i="2"/>
  <c r="W1338" i="2" s="1"/>
  <c r="V1339" i="2"/>
  <c r="W1339" i="2" s="1"/>
  <c r="V1340" i="2"/>
  <c r="W1340" i="2" s="1"/>
  <c r="V1341" i="2"/>
  <c r="W1341" i="2" s="1"/>
  <c r="V1342" i="2"/>
  <c r="W1342" i="2" s="1"/>
  <c r="V1343" i="2"/>
  <c r="W1343" i="2" s="1"/>
  <c r="V1344" i="2"/>
  <c r="W1344" i="2" s="1"/>
  <c r="V1345" i="2"/>
  <c r="W1345" i="2" s="1"/>
  <c r="V1346" i="2"/>
  <c r="W1346" i="2" s="1"/>
  <c r="V1347" i="2"/>
  <c r="W1347" i="2" s="1"/>
  <c r="V1348" i="2"/>
  <c r="W1348" i="2" s="1"/>
  <c r="V1349" i="2"/>
  <c r="W1349" i="2" s="1"/>
  <c r="V1350" i="2"/>
  <c r="W1350" i="2" s="1"/>
  <c r="V1351" i="2"/>
  <c r="W1351" i="2" s="1"/>
  <c r="V1352" i="2"/>
  <c r="W1352" i="2" s="1"/>
  <c r="V1353" i="2"/>
  <c r="W1353" i="2" s="1"/>
  <c r="V1354" i="2"/>
  <c r="W1354" i="2" s="1"/>
  <c r="V1355" i="2"/>
  <c r="W1355" i="2" s="1"/>
  <c r="V1356" i="2"/>
  <c r="W1356" i="2" s="1"/>
  <c r="V1357" i="2"/>
  <c r="W1357" i="2" s="1"/>
  <c r="V1358" i="2"/>
  <c r="W1358" i="2" s="1"/>
  <c r="V1359" i="2"/>
  <c r="W1359" i="2" s="1"/>
  <c r="V1360" i="2"/>
  <c r="W1360" i="2" s="1"/>
  <c r="V1361" i="2"/>
  <c r="W1361" i="2" s="1"/>
  <c r="V1362" i="2"/>
  <c r="W1362" i="2" s="1"/>
  <c r="V1363" i="2"/>
  <c r="W1363" i="2" s="1"/>
  <c r="V1364" i="2"/>
  <c r="W1364" i="2" s="1"/>
  <c r="V1365" i="2"/>
  <c r="W1365" i="2" s="1"/>
  <c r="V1366" i="2"/>
  <c r="W1366" i="2" s="1"/>
  <c r="V1367" i="2"/>
  <c r="W1367" i="2" s="1"/>
  <c r="V1368" i="2"/>
  <c r="W1368" i="2" s="1"/>
  <c r="V1369" i="2"/>
  <c r="W1369" i="2" s="1"/>
  <c r="V1370" i="2"/>
  <c r="W1370" i="2" s="1"/>
  <c r="V1371" i="2"/>
  <c r="W1371" i="2" s="1"/>
  <c r="V1372" i="2"/>
  <c r="W1372" i="2" s="1"/>
  <c r="V1373" i="2"/>
  <c r="W1373" i="2" s="1"/>
  <c r="V1374" i="2"/>
  <c r="W1374" i="2" s="1"/>
  <c r="V1375" i="2"/>
  <c r="W1375" i="2" s="1"/>
  <c r="V1376" i="2"/>
  <c r="W1376" i="2" s="1"/>
  <c r="V1377" i="2"/>
  <c r="W1377" i="2" s="1"/>
  <c r="V1378" i="2"/>
  <c r="W1378" i="2" s="1"/>
  <c r="V1379" i="2"/>
  <c r="W1379" i="2" s="1"/>
  <c r="V1380" i="2"/>
  <c r="W1380" i="2" s="1"/>
  <c r="V1381" i="2"/>
  <c r="W1381" i="2" s="1"/>
  <c r="V1382" i="2"/>
  <c r="W1382" i="2" s="1"/>
  <c r="V1383" i="2"/>
  <c r="W1383" i="2" s="1"/>
  <c r="V1384" i="2"/>
  <c r="W1384" i="2" s="1"/>
  <c r="V1385" i="2"/>
  <c r="W1385" i="2" s="1"/>
  <c r="V1386" i="2"/>
  <c r="W1386" i="2" s="1"/>
  <c r="V1387" i="2"/>
  <c r="W1387" i="2" s="1"/>
  <c r="V1388" i="2"/>
  <c r="W1388" i="2" s="1"/>
  <c r="V1389" i="2"/>
  <c r="W1389" i="2" s="1"/>
  <c r="V1390" i="2"/>
  <c r="W1390" i="2" s="1"/>
  <c r="V1391" i="2"/>
  <c r="W1391" i="2" s="1"/>
  <c r="V1392" i="2"/>
  <c r="W1392" i="2" s="1"/>
  <c r="V1393" i="2"/>
  <c r="W1393" i="2" s="1"/>
  <c r="V1394" i="2"/>
  <c r="W1394" i="2" s="1"/>
  <c r="V1395" i="2"/>
  <c r="W1395" i="2" s="1"/>
  <c r="V1396" i="2"/>
  <c r="W1396" i="2" s="1"/>
  <c r="V1397" i="2"/>
  <c r="W1397" i="2" s="1"/>
  <c r="V1398" i="2"/>
  <c r="W1398" i="2" s="1"/>
  <c r="V1399" i="2"/>
  <c r="W1399" i="2" s="1"/>
  <c r="V1400" i="2"/>
  <c r="W1400" i="2" s="1"/>
  <c r="V1401" i="2"/>
  <c r="W1401" i="2" s="1"/>
  <c r="V1402" i="2"/>
  <c r="W1402" i="2" s="1"/>
  <c r="V1403" i="2"/>
  <c r="W1403" i="2" s="1"/>
  <c r="V1404" i="2"/>
  <c r="W1404" i="2" s="1"/>
  <c r="V1405" i="2"/>
  <c r="W1405" i="2" s="1"/>
  <c r="V1406" i="2"/>
  <c r="W1406" i="2" s="1"/>
  <c r="V1407" i="2"/>
  <c r="W1407" i="2" s="1"/>
  <c r="V1408" i="2"/>
  <c r="W1408" i="2" s="1"/>
  <c r="V1409" i="2"/>
  <c r="W1409" i="2" s="1"/>
  <c r="V1410" i="2"/>
  <c r="W1410" i="2" s="1"/>
  <c r="V1411" i="2"/>
  <c r="W1411" i="2" s="1"/>
  <c r="V1412" i="2"/>
  <c r="W1412" i="2" s="1"/>
  <c r="V1413" i="2"/>
  <c r="W1413" i="2" s="1"/>
  <c r="V1414" i="2"/>
  <c r="W1414" i="2" s="1"/>
  <c r="V1415" i="2"/>
  <c r="W1415" i="2" s="1"/>
  <c r="V1418" i="2"/>
  <c r="W1418" i="2" s="1"/>
  <c r="V1419" i="2"/>
  <c r="W1419" i="2" s="1"/>
  <c r="V1420" i="2"/>
  <c r="W1420" i="2" s="1"/>
  <c r="V1421" i="2"/>
  <c r="W1421" i="2" s="1"/>
  <c r="V1422" i="2"/>
  <c r="W1422" i="2" s="1"/>
  <c r="V1423" i="2"/>
  <c r="W1423" i="2" s="1"/>
  <c r="V1424" i="2"/>
  <c r="W1424" i="2" s="1"/>
  <c r="V1425" i="2"/>
  <c r="W1425" i="2" s="1"/>
  <c r="V1426" i="2"/>
  <c r="W1426" i="2" s="1"/>
  <c r="V1427" i="2"/>
  <c r="W1427" i="2" s="1"/>
  <c r="V1428" i="2"/>
  <c r="W1428" i="2" s="1"/>
  <c r="V1429" i="2"/>
  <c r="W1429" i="2" s="1"/>
  <c r="V1430" i="2"/>
  <c r="W1430" i="2" s="1"/>
  <c r="V1431" i="2"/>
  <c r="W1431" i="2" s="1"/>
  <c r="V1432" i="2"/>
  <c r="W1432" i="2" s="1"/>
  <c r="V1433" i="2"/>
  <c r="W1433" i="2" s="1"/>
  <c r="V1434" i="2"/>
  <c r="W1434" i="2" s="1"/>
  <c r="V1435" i="2"/>
  <c r="W1435" i="2" s="1"/>
  <c r="V1436" i="2"/>
  <c r="W1436" i="2" s="1"/>
  <c r="V1437" i="2"/>
  <c r="W1437" i="2" s="1"/>
  <c r="V1438" i="2"/>
  <c r="W1438" i="2" s="1"/>
  <c r="V1439" i="2"/>
  <c r="W1439" i="2" s="1"/>
  <c r="V1440" i="2"/>
  <c r="W1440" i="2" s="1"/>
  <c r="V1441" i="2"/>
  <c r="W1441" i="2" s="1"/>
  <c r="V1442" i="2"/>
  <c r="W1442" i="2" s="1"/>
  <c r="V1443" i="2"/>
  <c r="W1443" i="2" s="1"/>
  <c r="V1444" i="2"/>
  <c r="W1444" i="2" s="1"/>
  <c r="V1445" i="2"/>
  <c r="W1445" i="2" s="1"/>
  <c r="V1446" i="2"/>
  <c r="W1446" i="2" s="1"/>
  <c r="V1447" i="2"/>
  <c r="W1447" i="2" s="1"/>
  <c r="V1448" i="2"/>
  <c r="W1448" i="2" s="1"/>
  <c r="V1449" i="2"/>
  <c r="W1449" i="2" s="1"/>
  <c r="V1450" i="2"/>
  <c r="W1450" i="2" s="1"/>
  <c r="V1451" i="2"/>
  <c r="W1451" i="2" s="1"/>
  <c r="V1452" i="2"/>
  <c r="W1452" i="2" s="1"/>
  <c r="V1453" i="2"/>
  <c r="W1453" i="2" s="1"/>
  <c r="V1454" i="2"/>
  <c r="W1454" i="2" s="1"/>
  <c r="V1455" i="2"/>
  <c r="W1455" i="2" s="1"/>
  <c r="V1456" i="2"/>
  <c r="W1456" i="2" s="1"/>
  <c r="V1457" i="2"/>
  <c r="W1457" i="2" s="1"/>
  <c r="V1458" i="2"/>
  <c r="W1458" i="2" s="1"/>
  <c r="V1459" i="2"/>
  <c r="W1459" i="2" s="1"/>
  <c r="V1460" i="2"/>
  <c r="W1460" i="2" s="1"/>
  <c r="V1461" i="2"/>
  <c r="W1461" i="2" s="1"/>
  <c r="V1462" i="2"/>
  <c r="W1462" i="2" s="1"/>
  <c r="V1463" i="2"/>
  <c r="W1463" i="2" s="1"/>
  <c r="V1464" i="2"/>
  <c r="W1464" i="2" s="1"/>
  <c r="V1465" i="2"/>
  <c r="W1465" i="2" s="1"/>
  <c r="V1466" i="2"/>
  <c r="W1466" i="2" s="1"/>
  <c r="V1467" i="2"/>
  <c r="W1467" i="2" s="1"/>
  <c r="V1468" i="2"/>
  <c r="W1468" i="2" s="1"/>
  <c r="V1469" i="2"/>
  <c r="W1469" i="2" s="1"/>
  <c r="V1470" i="2"/>
  <c r="W1470" i="2" s="1"/>
  <c r="V1471" i="2"/>
  <c r="W1471" i="2" s="1"/>
  <c r="V1472" i="2"/>
  <c r="W1472" i="2" s="1"/>
  <c r="V1473" i="2"/>
  <c r="W1473" i="2" s="1"/>
  <c r="V1474" i="2"/>
  <c r="W1474" i="2" s="1"/>
  <c r="V1475" i="2"/>
  <c r="W1475" i="2" s="1"/>
  <c r="V1476" i="2"/>
  <c r="W1476" i="2" s="1"/>
  <c r="V1477" i="2"/>
  <c r="W1477" i="2" s="1"/>
  <c r="V1478" i="2"/>
  <c r="W1478" i="2" s="1"/>
  <c r="V1479" i="2"/>
  <c r="W1479" i="2" s="1"/>
  <c r="V1480" i="2"/>
  <c r="W1480" i="2" s="1"/>
  <c r="V1481" i="2"/>
  <c r="W1481" i="2" s="1"/>
  <c r="V1482" i="2"/>
  <c r="W1482" i="2" s="1"/>
  <c r="V1483" i="2"/>
  <c r="W1483" i="2" s="1"/>
  <c r="V1484" i="2"/>
  <c r="W1484" i="2" s="1"/>
  <c r="V1485" i="2"/>
  <c r="W1485" i="2" s="1"/>
  <c r="V1486" i="2"/>
  <c r="W1486" i="2" s="1"/>
  <c r="V1487" i="2"/>
  <c r="W1487" i="2" s="1"/>
  <c r="V1488" i="2"/>
  <c r="W1488" i="2" s="1"/>
  <c r="V1489" i="2"/>
  <c r="W1489" i="2" s="1"/>
  <c r="V1490" i="2"/>
  <c r="W1490" i="2" s="1"/>
  <c r="V1491" i="2"/>
  <c r="W1491" i="2" s="1"/>
  <c r="V1492" i="2"/>
  <c r="W1492" i="2" s="1"/>
  <c r="V1493" i="2"/>
  <c r="W1493" i="2" s="1"/>
  <c r="V1494" i="2"/>
  <c r="W1494" i="2" s="1"/>
  <c r="V1495" i="2"/>
  <c r="W1495" i="2" s="1"/>
  <c r="V1496" i="2"/>
  <c r="W1496" i="2" s="1"/>
  <c r="V1497" i="2"/>
  <c r="W1497" i="2" s="1"/>
  <c r="V1498" i="2"/>
  <c r="W1498" i="2" s="1"/>
  <c r="V1499" i="2"/>
  <c r="W1499" i="2" s="1"/>
  <c r="V1500" i="2"/>
  <c r="W1500" i="2" s="1"/>
  <c r="V1501" i="2"/>
  <c r="W1501" i="2" s="1"/>
  <c r="V1502" i="2"/>
  <c r="W1502" i="2" s="1"/>
  <c r="V1503" i="2"/>
  <c r="W1503" i="2" s="1"/>
  <c r="V1504" i="2"/>
  <c r="W1504" i="2" s="1"/>
  <c r="V1505" i="2"/>
  <c r="W1505" i="2" s="1"/>
  <c r="V1506" i="2"/>
  <c r="W1506" i="2" s="1"/>
  <c r="V1507" i="2"/>
  <c r="W1507" i="2" s="1"/>
  <c r="V1508" i="2"/>
  <c r="W1508" i="2" s="1"/>
  <c r="V1509" i="2"/>
  <c r="W1509" i="2" s="1"/>
  <c r="V1510" i="2"/>
  <c r="W1510" i="2" s="1"/>
  <c r="V1511" i="2"/>
  <c r="W1511" i="2" s="1"/>
  <c r="V1512" i="2"/>
  <c r="W1512" i="2" s="1"/>
  <c r="V1513" i="2"/>
  <c r="W1513" i="2" s="1"/>
  <c r="V1514" i="2"/>
  <c r="W1514" i="2" s="1"/>
  <c r="V1515" i="2"/>
  <c r="W1515" i="2" s="1"/>
  <c r="V1516" i="2"/>
  <c r="W1516" i="2" s="1"/>
  <c r="V1517" i="2"/>
  <c r="W1517" i="2" s="1"/>
  <c r="V1518" i="2"/>
  <c r="W1518" i="2" s="1"/>
  <c r="V1519" i="2"/>
  <c r="W1519" i="2" s="1"/>
  <c r="V1520" i="2"/>
  <c r="W1520" i="2" s="1"/>
  <c r="V1521" i="2"/>
  <c r="W1521" i="2" s="1"/>
  <c r="V1522" i="2"/>
  <c r="W1522" i="2" s="1"/>
  <c r="V1523" i="2"/>
  <c r="W1523" i="2" s="1"/>
  <c r="V1524" i="2"/>
  <c r="W1524" i="2" s="1"/>
  <c r="V1525" i="2"/>
  <c r="W1525" i="2" s="1"/>
  <c r="V1526" i="2"/>
  <c r="W1526" i="2" s="1"/>
  <c r="V1527" i="2"/>
  <c r="W1527" i="2" s="1"/>
  <c r="V1528" i="2"/>
  <c r="W1528" i="2" s="1"/>
  <c r="V1529" i="2"/>
  <c r="W1529" i="2" s="1"/>
  <c r="V1530" i="2"/>
  <c r="W1530" i="2" s="1"/>
  <c r="V1531" i="2"/>
  <c r="W1531" i="2" s="1"/>
  <c r="V1532" i="2"/>
  <c r="W1532" i="2" s="1"/>
  <c r="V1533" i="2"/>
  <c r="W1533" i="2" s="1"/>
  <c r="V1534" i="2"/>
  <c r="W1534" i="2" s="1"/>
  <c r="V1535" i="2"/>
  <c r="W1535" i="2" s="1"/>
  <c r="V1536" i="2"/>
  <c r="W1536" i="2" s="1"/>
  <c r="V1537" i="2"/>
  <c r="W1537" i="2" s="1"/>
  <c r="V1538" i="2"/>
  <c r="W1538" i="2" s="1"/>
  <c r="V1539" i="2"/>
  <c r="W1539" i="2" s="1"/>
  <c r="V1540" i="2"/>
  <c r="W1540" i="2" s="1"/>
  <c r="V1541" i="2"/>
  <c r="W1541" i="2" s="1"/>
  <c r="V1542" i="2"/>
  <c r="W1542" i="2" s="1"/>
  <c r="V1543" i="2"/>
  <c r="W1543" i="2" s="1"/>
  <c r="V1544" i="2"/>
  <c r="W1544" i="2" s="1"/>
  <c r="V1545" i="2"/>
  <c r="W1545" i="2" s="1"/>
  <c r="V1546" i="2"/>
  <c r="W1546" i="2" s="1"/>
  <c r="V1547" i="2"/>
  <c r="W1547" i="2" s="1"/>
  <c r="V1548" i="2"/>
  <c r="W1548" i="2" s="1"/>
  <c r="V1549" i="2"/>
  <c r="W1549" i="2" s="1"/>
  <c r="V1550" i="2"/>
  <c r="W1550" i="2" s="1"/>
  <c r="V1551" i="2"/>
  <c r="W1551" i="2" s="1"/>
  <c r="V1552" i="2"/>
  <c r="W1552" i="2" s="1"/>
  <c r="V1553" i="2"/>
  <c r="W1553" i="2" s="1"/>
  <c r="V1554" i="2"/>
  <c r="W1554" i="2" s="1"/>
  <c r="V1555" i="2"/>
  <c r="W1555" i="2" s="1"/>
  <c r="V1556" i="2"/>
  <c r="W1556" i="2" s="1"/>
  <c r="V1557" i="2"/>
  <c r="W1557" i="2" s="1"/>
  <c r="V1558" i="2"/>
  <c r="W1558" i="2" s="1"/>
  <c r="V1559" i="2"/>
  <c r="W1559" i="2" s="1"/>
  <c r="V1560" i="2"/>
  <c r="W1560" i="2" s="1"/>
  <c r="V1561" i="2"/>
  <c r="W1561" i="2" s="1"/>
  <c r="V1562" i="2"/>
  <c r="W1562" i="2" s="1"/>
  <c r="V1563" i="2"/>
  <c r="W1563" i="2" s="1"/>
  <c r="V1564" i="2"/>
  <c r="W1564" i="2" s="1"/>
  <c r="V1565" i="2"/>
  <c r="W1565" i="2" s="1"/>
  <c r="V1566" i="2"/>
  <c r="W1566" i="2" s="1"/>
  <c r="V1567" i="2"/>
  <c r="W1567" i="2" s="1"/>
  <c r="V1568" i="2"/>
  <c r="W1568" i="2" s="1"/>
  <c r="V1569" i="2"/>
  <c r="W1569" i="2" s="1"/>
  <c r="V1570" i="2"/>
  <c r="W1570" i="2" s="1"/>
  <c r="V1571" i="2"/>
  <c r="W1571" i="2" s="1"/>
  <c r="V1572" i="2"/>
  <c r="W1572" i="2" s="1"/>
  <c r="V1573" i="2"/>
  <c r="W1573" i="2" s="1"/>
  <c r="V1574" i="2"/>
  <c r="W1574" i="2" s="1"/>
  <c r="V1575" i="2"/>
  <c r="W1575" i="2" s="1"/>
  <c r="V1576" i="2"/>
  <c r="W1576" i="2" s="1"/>
  <c r="V1577" i="2"/>
  <c r="W1577" i="2" s="1"/>
  <c r="V1578" i="2"/>
  <c r="W1578" i="2" s="1"/>
  <c r="V1579" i="2"/>
  <c r="W1579" i="2" s="1"/>
  <c r="V1580" i="2"/>
  <c r="W1580" i="2" s="1"/>
  <c r="V1581" i="2"/>
  <c r="W1581" i="2" s="1"/>
  <c r="V1582" i="2"/>
  <c r="W1582" i="2" s="1"/>
  <c r="V1583" i="2"/>
  <c r="W1583" i="2" s="1"/>
  <c r="V1584" i="2"/>
  <c r="W1584" i="2" s="1"/>
  <c r="V1585" i="2"/>
  <c r="W1585" i="2" s="1"/>
  <c r="V1586" i="2"/>
  <c r="W1586" i="2" s="1"/>
  <c r="V1587" i="2"/>
  <c r="W1587" i="2" s="1"/>
  <c r="V1588" i="2"/>
  <c r="W1588" i="2" s="1"/>
  <c r="V1589" i="2"/>
  <c r="W1589" i="2" s="1"/>
  <c r="V1590" i="2"/>
  <c r="W1590" i="2" s="1"/>
  <c r="V1591" i="2"/>
  <c r="W1591" i="2" s="1"/>
  <c r="V1592" i="2"/>
  <c r="W1592" i="2" s="1"/>
  <c r="V1593" i="2"/>
  <c r="W1593" i="2" s="1"/>
  <c r="V1594" i="2"/>
  <c r="W1594" i="2" s="1"/>
  <c r="V1595" i="2"/>
  <c r="W1595" i="2" s="1"/>
  <c r="V1596" i="2"/>
  <c r="W1596" i="2" s="1"/>
  <c r="V1597" i="2"/>
  <c r="W1597" i="2" s="1"/>
  <c r="V1598" i="2"/>
  <c r="W1598" i="2" s="1"/>
  <c r="V1599" i="2"/>
  <c r="W1599" i="2" s="1"/>
  <c r="V1600" i="2"/>
  <c r="W1600" i="2" s="1"/>
  <c r="V1601" i="2"/>
  <c r="W1601" i="2" s="1"/>
  <c r="V1602" i="2"/>
  <c r="W1602" i="2" s="1"/>
  <c r="V1603" i="2"/>
  <c r="W1603" i="2" s="1"/>
  <c r="V1604" i="2"/>
  <c r="W1604" i="2" s="1"/>
  <c r="V1605" i="2"/>
  <c r="W1605" i="2" s="1"/>
  <c r="V1606" i="2"/>
  <c r="W1606" i="2" s="1"/>
  <c r="V1607" i="2"/>
  <c r="W1607" i="2" s="1"/>
  <c r="V1608" i="2"/>
  <c r="W1608" i="2" s="1"/>
  <c r="V1609" i="2"/>
  <c r="W1609" i="2" s="1"/>
  <c r="V1610" i="2"/>
  <c r="W1610" i="2" s="1"/>
  <c r="V1611" i="2"/>
  <c r="W1611" i="2" s="1"/>
  <c r="V1612" i="2"/>
  <c r="W1612" i="2" s="1"/>
  <c r="V1613" i="2"/>
  <c r="W1613" i="2" s="1"/>
  <c r="V1614" i="2"/>
  <c r="W1614" i="2" s="1"/>
  <c r="V1615" i="2"/>
  <c r="W1615" i="2" s="1"/>
  <c r="V1616" i="2"/>
  <c r="W1616" i="2" s="1"/>
  <c r="V1617" i="2"/>
  <c r="W1617" i="2" s="1"/>
  <c r="V1620" i="2"/>
  <c r="W1620" i="2" s="1"/>
  <c r="V1621" i="2"/>
  <c r="W1621" i="2" s="1"/>
  <c r="V1622" i="2"/>
  <c r="W1622" i="2" s="1"/>
  <c r="V1623" i="2"/>
  <c r="W1623" i="2" s="1"/>
  <c r="V1624" i="2"/>
  <c r="W1624" i="2" s="1"/>
  <c r="V1625" i="2"/>
  <c r="W1625" i="2" s="1"/>
  <c r="V1626" i="2"/>
  <c r="W1626" i="2" s="1"/>
  <c r="V1627" i="2"/>
  <c r="W1627" i="2" s="1"/>
  <c r="V1628" i="2"/>
  <c r="W1628" i="2" s="1"/>
  <c r="V1629" i="2"/>
  <c r="W1629" i="2" s="1"/>
  <c r="V1630" i="2"/>
  <c r="W1630" i="2" s="1"/>
  <c r="V1631" i="2"/>
  <c r="W1631" i="2" s="1"/>
  <c r="V1632" i="2"/>
  <c r="W1632" i="2" s="1"/>
  <c r="V1633" i="2"/>
  <c r="W1633" i="2" s="1"/>
  <c r="V1634" i="2"/>
  <c r="W1634" i="2" s="1"/>
  <c r="V1635" i="2"/>
  <c r="W1635" i="2" s="1"/>
  <c r="V1636" i="2"/>
  <c r="W1636" i="2" s="1"/>
  <c r="V1637" i="2"/>
  <c r="W1637" i="2" s="1"/>
  <c r="V1638" i="2"/>
  <c r="W1638" i="2" s="1"/>
  <c r="V1639" i="2"/>
  <c r="W1639" i="2" s="1"/>
  <c r="V1640" i="2"/>
  <c r="W1640" i="2" s="1"/>
  <c r="V1641" i="2"/>
  <c r="W1641" i="2" s="1"/>
  <c r="V1642" i="2"/>
  <c r="W1642" i="2" s="1"/>
  <c r="V1643" i="2"/>
  <c r="W1643" i="2" s="1"/>
  <c r="V1644" i="2"/>
  <c r="W1644" i="2" s="1"/>
  <c r="V1645" i="2"/>
  <c r="W1645" i="2" s="1"/>
  <c r="V1646" i="2"/>
  <c r="W1646" i="2" s="1"/>
  <c r="V1647" i="2"/>
  <c r="W1647" i="2" s="1"/>
  <c r="V1648" i="2"/>
  <c r="W1648" i="2" s="1"/>
  <c r="V1649" i="2"/>
  <c r="W1649" i="2" s="1"/>
  <c r="V1650" i="2"/>
  <c r="W1650" i="2" s="1"/>
  <c r="V1651" i="2"/>
  <c r="W1651" i="2" s="1"/>
  <c r="V1652" i="2"/>
  <c r="W1652" i="2" s="1"/>
  <c r="V1653" i="2"/>
  <c r="W1653" i="2" s="1"/>
  <c r="V1654" i="2"/>
  <c r="W1654" i="2" s="1"/>
  <c r="V1655" i="2"/>
  <c r="W1655" i="2" s="1"/>
  <c r="V1656" i="2"/>
  <c r="W1656" i="2" s="1"/>
  <c r="V1657" i="2"/>
  <c r="W1657" i="2" s="1"/>
  <c r="V1658" i="2"/>
  <c r="W1658" i="2" s="1"/>
  <c r="V1659" i="2"/>
  <c r="W1659" i="2" s="1"/>
  <c r="V1660" i="2"/>
  <c r="W1660" i="2" s="1"/>
  <c r="V1661" i="2"/>
  <c r="W1661" i="2" s="1"/>
  <c r="V1662" i="2"/>
  <c r="W1662" i="2" s="1"/>
  <c r="V1663" i="2"/>
  <c r="W1663" i="2" s="1"/>
  <c r="V1664" i="2"/>
  <c r="W1664" i="2" s="1"/>
  <c r="V1665" i="2"/>
  <c r="W1665" i="2" s="1"/>
  <c r="V1666" i="2"/>
  <c r="W1666" i="2" s="1"/>
  <c r="V1667" i="2"/>
  <c r="W1667" i="2" s="1"/>
  <c r="V1668" i="2"/>
  <c r="W1668" i="2" s="1"/>
  <c r="V1669" i="2"/>
  <c r="W1669" i="2" s="1"/>
  <c r="V1670" i="2"/>
  <c r="W1670" i="2" s="1"/>
  <c r="V1671" i="2"/>
  <c r="W1671" i="2" s="1"/>
  <c r="V1672" i="2"/>
  <c r="W1672" i="2" s="1"/>
  <c r="V1673" i="2"/>
  <c r="W1673" i="2" s="1"/>
  <c r="V1674" i="2"/>
  <c r="W1674" i="2" s="1"/>
  <c r="V1675" i="2"/>
  <c r="W1675" i="2" s="1"/>
  <c r="V1676" i="2"/>
  <c r="W1676" i="2" s="1"/>
  <c r="V1677" i="2"/>
  <c r="W1677" i="2" s="1"/>
  <c r="V1678" i="2"/>
  <c r="W1678" i="2" s="1"/>
  <c r="V1679" i="2"/>
  <c r="W1679" i="2" s="1"/>
  <c r="V1680" i="2"/>
  <c r="W1680" i="2" s="1"/>
  <c r="V1681" i="2"/>
  <c r="W1681" i="2" s="1"/>
  <c r="V1682" i="2"/>
  <c r="W1682" i="2" s="1"/>
  <c r="V1683" i="2"/>
  <c r="W1683" i="2" s="1"/>
  <c r="V1684" i="2"/>
  <c r="W1684" i="2" s="1"/>
  <c r="V1685" i="2"/>
  <c r="W1685" i="2" s="1"/>
  <c r="V1686" i="2"/>
  <c r="W1686" i="2" s="1"/>
  <c r="V1687" i="2"/>
  <c r="W1687" i="2" s="1"/>
  <c r="V1688" i="2"/>
  <c r="W1688" i="2" s="1"/>
  <c r="V1689" i="2"/>
  <c r="W1689" i="2" s="1"/>
  <c r="V1690" i="2"/>
  <c r="W1690" i="2" s="1"/>
  <c r="V1691" i="2"/>
  <c r="W1691" i="2" s="1"/>
  <c r="V1692" i="2"/>
  <c r="W1692" i="2" s="1"/>
  <c r="V1693" i="2"/>
  <c r="W1693" i="2" s="1"/>
  <c r="V1694" i="2"/>
  <c r="W1694" i="2" s="1"/>
  <c r="V1695" i="2"/>
  <c r="W1695" i="2" s="1"/>
  <c r="V1696" i="2"/>
  <c r="W1696" i="2" s="1"/>
  <c r="V1697" i="2"/>
  <c r="W1697" i="2" s="1"/>
  <c r="V1698" i="2"/>
  <c r="W1698" i="2" s="1"/>
  <c r="V1699" i="2"/>
  <c r="W1699" i="2" s="1"/>
  <c r="V1700" i="2"/>
  <c r="W1700" i="2" s="1"/>
  <c r="V1701" i="2"/>
  <c r="W1701" i="2" s="1"/>
  <c r="V1702" i="2"/>
  <c r="W1702" i="2" s="1"/>
  <c r="V1703" i="2"/>
  <c r="W1703" i="2" s="1"/>
  <c r="V1704" i="2"/>
  <c r="W1704" i="2" s="1"/>
  <c r="V1705" i="2"/>
  <c r="W1705" i="2" s="1"/>
  <c r="V1706" i="2"/>
  <c r="W1706" i="2" s="1"/>
  <c r="V1707" i="2"/>
  <c r="W1707" i="2" s="1"/>
  <c r="V1708" i="2"/>
  <c r="W1708" i="2" s="1"/>
  <c r="V1709" i="2"/>
  <c r="W1709" i="2" s="1"/>
  <c r="V1710" i="2"/>
  <c r="W1710" i="2" s="1"/>
  <c r="V1711" i="2"/>
  <c r="W1711" i="2" s="1"/>
  <c r="V1712" i="2"/>
  <c r="W1712" i="2" s="1"/>
  <c r="V1713" i="2"/>
  <c r="W1713" i="2" s="1"/>
  <c r="V1714" i="2"/>
  <c r="W1714" i="2" s="1"/>
  <c r="V1715" i="2"/>
  <c r="W1715" i="2" s="1"/>
  <c r="V1716" i="2"/>
  <c r="W1716" i="2" s="1"/>
  <c r="V1717" i="2"/>
  <c r="W1717" i="2" s="1"/>
  <c r="V1718" i="2"/>
  <c r="W1718" i="2" s="1"/>
  <c r="V1719" i="2"/>
  <c r="W1719" i="2" s="1"/>
  <c r="V1720" i="2"/>
  <c r="W1720" i="2" s="1"/>
  <c r="V1721" i="2"/>
  <c r="W1721" i="2" s="1"/>
  <c r="V1722" i="2"/>
  <c r="W1722" i="2" s="1"/>
  <c r="V1723" i="2"/>
  <c r="W1723" i="2" s="1"/>
  <c r="V1724" i="2"/>
  <c r="W1724" i="2" s="1"/>
  <c r="V1725" i="2"/>
  <c r="W1725" i="2" s="1"/>
  <c r="V1726" i="2"/>
  <c r="W1726" i="2" s="1"/>
  <c r="V1727" i="2"/>
  <c r="W1727" i="2" s="1"/>
  <c r="V1728" i="2"/>
  <c r="W1728" i="2" s="1"/>
  <c r="V1729" i="2"/>
  <c r="W1729" i="2" s="1"/>
  <c r="V1730" i="2"/>
  <c r="W1730" i="2" s="1"/>
  <c r="V1731" i="2"/>
  <c r="W1731" i="2" s="1"/>
  <c r="V1732" i="2"/>
  <c r="W1732" i="2" s="1"/>
  <c r="V1733" i="2"/>
  <c r="W1733" i="2" s="1"/>
  <c r="V1734" i="2"/>
  <c r="W1734" i="2" s="1"/>
  <c r="V1735" i="2"/>
  <c r="W1735" i="2" s="1"/>
  <c r="V1736" i="2"/>
  <c r="W1736" i="2" s="1"/>
  <c r="V1737" i="2"/>
  <c r="W1737" i="2" s="1"/>
  <c r="V1738" i="2"/>
  <c r="W1738" i="2" s="1"/>
  <c r="V1739" i="2"/>
  <c r="W1739" i="2" s="1"/>
  <c r="V1740" i="2"/>
  <c r="W1740" i="2" s="1"/>
  <c r="V1741" i="2"/>
  <c r="W1741" i="2" s="1"/>
  <c r="V1742" i="2"/>
  <c r="W1742" i="2" s="1"/>
  <c r="V1743" i="2"/>
  <c r="W1743" i="2" s="1"/>
  <c r="V1744" i="2"/>
  <c r="W1744" i="2" s="1"/>
  <c r="V1745" i="2"/>
  <c r="W1745" i="2" s="1"/>
  <c r="V1746" i="2"/>
  <c r="W1746" i="2" s="1"/>
  <c r="V1747" i="2"/>
  <c r="W1747" i="2" s="1"/>
  <c r="V1748" i="2"/>
  <c r="W1748" i="2" s="1"/>
  <c r="V1749" i="2"/>
  <c r="W1749" i="2" s="1"/>
  <c r="V1750" i="2"/>
  <c r="W1750" i="2" s="1"/>
  <c r="V1751" i="2"/>
  <c r="W1751" i="2" s="1"/>
  <c r="V1752" i="2"/>
  <c r="W1752" i="2" s="1"/>
  <c r="V1753" i="2"/>
  <c r="W1753" i="2" s="1"/>
  <c r="V1754" i="2"/>
  <c r="W1754" i="2" s="1"/>
  <c r="V1755" i="2"/>
  <c r="W1755" i="2" s="1"/>
  <c r="V1756" i="2"/>
  <c r="W1756" i="2" s="1"/>
  <c r="V1757" i="2"/>
  <c r="W1757" i="2" s="1"/>
  <c r="V1758" i="2"/>
  <c r="W1758" i="2" s="1"/>
  <c r="V1759" i="2"/>
  <c r="W1759" i="2" s="1"/>
  <c r="V1760" i="2"/>
  <c r="W1760" i="2" s="1"/>
  <c r="V1761" i="2"/>
  <c r="W1761" i="2" s="1"/>
  <c r="V1762" i="2"/>
  <c r="W1762" i="2" s="1"/>
  <c r="V1763" i="2"/>
  <c r="W1763" i="2" s="1"/>
  <c r="V1764" i="2"/>
  <c r="W1764" i="2" s="1"/>
  <c r="V1765" i="2"/>
  <c r="W1765" i="2" s="1"/>
  <c r="V1766" i="2"/>
  <c r="W1766" i="2" s="1"/>
  <c r="V1767" i="2"/>
  <c r="W1767" i="2" s="1"/>
  <c r="V1768" i="2"/>
  <c r="W1768" i="2" s="1"/>
  <c r="V1769" i="2"/>
  <c r="W1769" i="2" s="1"/>
  <c r="V1770" i="2"/>
  <c r="W1770" i="2" s="1"/>
  <c r="V1771" i="2"/>
  <c r="W1771" i="2" s="1"/>
  <c r="V1772" i="2"/>
  <c r="W1772" i="2" s="1"/>
  <c r="V1773" i="2"/>
  <c r="W1773" i="2" s="1"/>
  <c r="V1774" i="2"/>
  <c r="W1774" i="2" s="1"/>
  <c r="V1775" i="2"/>
  <c r="W1775" i="2" s="1"/>
  <c r="V1776" i="2"/>
  <c r="W1776" i="2" s="1"/>
  <c r="V1777" i="2"/>
  <c r="W1777" i="2" s="1"/>
  <c r="V1778" i="2"/>
  <c r="W1778" i="2" s="1"/>
  <c r="V1779" i="2"/>
  <c r="W1779" i="2" s="1"/>
  <c r="V1780" i="2"/>
  <c r="W1780" i="2" s="1"/>
  <c r="V1781" i="2"/>
  <c r="W1781" i="2" s="1"/>
  <c r="V1782" i="2"/>
  <c r="W1782" i="2" s="1"/>
  <c r="V1783" i="2"/>
  <c r="W1783" i="2" s="1"/>
  <c r="V1784" i="2"/>
  <c r="W1784" i="2" s="1"/>
  <c r="V1785" i="2"/>
  <c r="W1785" i="2" s="1"/>
  <c r="V1786" i="2"/>
  <c r="W1786" i="2" s="1"/>
  <c r="V1787" i="2"/>
  <c r="W1787" i="2" s="1"/>
  <c r="V1788" i="2"/>
  <c r="W1788" i="2" s="1"/>
  <c r="V1789" i="2"/>
  <c r="W1789" i="2" s="1"/>
  <c r="V1790" i="2"/>
  <c r="W1790" i="2" s="1"/>
  <c r="V1791" i="2"/>
  <c r="W1791" i="2" s="1"/>
  <c r="V1792" i="2"/>
  <c r="W1792" i="2" s="1"/>
  <c r="V1793" i="2"/>
  <c r="W1793" i="2" s="1"/>
  <c r="V1794" i="2"/>
  <c r="W1794" i="2" s="1"/>
  <c r="V1795" i="2"/>
  <c r="W1795" i="2" s="1"/>
  <c r="V1796" i="2"/>
  <c r="W1796" i="2" s="1"/>
  <c r="V1797" i="2"/>
  <c r="W1797" i="2" s="1"/>
  <c r="V1798" i="2"/>
  <c r="W1798" i="2" s="1"/>
  <c r="V1799" i="2"/>
  <c r="W1799" i="2" s="1"/>
  <c r="V1800" i="2"/>
  <c r="W1800" i="2" s="1"/>
  <c r="V1801" i="2"/>
  <c r="W1801" i="2" s="1"/>
  <c r="V1802" i="2"/>
  <c r="W1802" i="2" s="1"/>
  <c r="V1803" i="2"/>
  <c r="W1803" i="2" s="1"/>
  <c r="V1804" i="2"/>
  <c r="W1804" i="2" s="1"/>
  <c r="V1805" i="2"/>
  <c r="W1805" i="2" s="1"/>
  <c r="V1806" i="2"/>
  <c r="W1806" i="2" s="1"/>
  <c r="V1807" i="2"/>
  <c r="W1807" i="2" s="1"/>
  <c r="V1808" i="2"/>
  <c r="W1808" i="2" s="1"/>
  <c r="V1809" i="2"/>
  <c r="W1809" i="2" s="1"/>
  <c r="V1810" i="2"/>
  <c r="W1810" i="2" s="1"/>
  <c r="V1811" i="2"/>
  <c r="W1811" i="2" s="1"/>
  <c r="V1812" i="2"/>
  <c r="W1812" i="2" s="1"/>
  <c r="V1813" i="2"/>
  <c r="W1813" i="2" s="1"/>
  <c r="V1814" i="2"/>
  <c r="W1814" i="2" s="1"/>
  <c r="V1815" i="2"/>
  <c r="W1815" i="2" s="1"/>
  <c r="V1816" i="2"/>
  <c r="W1816" i="2" s="1"/>
  <c r="V1817" i="2"/>
  <c r="W1817" i="2" s="1"/>
  <c r="V1818" i="2"/>
  <c r="W1818" i="2" s="1"/>
  <c r="V1819" i="2"/>
  <c r="W1819" i="2" s="1"/>
  <c r="V1822" i="2"/>
  <c r="W1822" i="2" s="1"/>
  <c r="V1823" i="2"/>
  <c r="W1823" i="2" s="1"/>
  <c r="V1824" i="2"/>
  <c r="W1824" i="2" s="1"/>
  <c r="V1825" i="2"/>
  <c r="W1825" i="2" s="1"/>
  <c r="V1826" i="2"/>
  <c r="W1826" i="2" s="1"/>
  <c r="V1827" i="2"/>
  <c r="W1827" i="2" s="1"/>
  <c r="V1828" i="2"/>
  <c r="W1828" i="2" s="1"/>
  <c r="V1829" i="2"/>
  <c r="W1829" i="2" s="1"/>
  <c r="V1830" i="2"/>
  <c r="W1830" i="2" s="1"/>
  <c r="V1831" i="2"/>
  <c r="W1831" i="2" s="1"/>
  <c r="V1832" i="2"/>
  <c r="W1832" i="2" s="1"/>
  <c r="V1833" i="2"/>
  <c r="W1833" i="2" s="1"/>
  <c r="V1834" i="2"/>
  <c r="W1834" i="2" s="1"/>
  <c r="V1835" i="2"/>
  <c r="W1835" i="2" s="1"/>
  <c r="V1836" i="2"/>
  <c r="W1836" i="2" s="1"/>
  <c r="V1837" i="2"/>
  <c r="W1837" i="2" s="1"/>
  <c r="V1838" i="2"/>
  <c r="W1838" i="2" s="1"/>
  <c r="V1839" i="2"/>
  <c r="W1839" i="2" s="1"/>
  <c r="V1840" i="2"/>
  <c r="W1840" i="2" s="1"/>
  <c r="V1841" i="2"/>
  <c r="W1841" i="2" s="1"/>
  <c r="V1842" i="2"/>
  <c r="W1842" i="2" s="1"/>
  <c r="V1843" i="2"/>
  <c r="W1843" i="2" s="1"/>
  <c r="V1844" i="2"/>
  <c r="W1844" i="2" s="1"/>
  <c r="V1845" i="2"/>
  <c r="W1845" i="2" s="1"/>
  <c r="V1846" i="2"/>
  <c r="W1846" i="2" s="1"/>
  <c r="V1847" i="2"/>
  <c r="W1847" i="2" s="1"/>
  <c r="V1848" i="2"/>
  <c r="W1848" i="2" s="1"/>
  <c r="V1849" i="2"/>
  <c r="W1849" i="2" s="1"/>
  <c r="V1850" i="2"/>
  <c r="W1850" i="2" s="1"/>
  <c r="V1851" i="2"/>
  <c r="W1851" i="2" s="1"/>
  <c r="V1852" i="2"/>
  <c r="W1852" i="2" s="1"/>
  <c r="V1853" i="2"/>
  <c r="W1853" i="2" s="1"/>
  <c r="V1854" i="2"/>
  <c r="W1854" i="2" s="1"/>
  <c r="V1855" i="2"/>
  <c r="W1855" i="2" s="1"/>
  <c r="V1856" i="2"/>
  <c r="W1856" i="2" s="1"/>
  <c r="V1857" i="2"/>
  <c r="W1857" i="2" s="1"/>
  <c r="V1858" i="2"/>
  <c r="W1858" i="2" s="1"/>
  <c r="V1859" i="2"/>
  <c r="W1859" i="2" s="1"/>
  <c r="V1860" i="2"/>
  <c r="W1860" i="2" s="1"/>
  <c r="V1861" i="2"/>
  <c r="W1861" i="2" s="1"/>
  <c r="V1862" i="2"/>
  <c r="W1862" i="2" s="1"/>
  <c r="V1863" i="2"/>
  <c r="W1863" i="2" s="1"/>
  <c r="V1864" i="2"/>
  <c r="W1864" i="2" s="1"/>
  <c r="V1865" i="2"/>
  <c r="W1865" i="2" s="1"/>
  <c r="V1866" i="2"/>
  <c r="W1866" i="2" s="1"/>
  <c r="V1867" i="2"/>
  <c r="W1867" i="2" s="1"/>
  <c r="V1868" i="2"/>
  <c r="W1868" i="2" s="1"/>
  <c r="V1869" i="2"/>
  <c r="W1869" i="2" s="1"/>
  <c r="V1870" i="2"/>
  <c r="W1870" i="2" s="1"/>
  <c r="V1871" i="2"/>
  <c r="W1871" i="2" s="1"/>
  <c r="V1872" i="2"/>
  <c r="W1872" i="2" s="1"/>
  <c r="V1873" i="2"/>
  <c r="W1873" i="2" s="1"/>
  <c r="V1874" i="2"/>
  <c r="W1874" i="2" s="1"/>
  <c r="V1875" i="2"/>
  <c r="W1875" i="2" s="1"/>
  <c r="V1876" i="2"/>
  <c r="W1876" i="2" s="1"/>
  <c r="V1877" i="2"/>
  <c r="W1877" i="2" s="1"/>
  <c r="V1878" i="2"/>
  <c r="W1878" i="2" s="1"/>
  <c r="V1879" i="2"/>
  <c r="W1879" i="2" s="1"/>
  <c r="V1880" i="2"/>
  <c r="W1880" i="2" s="1"/>
  <c r="V1881" i="2"/>
  <c r="W1881" i="2" s="1"/>
  <c r="V1882" i="2"/>
  <c r="W1882" i="2" s="1"/>
  <c r="V1883" i="2"/>
  <c r="W1883" i="2" s="1"/>
  <c r="V1884" i="2"/>
  <c r="W1884" i="2" s="1"/>
  <c r="V1885" i="2"/>
  <c r="W1885" i="2" s="1"/>
  <c r="V1886" i="2"/>
  <c r="W1886" i="2" s="1"/>
  <c r="V1887" i="2"/>
  <c r="W1887" i="2" s="1"/>
  <c r="V1888" i="2"/>
  <c r="W1888" i="2" s="1"/>
  <c r="V1889" i="2"/>
  <c r="W1889" i="2" s="1"/>
  <c r="V1890" i="2"/>
  <c r="W1890" i="2" s="1"/>
  <c r="V1891" i="2"/>
  <c r="W1891" i="2" s="1"/>
  <c r="V1892" i="2"/>
  <c r="W1892" i="2" s="1"/>
  <c r="V1893" i="2"/>
  <c r="W1893" i="2" s="1"/>
  <c r="V1894" i="2"/>
  <c r="W1894" i="2" s="1"/>
  <c r="V1895" i="2"/>
  <c r="W1895" i="2" s="1"/>
  <c r="V1896" i="2"/>
  <c r="W1896" i="2" s="1"/>
  <c r="V1897" i="2"/>
  <c r="W1897" i="2" s="1"/>
  <c r="V1898" i="2"/>
  <c r="W1898" i="2" s="1"/>
  <c r="V1899" i="2"/>
  <c r="W1899" i="2" s="1"/>
  <c r="V1900" i="2"/>
  <c r="W1900" i="2" s="1"/>
  <c r="V1901" i="2"/>
  <c r="W1901" i="2" s="1"/>
  <c r="V1902" i="2"/>
  <c r="W1902" i="2" s="1"/>
  <c r="V1903" i="2"/>
  <c r="W1903" i="2" s="1"/>
  <c r="V1904" i="2"/>
  <c r="W1904" i="2" s="1"/>
  <c r="V1905" i="2"/>
  <c r="W1905" i="2" s="1"/>
  <c r="V1906" i="2"/>
  <c r="W1906" i="2" s="1"/>
  <c r="V1907" i="2"/>
  <c r="W1907" i="2" s="1"/>
  <c r="V1908" i="2"/>
  <c r="W1908" i="2" s="1"/>
  <c r="V1909" i="2"/>
  <c r="W1909" i="2" s="1"/>
  <c r="V1910" i="2"/>
  <c r="W1910" i="2" s="1"/>
  <c r="V1911" i="2"/>
  <c r="W1911" i="2" s="1"/>
  <c r="V1912" i="2"/>
  <c r="W1912" i="2" s="1"/>
  <c r="V1913" i="2"/>
  <c r="W1913" i="2" s="1"/>
  <c r="V1914" i="2"/>
  <c r="W1914" i="2" s="1"/>
  <c r="V1915" i="2"/>
  <c r="W1915" i="2" s="1"/>
  <c r="V1916" i="2"/>
  <c r="W1916" i="2" s="1"/>
  <c r="V1917" i="2"/>
  <c r="W1917" i="2" s="1"/>
  <c r="V1918" i="2"/>
  <c r="W1918" i="2" s="1"/>
  <c r="V1919" i="2"/>
  <c r="W1919" i="2" s="1"/>
  <c r="V1920" i="2"/>
  <c r="W1920" i="2" s="1"/>
  <c r="V1921" i="2"/>
  <c r="W1921" i="2" s="1"/>
  <c r="V1922" i="2"/>
  <c r="W1922" i="2" s="1"/>
  <c r="V1923" i="2"/>
  <c r="W1923" i="2" s="1"/>
  <c r="V1924" i="2"/>
  <c r="W1924" i="2" s="1"/>
  <c r="V1925" i="2"/>
  <c r="W1925" i="2" s="1"/>
  <c r="V1926" i="2"/>
  <c r="W1926" i="2" s="1"/>
  <c r="V1927" i="2"/>
  <c r="W1927" i="2" s="1"/>
  <c r="V1928" i="2"/>
  <c r="W1928" i="2" s="1"/>
  <c r="V1929" i="2"/>
  <c r="W1929" i="2" s="1"/>
  <c r="V1930" i="2"/>
  <c r="W1930" i="2" s="1"/>
  <c r="V1931" i="2"/>
  <c r="W1931" i="2" s="1"/>
  <c r="V1932" i="2"/>
  <c r="W1932" i="2" s="1"/>
  <c r="V1933" i="2"/>
  <c r="W1933" i="2" s="1"/>
  <c r="V1934" i="2"/>
  <c r="W1934" i="2" s="1"/>
  <c r="V1935" i="2"/>
  <c r="W1935" i="2" s="1"/>
  <c r="V1936" i="2"/>
  <c r="W1936" i="2" s="1"/>
  <c r="V1937" i="2"/>
  <c r="W1937" i="2" s="1"/>
  <c r="V1938" i="2"/>
  <c r="W1938" i="2" s="1"/>
  <c r="V1939" i="2"/>
  <c r="W1939" i="2" s="1"/>
  <c r="V1940" i="2"/>
  <c r="W1940" i="2" s="1"/>
  <c r="V1941" i="2"/>
  <c r="W1941" i="2" s="1"/>
  <c r="V1942" i="2"/>
  <c r="W1942" i="2" s="1"/>
  <c r="V1943" i="2"/>
  <c r="W1943" i="2" s="1"/>
  <c r="V1944" i="2"/>
  <c r="W1944" i="2" s="1"/>
  <c r="V1945" i="2"/>
  <c r="W1945" i="2" s="1"/>
  <c r="V1946" i="2"/>
  <c r="W1946" i="2" s="1"/>
  <c r="V1947" i="2"/>
  <c r="W1947" i="2" s="1"/>
  <c r="V1948" i="2"/>
  <c r="W1948" i="2" s="1"/>
  <c r="V1949" i="2"/>
  <c r="W1949" i="2" s="1"/>
  <c r="V1950" i="2"/>
  <c r="W1950" i="2" s="1"/>
  <c r="V1951" i="2"/>
  <c r="W1951" i="2" s="1"/>
  <c r="V1952" i="2"/>
  <c r="W1952" i="2" s="1"/>
  <c r="V1953" i="2"/>
  <c r="W1953" i="2" s="1"/>
  <c r="V1954" i="2"/>
  <c r="W1954" i="2" s="1"/>
  <c r="V1955" i="2"/>
  <c r="W1955" i="2" s="1"/>
  <c r="V1956" i="2"/>
  <c r="W1956" i="2" s="1"/>
  <c r="V1957" i="2"/>
  <c r="W1957" i="2" s="1"/>
  <c r="V1958" i="2"/>
  <c r="W1958" i="2" s="1"/>
  <c r="V1959" i="2"/>
  <c r="W1959" i="2" s="1"/>
  <c r="V1960" i="2"/>
  <c r="W1960" i="2" s="1"/>
  <c r="V1961" i="2"/>
  <c r="W1961" i="2" s="1"/>
  <c r="V1962" i="2"/>
  <c r="W1962" i="2" s="1"/>
  <c r="V1963" i="2"/>
  <c r="W1963" i="2" s="1"/>
  <c r="V1964" i="2"/>
  <c r="W1964" i="2" s="1"/>
  <c r="V1965" i="2"/>
  <c r="W1965" i="2" s="1"/>
  <c r="V1966" i="2"/>
  <c r="W1966" i="2" s="1"/>
  <c r="V1967" i="2"/>
  <c r="W1967" i="2" s="1"/>
  <c r="V1968" i="2"/>
  <c r="W1968" i="2" s="1"/>
  <c r="V1969" i="2"/>
  <c r="W1969" i="2" s="1"/>
  <c r="V1970" i="2"/>
  <c r="W1970" i="2" s="1"/>
  <c r="V1971" i="2"/>
  <c r="W1971" i="2" s="1"/>
  <c r="V1972" i="2"/>
  <c r="W1972" i="2" s="1"/>
  <c r="V1973" i="2"/>
  <c r="W1973" i="2" s="1"/>
  <c r="V1974" i="2"/>
  <c r="W1974" i="2" s="1"/>
  <c r="V1975" i="2"/>
  <c r="W1975" i="2" s="1"/>
  <c r="V1976" i="2"/>
  <c r="W1976" i="2" s="1"/>
  <c r="V1977" i="2"/>
  <c r="W1977" i="2" s="1"/>
  <c r="V1978" i="2"/>
  <c r="W1978" i="2" s="1"/>
  <c r="V1979" i="2"/>
  <c r="W1979" i="2" s="1"/>
  <c r="V1980" i="2"/>
  <c r="W1980" i="2" s="1"/>
  <c r="V1981" i="2"/>
  <c r="W1981" i="2" s="1"/>
  <c r="V1982" i="2"/>
  <c r="W1982" i="2" s="1"/>
  <c r="V1983" i="2"/>
  <c r="W1983" i="2" s="1"/>
  <c r="V1984" i="2"/>
  <c r="W1984" i="2" s="1"/>
  <c r="V1985" i="2"/>
  <c r="W1985" i="2" s="1"/>
  <c r="V1986" i="2"/>
  <c r="W1986" i="2" s="1"/>
  <c r="V1987" i="2"/>
  <c r="W1987" i="2" s="1"/>
  <c r="V1988" i="2"/>
  <c r="W1988" i="2" s="1"/>
  <c r="V1989" i="2"/>
  <c r="W1989" i="2" s="1"/>
  <c r="V1990" i="2"/>
  <c r="W1990" i="2" s="1"/>
  <c r="V1991" i="2"/>
  <c r="W1991" i="2" s="1"/>
  <c r="V1992" i="2"/>
  <c r="W1992" i="2" s="1"/>
  <c r="V1993" i="2"/>
  <c r="W1993" i="2" s="1"/>
  <c r="V1994" i="2"/>
  <c r="W1994" i="2" s="1"/>
  <c r="V1995" i="2"/>
  <c r="W1995" i="2" s="1"/>
  <c r="V1996" i="2"/>
  <c r="W1996" i="2" s="1"/>
  <c r="V1997" i="2"/>
  <c r="W1997" i="2" s="1"/>
  <c r="V1998" i="2"/>
  <c r="W1998" i="2" s="1"/>
  <c r="V1999" i="2"/>
  <c r="W1999" i="2" s="1"/>
  <c r="V2000" i="2"/>
  <c r="W2000" i="2" s="1"/>
  <c r="V2001" i="2"/>
  <c r="W2001" i="2" s="1"/>
  <c r="V2002" i="2"/>
  <c r="W2002" i="2" s="1"/>
  <c r="V2003" i="2"/>
  <c r="W2003" i="2" s="1"/>
  <c r="V2004" i="2"/>
  <c r="W2004" i="2" s="1"/>
  <c r="V2005" i="2"/>
  <c r="W2005" i="2" s="1"/>
  <c r="V2006" i="2"/>
  <c r="W2006" i="2" s="1"/>
  <c r="V2007" i="2"/>
  <c r="W2007" i="2" s="1"/>
  <c r="V2008" i="2"/>
  <c r="W2008" i="2" s="1"/>
  <c r="V2009" i="2"/>
  <c r="W2009" i="2" s="1"/>
  <c r="V2010" i="2"/>
  <c r="W2010" i="2" s="1"/>
  <c r="V2011" i="2"/>
  <c r="W2011" i="2" s="1"/>
  <c r="V2012" i="2"/>
  <c r="W2012" i="2" s="1"/>
  <c r="V2013" i="2"/>
  <c r="W2013" i="2" s="1"/>
  <c r="V2014" i="2"/>
  <c r="W2014" i="2" s="1"/>
  <c r="V2015" i="2"/>
  <c r="W2015" i="2" s="1"/>
  <c r="V2016" i="2"/>
  <c r="W2016" i="2" s="1"/>
  <c r="V2017" i="2"/>
  <c r="W2017" i="2" s="1"/>
  <c r="V2018" i="2"/>
  <c r="W2018" i="2" s="1"/>
  <c r="V2019" i="2"/>
  <c r="W2019" i="2" s="1"/>
  <c r="V2020" i="2"/>
  <c r="W2020" i="2" s="1"/>
  <c r="V2021" i="2"/>
  <c r="W2021" i="2" s="1"/>
  <c r="V2024" i="2"/>
  <c r="W2024" i="2" s="1"/>
  <c r="V2025" i="2"/>
  <c r="W2025" i="2" s="1"/>
  <c r="V2026" i="2"/>
  <c r="W2026" i="2" s="1"/>
  <c r="V2027" i="2"/>
  <c r="W2027" i="2" s="1"/>
  <c r="V2028" i="2"/>
  <c r="W2028" i="2" s="1"/>
  <c r="V2029" i="2"/>
  <c r="W2029" i="2" s="1"/>
  <c r="V2030" i="2"/>
  <c r="W2030" i="2" s="1"/>
  <c r="V2031" i="2"/>
  <c r="W2031" i="2" s="1"/>
  <c r="V2032" i="2"/>
  <c r="W2032" i="2" s="1"/>
  <c r="V2033" i="2"/>
  <c r="W2033" i="2" s="1"/>
  <c r="V2034" i="2"/>
  <c r="W2034" i="2" s="1"/>
  <c r="V2035" i="2"/>
  <c r="W2035" i="2" s="1"/>
  <c r="V2036" i="2"/>
  <c r="W2036" i="2" s="1"/>
  <c r="V2037" i="2"/>
  <c r="W2037" i="2" s="1"/>
  <c r="V2038" i="2"/>
  <c r="W2038" i="2" s="1"/>
  <c r="V2039" i="2"/>
  <c r="W2039" i="2" s="1"/>
  <c r="V2040" i="2"/>
  <c r="W2040" i="2" s="1"/>
  <c r="V2041" i="2"/>
  <c r="W2041" i="2" s="1"/>
  <c r="V2042" i="2"/>
  <c r="W2042" i="2" s="1"/>
  <c r="V2043" i="2"/>
  <c r="W2043" i="2" s="1"/>
  <c r="V2044" i="2"/>
  <c r="W2044" i="2" s="1"/>
  <c r="V2045" i="2"/>
  <c r="W2045" i="2" s="1"/>
  <c r="V2046" i="2"/>
  <c r="W2046" i="2" s="1"/>
  <c r="V2047" i="2"/>
  <c r="W2047" i="2" s="1"/>
  <c r="V2048" i="2"/>
  <c r="W2048" i="2" s="1"/>
  <c r="V2049" i="2"/>
  <c r="W2049" i="2" s="1"/>
  <c r="V2050" i="2"/>
  <c r="W2050" i="2" s="1"/>
  <c r="V2051" i="2"/>
  <c r="W2051" i="2" s="1"/>
  <c r="V2052" i="2"/>
  <c r="W2052" i="2" s="1"/>
  <c r="V2053" i="2"/>
  <c r="W2053" i="2" s="1"/>
  <c r="V2054" i="2"/>
  <c r="W2054" i="2" s="1"/>
  <c r="V2055" i="2"/>
  <c r="W2055" i="2" s="1"/>
  <c r="V2056" i="2"/>
  <c r="W2056" i="2" s="1"/>
  <c r="V2057" i="2"/>
  <c r="W2057" i="2" s="1"/>
  <c r="V2058" i="2"/>
  <c r="W2058" i="2" s="1"/>
  <c r="V2059" i="2"/>
  <c r="W2059" i="2" s="1"/>
  <c r="V2060" i="2"/>
  <c r="W2060" i="2" s="1"/>
  <c r="V2061" i="2"/>
  <c r="W2061" i="2" s="1"/>
  <c r="V2062" i="2"/>
  <c r="W2062" i="2" s="1"/>
  <c r="V2063" i="2"/>
  <c r="W2063" i="2" s="1"/>
  <c r="V2064" i="2"/>
  <c r="W2064" i="2" s="1"/>
  <c r="V2065" i="2"/>
  <c r="W2065" i="2" s="1"/>
  <c r="V2066" i="2"/>
  <c r="W2066" i="2" s="1"/>
  <c r="V2067" i="2"/>
  <c r="W2067" i="2" s="1"/>
  <c r="V2068" i="2"/>
  <c r="W2068" i="2" s="1"/>
  <c r="V2069" i="2"/>
  <c r="W2069" i="2" s="1"/>
  <c r="V2070" i="2"/>
  <c r="W2070" i="2" s="1"/>
  <c r="V2071" i="2"/>
  <c r="W2071" i="2" s="1"/>
  <c r="V2072" i="2"/>
  <c r="W2072" i="2" s="1"/>
  <c r="V2073" i="2"/>
  <c r="W2073" i="2" s="1"/>
  <c r="V2074" i="2"/>
  <c r="W2074" i="2" s="1"/>
  <c r="V2075" i="2"/>
  <c r="W2075" i="2" s="1"/>
  <c r="V2076" i="2"/>
  <c r="W2076" i="2" s="1"/>
  <c r="V2077" i="2"/>
  <c r="W2077" i="2" s="1"/>
  <c r="V2078" i="2"/>
  <c r="W2078" i="2" s="1"/>
  <c r="V2079" i="2"/>
  <c r="W2079" i="2" s="1"/>
  <c r="V2080" i="2"/>
  <c r="W2080" i="2" s="1"/>
  <c r="V2081" i="2"/>
  <c r="W2081" i="2" s="1"/>
  <c r="V2082" i="2"/>
  <c r="W2082" i="2" s="1"/>
  <c r="V2083" i="2"/>
  <c r="W2083" i="2" s="1"/>
  <c r="V2084" i="2"/>
  <c r="W2084" i="2" s="1"/>
  <c r="V2085" i="2"/>
  <c r="W2085" i="2" s="1"/>
  <c r="V2086" i="2"/>
  <c r="W2086" i="2" s="1"/>
  <c r="V2087" i="2"/>
  <c r="W2087" i="2" s="1"/>
  <c r="V2088" i="2"/>
  <c r="W2088" i="2" s="1"/>
  <c r="V2089" i="2"/>
  <c r="W2089" i="2" s="1"/>
  <c r="V2090" i="2"/>
  <c r="W2090" i="2" s="1"/>
  <c r="V2091" i="2"/>
  <c r="W2091" i="2" s="1"/>
  <c r="V2092" i="2"/>
  <c r="W2092" i="2" s="1"/>
  <c r="V2093" i="2"/>
  <c r="W2093" i="2" s="1"/>
  <c r="V2094" i="2"/>
  <c r="W2094" i="2" s="1"/>
  <c r="V2095" i="2"/>
  <c r="W2095" i="2" s="1"/>
  <c r="V2096" i="2"/>
  <c r="W2096" i="2" s="1"/>
  <c r="V2097" i="2"/>
  <c r="W2097" i="2" s="1"/>
  <c r="V2098" i="2"/>
  <c r="W2098" i="2" s="1"/>
  <c r="V2099" i="2"/>
  <c r="W2099" i="2" s="1"/>
  <c r="V2100" i="2"/>
  <c r="W2100" i="2" s="1"/>
  <c r="V2101" i="2"/>
  <c r="W2101" i="2" s="1"/>
  <c r="V2102" i="2"/>
  <c r="W2102" i="2" s="1"/>
  <c r="V2103" i="2"/>
  <c r="W2103" i="2" s="1"/>
  <c r="V2104" i="2"/>
  <c r="W2104" i="2" s="1"/>
  <c r="V2105" i="2"/>
  <c r="W2105" i="2" s="1"/>
  <c r="V2106" i="2"/>
  <c r="W2106" i="2" s="1"/>
  <c r="V2107" i="2"/>
  <c r="W2107" i="2" s="1"/>
  <c r="V2108" i="2"/>
  <c r="W2108" i="2" s="1"/>
  <c r="V2109" i="2"/>
  <c r="W2109" i="2" s="1"/>
  <c r="V2110" i="2"/>
  <c r="W2110" i="2" s="1"/>
  <c r="V2111" i="2"/>
  <c r="W2111" i="2" s="1"/>
  <c r="V2112" i="2"/>
  <c r="W2112" i="2" s="1"/>
  <c r="V2113" i="2"/>
  <c r="W2113" i="2" s="1"/>
  <c r="V2114" i="2"/>
  <c r="W2114" i="2" s="1"/>
  <c r="V2115" i="2"/>
  <c r="W2115" i="2" s="1"/>
  <c r="V2116" i="2"/>
  <c r="W2116" i="2" s="1"/>
  <c r="V2117" i="2"/>
  <c r="W2117" i="2" s="1"/>
  <c r="V2118" i="2"/>
  <c r="W2118" i="2" s="1"/>
  <c r="V2119" i="2"/>
  <c r="W2119" i="2" s="1"/>
  <c r="V2120" i="2"/>
  <c r="W2120" i="2" s="1"/>
  <c r="V2121" i="2"/>
  <c r="W2121" i="2" s="1"/>
  <c r="V2122" i="2"/>
  <c r="W2122" i="2" s="1"/>
  <c r="V2123" i="2"/>
  <c r="W2123" i="2" s="1"/>
  <c r="V2124" i="2"/>
  <c r="W2124" i="2" s="1"/>
  <c r="V2125" i="2"/>
  <c r="W2125" i="2" s="1"/>
  <c r="V2126" i="2"/>
  <c r="W2126" i="2" s="1"/>
  <c r="V2127" i="2"/>
  <c r="W2127" i="2" s="1"/>
  <c r="V2128" i="2"/>
  <c r="W2128" i="2" s="1"/>
  <c r="V2129" i="2"/>
  <c r="W2129" i="2" s="1"/>
  <c r="V2130" i="2"/>
  <c r="W2130" i="2" s="1"/>
  <c r="V2131" i="2"/>
  <c r="W2131" i="2" s="1"/>
  <c r="V2132" i="2"/>
  <c r="W2132" i="2" s="1"/>
  <c r="V2133" i="2"/>
  <c r="W2133" i="2" s="1"/>
  <c r="V2134" i="2"/>
  <c r="W2134" i="2" s="1"/>
  <c r="V2135" i="2"/>
  <c r="W2135" i="2" s="1"/>
  <c r="V2136" i="2"/>
  <c r="W2136" i="2" s="1"/>
  <c r="V2137" i="2"/>
  <c r="W2137" i="2" s="1"/>
  <c r="V2138" i="2"/>
  <c r="W2138" i="2" s="1"/>
  <c r="V2139" i="2"/>
  <c r="W2139" i="2" s="1"/>
  <c r="V2140" i="2"/>
  <c r="W2140" i="2" s="1"/>
  <c r="V2141" i="2"/>
  <c r="W2141" i="2" s="1"/>
  <c r="V2142" i="2"/>
  <c r="W2142" i="2" s="1"/>
  <c r="V2143" i="2"/>
  <c r="W2143" i="2" s="1"/>
  <c r="V2144" i="2"/>
  <c r="W2144" i="2" s="1"/>
  <c r="V2145" i="2"/>
  <c r="W2145" i="2" s="1"/>
  <c r="V2146" i="2"/>
  <c r="W2146" i="2" s="1"/>
  <c r="V2147" i="2"/>
  <c r="W2147" i="2" s="1"/>
  <c r="V2148" i="2"/>
  <c r="W2148" i="2" s="1"/>
  <c r="V2149" i="2"/>
  <c r="W2149" i="2" s="1"/>
  <c r="V2150" i="2"/>
  <c r="W2150" i="2" s="1"/>
  <c r="V2151" i="2"/>
  <c r="W2151" i="2" s="1"/>
  <c r="V2152" i="2"/>
  <c r="W2152" i="2" s="1"/>
  <c r="V2153" i="2"/>
  <c r="W2153" i="2" s="1"/>
  <c r="V2154" i="2"/>
  <c r="W2154" i="2" s="1"/>
  <c r="V2155" i="2"/>
  <c r="W2155" i="2" s="1"/>
  <c r="V2156" i="2"/>
  <c r="W2156" i="2" s="1"/>
  <c r="V2157" i="2"/>
  <c r="W2157" i="2" s="1"/>
  <c r="V2158" i="2"/>
  <c r="W2158" i="2" s="1"/>
  <c r="V2159" i="2"/>
  <c r="W2159" i="2" s="1"/>
  <c r="V2160" i="2"/>
  <c r="W2160" i="2" s="1"/>
  <c r="V2161" i="2"/>
  <c r="W2161" i="2" s="1"/>
  <c r="V2162" i="2"/>
  <c r="W2162" i="2" s="1"/>
  <c r="V2163" i="2"/>
  <c r="W2163" i="2" s="1"/>
  <c r="V2164" i="2"/>
  <c r="W2164" i="2" s="1"/>
  <c r="V2165" i="2"/>
  <c r="W2165" i="2" s="1"/>
  <c r="V2166" i="2"/>
  <c r="W2166" i="2" s="1"/>
  <c r="V2167" i="2"/>
  <c r="W2167" i="2" s="1"/>
  <c r="V2168" i="2"/>
  <c r="W2168" i="2" s="1"/>
  <c r="V2169" i="2"/>
  <c r="W2169" i="2" s="1"/>
  <c r="V2170" i="2"/>
  <c r="W2170" i="2" s="1"/>
  <c r="V2171" i="2"/>
  <c r="W2171" i="2" s="1"/>
  <c r="V2172" i="2"/>
  <c r="W2172" i="2" s="1"/>
  <c r="V2173" i="2"/>
  <c r="W2173" i="2" s="1"/>
  <c r="V2174" i="2"/>
  <c r="W2174" i="2" s="1"/>
  <c r="V2175" i="2"/>
  <c r="W2175" i="2" s="1"/>
  <c r="V2176" i="2"/>
  <c r="W2176" i="2" s="1"/>
  <c r="V2177" i="2"/>
  <c r="W2177" i="2" s="1"/>
  <c r="V2178" i="2"/>
  <c r="W2178" i="2" s="1"/>
  <c r="V2179" i="2"/>
  <c r="W2179" i="2" s="1"/>
  <c r="V2180" i="2"/>
  <c r="W2180" i="2" s="1"/>
  <c r="V2181" i="2"/>
  <c r="W2181" i="2" s="1"/>
  <c r="V2182" i="2"/>
  <c r="W2182" i="2" s="1"/>
  <c r="V2183" i="2"/>
  <c r="W2183" i="2" s="1"/>
  <c r="V2184" i="2"/>
  <c r="W2184" i="2" s="1"/>
  <c r="V2185" i="2"/>
  <c r="W2185" i="2" s="1"/>
  <c r="V2186" i="2"/>
  <c r="W2186" i="2" s="1"/>
  <c r="V2187" i="2"/>
  <c r="W2187" i="2" s="1"/>
  <c r="V2188" i="2"/>
  <c r="W2188" i="2" s="1"/>
  <c r="V2189" i="2"/>
  <c r="W2189" i="2" s="1"/>
  <c r="V2190" i="2"/>
  <c r="W2190" i="2" s="1"/>
  <c r="V2191" i="2"/>
  <c r="W2191" i="2" s="1"/>
  <c r="V2192" i="2"/>
  <c r="W2192" i="2" s="1"/>
  <c r="V2193" i="2"/>
  <c r="W2193" i="2" s="1"/>
  <c r="V2194" i="2"/>
  <c r="W2194" i="2" s="1"/>
  <c r="V2195" i="2"/>
  <c r="W2195" i="2" s="1"/>
  <c r="V2196" i="2"/>
  <c r="W2196" i="2" s="1"/>
  <c r="V2197" i="2"/>
  <c r="W2197" i="2" s="1"/>
  <c r="V2198" i="2"/>
  <c r="W2198" i="2" s="1"/>
  <c r="V2199" i="2"/>
  <c r="W2199" i="2" s="1"/>
  <c r="V2200" i="2"/>
  <c r="W2200" i="2" s="1"/>
  <c r="V2201" i="2"/>
  <c r="W2201" i="2" s="1"/>
  <c r="V2202" i="2"/>
  <c r="W2202" i="2" s="1"/>
  <c r="V2203" i="2"/>
  <c r="W2203" i="2" s="1"/>
  <c r="V2204" i="2"/>
  <c r="W2204" i="2" s="1"/>
  <c r="V2205" i="2"/>
  <c r="W2205" i="2" s="1"/>
  <c r="V2206" i="2"/>
  <c r="W2206" i="2" s="1"/>
  <c r="V2207" i="2"/>
  <c r="W2207" i="2" s="1"/>
  <c r="V2208" i="2"/>
  <c r="W2208" i="2" s="1"/>
  <c r="V2209" i="2"/>
  <c r="W2209" i="2" s="1"/>
  <c r="V2210" i="2"/>
  <c r="W2210" i="2" s="1"/>
  <c r="V2211" i="2"/>
  <c r="W2211" i="2" s="1"/>
  <c r="V2212" i="2"/>
  <c r="W2212" i="2" s="1"/>
  <c r="V2213" i="2"/>
  <c r="W2213" i="2" s="1"/>
  <c r="V2214" i="2"/>
  <c r="W2214" i="2" s="1"/>
  <c r="V2215" i="2"/>
  <c r="W2215" i="2" s="1"/>
  <c r="V2216" i="2"/>
  <c r="W2216" i="2" s="1"/>
  <c r="V2217" i="2"/>
  <c r="W2217" i="2" s="1"/>
  <c r="V2218" i="2"/>
  <c r="W2218" i="2" s="1"/>
  <c r="V2219" i="2"/>
  <c r="W2219" i="2" s="1"/>
  <c r="V2220" i="2"/>
  <c r="W2220" i="2" s="1"/>
  <c r="V2221" i="2"/>
  <c r="W2221" i="2" s="1"/>
  <c r="V2222" i="2"/>
  <c r="W2222" i="2" s="1"/>
  <c r="V2223" i="2"/>
  <c r="W2223" i="2" s="1"/>
  <c r="V2226" i="2"/>
  <c r="W2226" i="2" s="1"/>
  <c r="V2227" i="2"/>
  <c r="W2227" i="2" s="1"/>
  <c r="V2228" i="2"/>
  <c r="W2228" i="2" s="1"/>
  <c r="V2229" i="2"/>
  <c r="W2229" i="2" s="1"/>
  <c r="V2230" i="2"/>
  <c r="W2230" i="2" s="1"/>
  <c r="V2231" i="2"/>
  <c r="W2231" i="2" s="1"/>
  <c r="V2232" i="2"/>
  <c r="W2232" i="2" s="1"/>
  <c r="V2233" i="2"/>
  <c r="W2233" i="2" s="1"/>
  <c r="V2234" i="2"/>
  <c r="W2234" i="2" s="1"/>
  <c r="V2235" i="2"/>
  <c r="W2235" i="2" s="1"/>
  <c r="V2236" i="2"/>
  <c r="W2236" i="2" s="1"/>
  <c r="V2237" i="2"/>
  <c r="W2237" i="2" s="1"/>
  <c r="V2238" i="2"/>
  <c r="W2238" i="2" s="1"/>
  <c r="V2239" i="2"/>
  <c r="W2239" i="2" s="1"/>
  <c r="V2240" i="2"/>
  <c r="W2240" i="2" s="1"/>
  <c r="V2241" i="2"/>
  <c r="W2241" i="2" s="1"/>
  <c r="V2242" i="2"/>
  <c r="W2242" i="2" s="1"/>
  <c r="V2243" i="2"/>
  <c r="W2243" i="2" s="1"/>
  <c r="V2244" i="2"/>
  <c r="W2244" i="2" s="1"/>
  <c r="V2245" i="2"/>
  <c r="W2245" i="2" s="1"/>
  <c r="V2246" i="2"/>
  <c r="W2246" i="2" s="1"/>
  <c r="V2247" i="2"/>
  <c r="W2247" i="2" s="1"/>
  <c r="V2248" i="2"/>
  <c r="W2248" i="2" s="1"/>
  <c r="V2249" i="2"/>
  <c r="W2249" i="2" s="1"/>
  <c r="V2250" i="2"/>
  <c r="W2250" i="2" s="1"/>
  <c r="V2251" i="2"/>
  <c r="W2251" i="2" s="1"/>
  <c r="V2252" i="2"/>
  <c r="W2252" i="2" s="1"/>
  <c r="V2253" i="2"/>
  <c r="W2253" i="2" s="1"/>
  <c r="V2254" i="2"/>
  <c r="W2254" i="2" s="1"/>
  <c r="V2255" i="2"/>
  <c r="W2255" i="2" s="1"/>
  <c r="V2256" i="2"/>
  <c r="W2256" i="2" s="1"/>
  <c r="V2257" i="2"/>
  <c r="W2257" i="2" s="1"/>
  <c r="V2258" i="2"/>
  <c r="W2258" i="2" s="1"/>
  <c r="V2259" i="2"/>
  <c r="W2259" i="2" s="1"/>
  <c r="V2260" i="2"/>
  <c r="W2260" i="2" s="1"/>
  <c r="V2261" i="2"/>
  <c r="W2261" i="2" s="1"/>
  <c r="V2262" i="2"/>
  <c r="W2262" i="2" s="1"/>
  <c r="V2263" i="2"/>
  <c r="W2263" i="2" s="1"/>
  <c r="V2264" i="2"/>
  <c r="W2264" i="2" s="1"/>
  <c r="V2265" i="2"/>
  <c r="W2265" i="2" s="1"/>
  <c r="V2266" i="2"/>
  <c r="W2266" i="2" s="1"/>
  <c r="V2267" i="2"/>
  <c r="W2267" i="2" s="1"/>
  <c r="V2268" i="2"/>
  <c r="W2268" i="2" s="1"/>
  <c r="V2269" i="2"/>
  <c r="W2269" i="2" s="1"/>
  <c r="V2270" i="2"/>
  <c r="W2270" i="2" s="1"/>
  <c r="V2271" i="2"/>
  <c r="W2271" i="2" s="1"/>
  <c r="V2272" i="2"/>
  <c r="W2272" i="2" s="1"/>
  <c r="V2273" i="2"/>
  <c r="W2273" i="2" s="1"/>
  <c r="V2274" i="2"/>
  <c r="W2274" i="2" s="1"/>
  <c r="V2275" i="2"/>
  <c r="W2275" i="2" s="1"/>
  <c r="V2276" i="2"/>
  <c r="W2276" i="2" s="1"/>
  <c r="V2277" i="2"/>
  <c r="W2277" i="2" s="1"/>
  <c r="V2278" i="2"/>
  <c r="W2278" i="2" s="1"/>
  <c r="V2279" i="2"/>
  <c r="W2279" i="2" s="1"/>
  <c r="V2280" i="2"/>
  <c r="W2280" i="2" s="1"/>
  <c r="V2281" i="2"/>
  <c r="W2281" i="2" s="1"/>
  <c r="V2282" i="2"/>
  <c r="W2282" i="2" s="1"/>
  <c r="V2283" i="2"/>
  <c r="W2283" i="2" s="1"/>
  <c r="V2284" i="2"/>
  <c r="W2284" i="2" s="1"/>
  <c r="V2285" i="2"/>
  <c r="W2285" i="2" s="1"/>
  <c r="V2286" i="2"/>
  <c r="W2286" i="2" s="1"/>
  <c r="V2287" i="2"/>
  <c r="W2287" i="2" s="1"/>
  <c r="V2288" i="2"/>
  <c r="W2288" i="2" s="1"/>
  <c r="V2289" i="2"/>
  <c r="W2289" i="2" s="1"/>
  <c r="V2290" i="2"/>
  <c r="W2290" i="2" s="1"/>
  <c r="V2291" i="2"/>
  <c r="W2291" i="2" s="1"/>
  <c r="V2292" i="2"/>
  <c r="W2292" i="2" s="1"/>
  <c r="V2293" i="2"/>
  <c r="W2293" i="2" s="1"/>
  <c r="V2294" i="2"/>
  <c r="W2294" i="2" s="1"/>
  <c r="V2295" i="2"/>
  <c r="W2295" i="2" s="1"/>
  <c r="V2296" i="2"/>
  <c r="W2296" i="2" s="1"/>
  <c r="V2297" i="2"/>
  <c r="W2297" i="2" s="1"/>
  <c r="V2298" i="2"/>
  <c r="W2298" i="2" s="1"/>
  <c r="V2299" i="2"/>
  <c r="W2299" i="2" s="1"/>
  <c r="V2300" i="2"/>
  <c r="W2300" i="2" s="1"/>
  <c r="V2301" i="2"/>
  <c r="W2301" i="2" s="1"/>
  <c r="V2302" i="2"/>
  <c r="W2302" i="2" s="1"/>
  <c r="V2303" i="2"/>
  <c r="W2303" i="2" s="1"/>
  <c r="V2304" i="2"/>
  <c r="W2304" i="2" s="1"/>
  <c r="V2305" i="2"/>
  <c r="W2305" i="2" s="1"/>
  <c r="V2306" i="2"/>
  <c r="W2306" i="2" s="1"/>
  <c r="V2307" i="2"/>
  <c r="W2307" i="2" s="1"/>
  <c r="V2308" i="2"/>
  <c r="W2308" i="2" s="1"/>
  <c r="V2309" i="2"/>
  <c r="W2309" i="2" s="1"/>
  <c r="V2310" i="2"/>
  <c r="W2310" i="2" s="1"/>
  <c r="V2311" i="2"/>
  <c r="W2311" i="2" s="1"/>
  <c r="V2312" i="2"/>
  <c r="W2312" i="2" s="1"/>
  <c r="V2313" i="2"/>
  <c r="W2313" i="2" s="1"/>
  <c r="V2314" i="2"/>
  <c r="W2314" i="2" s="1"/>
  <c r="V2315" i="2"/>
  <c r="W2315" i="2" s="1"/>
  <c r="V2316" i="2"/>
  <c r="W2316" i="2" s="1"/>
  <c r="V2317" i="2"/>
  <c r="W2317" i="2" s="1"/>
  <c r="V2318" i="2"/>
  <c r="W2318" i="2" s="1"/>
  <c r="V2319" i="2"/>
  <c r="W2319" i="2" s="1"/>
  <c r="V2320" i="2"/>
  <c r="W2320" i="2" s="1"/>
  <c r="V2321" i="2"/>
  <c r="W2321" i="2" s="1"/>
  <c r="V2322" i="2"/>
  <c r="W2322" i="2" s="1"/>
  <c r="V2323" i="2"/>
  <c r="W2323" i="2" s="1"/>
  <c r="V2324" i="2"/>
  <c r="W2324" i="2" s="1"/>
  <c r="V2325" i="2"/>
  <c r="W2325" i="2" s="1"/>
  <c r="V2326" i="2"/>
  <c r="W2326" i="2" s="1"/>
  <c r="V2327" i="2"/>
  <c r="W2327" i="2" s="1"/>
  <c r="V2328" i="2"/>
  <c r="W2328" i="2" s="1"/>
  <c r="V2329" i="2"/>
  <c r="W2329" i="2" s="1"/>
  <c r="V2330" i="2"/>
  <c r="W2330" i="2" s="1"/>
  <c r="V2331" i="2"/>
  <c r="W2331" i="2" s="1"/>
  <c r="V2332" i="2"/>
  <c r="W2332" i="2" s="1"/>
  <c r="V2333" i="2"/>
  <c r="W2333" i="2" s="1"/>
  <c r="V2334" i="2"/>
  <c r="W2334" i="2" s="1"/>
  <c r="V2335" i="2"/>
  <c r="W2335" i="2" s="1"/>
  <c r="V2336" i="2"/>
  <c r="W2336" i="2" s="1"/>
  <c r="V2337" i="2"/>
  <c r="W2337" i="2" s="1"/>
  <c r="V2338" i="2"/>
  <c r="W2338" i="2" s="1"/>
  <c r="V2339" i="2"/>
  <c r="W2339" i="2" s="1"/>
  <c r="V2340" i="2"/>
  <c r="W2340" i="2" s="1"/>
  <c r="V2341" i="2"/>
  <c r="W2341" i="2" s="1"/>
  <c r="V2342" i="2"/>
  <c r="W2342" i="2" s="1"/>
  <c r="V2343" i="2"/>
  <c r="W2343" i="2" s="1"/>
  <c r="V2344" i="2"/>
  <c r="W2344" i="2" s="1"/>
  <c r="V2345" i="2"/>
  <c r="W2345" i="2" s="1"/>
  <c r="V2346" i="2"/>
  <c r="W2346" i="2" s="1"/>
  <c r="V2347" i="2"/>
  <c r="W2347" i="2" s="1"/>
  <c r="V2348" i="2"/>
  <c r="W2348" i="2" s="1"/>
  <c r="V2349" i="2"/>
  <c r="W2349" i="2" s="1"/>
  <c r="V2350" i="2"/>
  <c r="W2350" i="2" s="1"/>
  <c r="V2351" i="2"/>
  <c r="W2351" i="2" s="1"/>
  <c r="V2352" i="2"/>
  <c r="W2352" i="2" s="1"/>
  <c r="V2353" i="2"/>
  <c r="W2353" i="2" s="1"/>
  <c r="V2354" i="2"/>
  <c r="W2354" i="2" s="1"/>
  <c r="V2355" i="2"/>
  <c r="W2355" i="2" s="1"/>
  <c r="V2356" i="2"/>
  <c r="W2356" i="2" s="1"/>
  <c r="V2357" i="2"/>
  <c r="W2357" i="2" s="1"/>
  <c r="V2358" i="2"/>
  <c r="W2358" i="2" s="1"/>
  <c r="V2359" i="2"/>
  <c r="W2359" i="2" s="1"/>
  <c r="V2360" i="2"/>
  <c r="W2360" i="2" s="1"/>
  <c r="V2361" i="2"/>
  <c r="W2361" i="2" s="1"/>
  <c r="V2362" i="2"/>
  <c r="W2362" i="2" s="1"/>
  <c r="V2363" i="2"/>
  <c r="W2363" i="2" s="1"/>
  <c r="V2364" i="2"/>
  <c r="W2364" i="2" s="1"/>
  <c r="V2365" i="2"/>
  <c r="W2365" i="2" s="1"/>
  <c r="V2366" i="2"/>
  <c r="W2366" i="2" s="1"/>
  <c r="V2367" i="2"/>
  <c r="W2367" i="2" s="1"/>
  <c r="V2368" i="2"/>
  <c r="W2368" i="2" s="1"/>
  <c r="V2369" i="2"/>
  <c r="W2369" i="2" s="1"/>
  <c r="V2370" i="2"/>
  <c r="W2370" i="2" s="1"/>
  <c r="V2371" i="2"/>
  <c r="W2371" i="2" s="1"/>
  <c r="V2372" i="2"/>
  <c r="W2372" i="2" s="1"/>
  <c r="V2373" i="2"/>
  <c r="W2373" i="2" s="1"/>
  <c r="V2374" i="2"/>
  <c r="W2374" i="2" s="1"/>
  <c r="V2375" i="2"/>
  <c r="W2375" i="2" s="1"/>
  <c r="V2376" i="2"/>
  <c r="W2376" i="2" s="1"/>
  <c r="V2377" i="2"/>
  <c r="W2377" i="2" s="1"/>
  <c r="V2378" i="2"/>
  <c r="W2378" i="2" s="1"/>
  <c r="V2379" i="2"/>
  <c r="W2379" i="2" s="1"/>
  <c r="V2380" i="2"/>
  <c r="W2380" i="2" s="1"/>
  <c r="V2381" i="2"/>
  <c r="W2381" i="2" s="1"/>
  <c r="V2382" i="2"/>
  <c r="W2382" i="2" s="1"/>
  <c r="V2383" i="2"/>
  <c r="W2383" i="2" s="1"/>
  <c r="V2384" i="2"/>
  <c r="W2384" i="2" s="1"/>
  <c r="V2385" i="2"/>
  <c r="W2385" i="2" s="1"/>
  <c r="V2386" i="2"/>
  <c r="W2386" i="2" s="1"/>
  <c r="V2387" i="2"/>
  <c r="W2387" i="2" s="1"/>
  <c r="V2388" i="2"/>
  <c r="W2388" i="2" s="1"/>
  <c r="V2389" i="2"/>
  <c r="W2389" i="2" s="1"/>
  <c r="V2390" i="2"/>
  <c r="W2390" i="2" s="1"/>
  <c r="V2391" i="2"/>
  <c r="W2391" i="2" s="1"/>
  <c r="V2392" i="2"/>
  <c r="W2392" i="2" s="1"/>
  <c r="V2393" i="2"/>
  <c r="W2393" i="2" s="1"/>
  <c r="V2394" i="2"/>
  <c r="W2394" i="2" s="1"/>
  <c r="V2395" i="2"/>
  <c r="W2395" i="2" s="1"/>
  <c r="V2396" i="2"/>
  <c r="W2396" i="2" s="1"/>
  <c r="V2397" i="2"/>
  <c r="W2397" i="2" s="1"/>
  <c r="V2398" i="2"/>
  <c r="W2398" i="2" s="1"/>
  <c r="V2399" i="2"/>
  <c r="W2399" i="2" s="1"/>
  <c r="V2400" i="2"/>
  <c r="W2400" i="2" s="1"/>
  <c r="V2401" i="2"/>
  <c r="W2401" i="2" s="1"/>
  <c r="V2402" i="2"/>
  <c r="W2402" i="2" s="1"/>
  <c r="V2403" i="2"/>
  <c r="W2403" i="2" s="1"/>
  <c r="V2404" i="2"/>
  <c r="W2404" i="2" s="1"/>
  <c r="V2405" i="2"/>
  <c r="W2405" i="2" s="1"/>
  <c r="V2406" i="2"/>
  <c r="W2406" i="2" s="1"/>
  <c r="V2407" i="2"/>
  <c r="W2407" i="2" s="1"/>
  <c r="V2408" i="2"/>
  <c r="W2408" i="2" s="1"/>
  <c r="V2409" i="2"/>
  <c r="W2409" i="2" s="1"/>
  <c r="V2410" i="2"/>
  <c r="W2410" i="2" s="1"/>
  <c r="V2411" i="2"/>
  <c r="W2411" i="2" s="1"/>
  <c r="V2412" i="2"/>
  <c r="W2412" i="2" s="1"/>
  <c r="V2413" i="2"/>
  <c r="W2413" i="2" s="1"/>
  <c r="V2414" i="2"/>
  <c r="W2414" i="2" s="1"/>
  <c r="V2415" i="2"/>
  <c r="W2415" i="2" s="1"/>
  <c r="V2416" i="2"/>
  <c r="W2416" i="2" s="1"/>
  <c r="V2417" i="2"/>
  <c r="W2417" i="2" s="1"/>
  <c r="V2418" i="2"/>
  <c r="W2418" i="2" s="1"/>
  <c r="V2419" i="2"/>
  <c r="W2419" i="2" s="1"/>
  <c r="V2420" i="2"/>
  <c r="W2420" i="2" s="1"/>
  <c r="V2421" i="2"/>
  <c r="W2421" i="2" s="1"/>
  <c r="V2422" i="2"/>
  <c r="W2422" i="2" s="1"/>
  <c r="V2423" i="2"/>
  <c r="W2423" i="2" s="1"/>
  <c r="V2424" i="2"/>
  <c r="W2424" i="2" s="1"/>
  <c r="V2425" i="2"/>
  <c r="W2425" i="2" s="1"/>
  <c r="V2428" i="2"/>
  <c r="W2428" i="2" s="1"/>
  <c r="V2429" i="2"/>
  <c r="W2429" i="2" s="1"/>
  <c r="V2430" i="2"/>
  <c r="W2430" i="2" s="1"/>
  <c r="V2431" i="2"/>
  <c r="W2431" i="2" s="1"/>
  <c r="V2432" i="2"/>
  <c r="W2432" i="2" s="1"/>
  <c r="V2433" i="2"/>
  <c r="W2433" i="2" s="1"/>
  <c r="V2434" i="2"/>
  <c r="W2434" i="2" s="1"/>
  <c r="V2435" i="2"/>
  <c r="W2435" i="2" s="1"/>
  <c r="V2436" i="2"/>
  <c r="W2436" i="2" s="1"/>
  <c r="V2437" i="2"/>
  <c r="W2437" i="2" s="1"/>
  <c r="V2438" i="2"/>
  <c r="W2438" i="2" s="1"/>
  <c r="V2439" i="2"/>
  <c r="W2439" i="2" s="1"/>
  <c r="V2440" i="2"/>
  <c r="W2440" i="2" s="1"/>
  <c r="V2441" i="2"/>
  <c r="W2441" i="2" s="1"/>
  <c r="V2442" i="2"/>
  <c r="W2442" i="2" s="1"/>
  <c r="V2443" i="2"/>
  <c r="W2443" i="2" s="1"/>
  <c r="V2444" i="2"/>
  <c r="W2444" i="2" s="1"/>
  <c r="V2445" i="2"/>
  <c r="W2445" i="2" s="1"/>
  <c r="V2446" i="2"/>
  <c r="W2446" i="2" s="1"/>
  <c r="V2447" i="2"/>
  <c r="W2447" i="2" s="1"/>
  <c r="V2448" i="2"/>
  <c r="W2448" i="2" s="1"/>
  <c r="V2449" i="2"/>
  <c r="W2449" i="2" s="1"/>
  <c r="V2450" i="2"/>
  <c r="W2450" i="2" s="1"/>
  <c r="V2451" i="2"/>
  <c r="W2451" i="2" s="1"/>
  <c r="V2452" i="2"/>
  <c r="W2452" i="2" s="1"/>
  <c r="V2453" i="2"/>
  <c r="W2453" i="2" s="1"/>
  <c r="V2454" i="2"/>
  <c r="W2454" i="2" s="1"/>
  <c r="V2455" i="2"/>
  <c r="W2455" i="2" s="1"/>
  <c r="V2456" i="2"/>
  <c r="W2456" i="2" s="1"/>
  <c r="V2457" i="2"/>
  <c r="W2457" i="2" s="1"/>
  <c r="V2458" i="2"/>
  <c r="W2458" i="2" s="1"/>
  <c r="V2459" i="2"/>
  <c r="W2459" i="2" s="1"/>
  <c r="V2460" i="2"/>
  <c r="W2460" i="2" s="1"/>
  <c r="V2461" i="2"/>
  <c r="W2461" i="2" s="1"/>
  <c r="V2462" i="2"/>
  <c r="W2462" i="2" s="1"/>
  <c r="V2463" i="2"/>
  <c r="W2463" i="2" s="1"/>
  <c r="V2464" i="2"/>
  <c r="W2464" i="2" s="1"/>
  <c r="V2465" i="2"/>
  <c r="W2465" i="2" s="1"/>
  <c r="V2466" i="2"/>
  <c r="W2466" i="2" s="1"/>
  <c r="V2467" i="2"/>
  <c r="W2467" i="2" s="1"/>
  <c r="V2468" i="2"/>
  <c r="W2468" i="2" s="1"/>
  <c r="V2469" i="2"/>
  <c r="W2469" i="2" s="1"/>
  <c r="V2470" i="2"/>
  <c r="W2470" i="2" s="1"/>
  <c r="V2471" i="2"/>
  <c r="W2471" i="2" s="1"/>
  <c r="V2472" i="2"/>
  <c r="W2472" i="2" s="1"/>
  <c r="V2473" i="2"/>
  <c r="W2473" i="2" s="1"/>
  <c r="V2474" i="2"/>
  <c r="W2474" i="2" s="1"/>
  <c r="V2475" i="2"/>
  <c r="W2475" i="2" s="1"/>
  <c r="V2476" i="2"/>
  <c r="W2476" i="2" s="1"/>
  <c r="V2477" i="2"/>
  <c r="W2477" i="2" s="1"/>
  <c r="V2478" i="2"/>
  <c r="W2478" i="2" s="1"/>
  <c r="V2479" i="2"/>
  <c r="W2479" i="2" s="1"/>
  <c r="V2480" i="2"/>
  <c r="W2480" i="2" s="1"/>
  <c r="V2481" i="2"/>
  <c r="W2481" i="2" s="1"/>
  <c r="V2482" i="2"/>
  <c r="W2482" i="2" s="1"/>
  <c r="V2483" i="2"/>
  <c r="W2483" i="2" s="1"/>
  <c r="V2484" i="2"/>
  <c r="W2484" i="2" s="1"/>
  <c r="V2485" i="2"/>
  <c r="W2485" i="2" s="1"/>
  <c r="V2486" i="2"/>
  <c r="W2486" i="2" s="1"/>
  <c r="V2487" i="2"/>
  <c r="W2487" i="2" s="1"/>
  <c r="V2488" i="2"/>
  <c r="W2488" i="2" s="1"/>
  <c r="V2489" i="2"/>
  <c r="W2489" i="2" s="1"/>
  <c r="V2490" i="2"/>
  <c r="W2490" i="2" s="1"/>
  <c r="V2491" i="2"/>
  <c r="W2491" i="2" s="1"/>
  <c r="V2492" i="2"/>
  <c r="W2492" i="2" s="1"/>
  <c r="V2493" i="2"/>
  <c r="W2493" i="2" s="1"/>
  <c r="V2494" i="2"/>
  <c r="W2494" i="2" s="1"/>
  <c r="V2495" i="2"/>
  <c r="W2495" i="2" s="1"/>
  <c r="V2496" i="2"/>
  <c r="W2496" i="2" s="1"/>
  <c r="V2497" i="2"/>
  <c r="W2497" i="2" s="1"/>
  <c r="V2498" i="2"/>
  <c r="W2498" i="2" s="1"/>
  <c r="V2499" i="2"/>
  <c r="W2499" i="2" s="1"/>
  <c r="V2500" i="2"/>
  <c r="W2500" i="2" s="1"/>
  <c r="V2501" i="2"/>
  <c r="W2501" i="2" s="1"/>
  <c r="V2502" i="2"/>
  <c r="W2502" i="2" s="1"/>
  <c r="V2503" i="2"/>
  <c r="W2503" i="2" s="1"/>
  <c r="V2504" i="2"/>
  <c r="W2504" i="2" s="1"/>
  <c r="V2505" i="2"/>
  <c r="W2505" i="2" s="1"/>
  <c r="V2506" i="2"/>
  <c r="W2506" i="2" s="1"/>
  <c r="V2507" i="2"/>
  <c r="W2507" i="2" s="1"/>
  <c r="V2508" i="2"/>
  <c r="W2508" i="2" s="1"/>
  <c r="V2509" i="2"/>
  <c r="W2509" i="2" s="1"/>
  <c r="V2510" i="2"/>
  <c r="W2510" i="2" s="1"/>
  <c r="V2511" i="2"/>
  <c r="W2511" i="2" s="1"/>
  <c r="V2512" i="2"/>
  <c r="W2512" i="2" s="1"/>
  <c r="V2513" i="2"/>
  <c r="W2513" i="2" s="1"/>
  <c r="V2514" i="2"/>
  <c r="W2514" i="2" s="1"/>
  <c r="V2515" i="2"/>
  <c r="W2515" i="2" s="1"/>
  <c r="V2516" i="2"/>
  <c r="W2516" i="2" s="1"/>
  <c r="V2517" i="2"/>
  <c r="W2517" i="2" s="1"/>
  <c r="V2518" i="2"/>
  <c r="W2518" i="2" s="1"/>
  <c r="V2519" i="2"/>
  <c r="W2519" i="2" s="1"/>
  <c r="V2520" i="2"/>
  <c r="W2520" i="2" s="1"/>
  <c r="V2521" i="2"/>
  <c r="W2521" i="2" s="1"/>
  <c r="V2522" i="2"/>
  <c r="W2522" i="2" s="1"/>
  <c r="V2523" i="2"/>
  <c r="W2523" i="2" s="1"/>
  <c r="V2524" i="2"/>
  <c r="W2524" i="2" s="1"/>
  <c r="V2525" i="2"/>
  <c r="W2525" i="2" s="1"/>
  <c r="V2526" i="2"/>
  <c r="W2526" i="2" s="1"/>
  <c r="V2527" i="2"/>
  <c r="W2527" i="2" s="1"/>
  <c r="V2528" i="2"/>
  <c r="W2528" i="2" s="1"/>
  <c r="V2529" i="2"/>
  <c r="W2529" i="2" s="1"/>
  <c r="V2530" i="2"/>
  <c r="W2530" i="2" s="1"/>
  <c r="V2531" i="2"/>
  <c r="W2531" i="2" s="1"/>
  <c r="V2532" i="2"/>
  <c r="W2532" i="2" s="1"/>
  <c r="V2533" i="2"/>
  <c r="W2533" i="2" s="1"/>
  <c r="V2534" i="2"/>
  <c r="W2534" i="2" s="1"/>
  <c r="V2535" i="2"/>
  <c r="W2535" i="2" s="1"/>
  <c r="V2536" i="2"/>
  <c r="W2536" i="2" s="1"/>
  <c r="V2537" i="2"/>
  <c r="W2537" i="2" s="1"/>
  <c r="V2538" i="2"/>
  <c r="W2538" i="2" s="1"/>
  <c r="V2539" i="2"/>
  <c r="W2539" i="2" s="1"/>
  <c r="V2540" i="2"/>
  <c r="W2540" i="2" s="1"/>
  <c r="V2541" i="2"/>
  <c r="W2541" i="2" s="1"/>
  <c r="V2542" i="2"/>
  <c r="W2542" i="2" s="1"/>
  <c r="V2543" i="2"/>
  <c r="W2543" i="2" s="1"/>
  <c r="V2544" i="2"/>
  <c r="W2544" i="2" s="1"/>
  <c r="V2545" i="2"/>
  <c r="W2545" i="2" s="1"/>
  <c r="V2546" i="2"/>
  <c r="W2546" i="2" s="1"/>
  <c r="V2547" i="2"/>
  <c r="W2547" i="2" s="1"/>
  <c r="V2548" i="2"/>
  <c r="W2548" i="2" s="1"/>
  <c r="V2549" i="2"/>
  <c r="W2549" i="2" s="1"/>
  <c r="V2550" i="2"/>
  <c r="W2550" i="2" s="1"/>
  <c r="V2551" i="2"/>
  <c r="W2551" i="2" s="1"/>
  <c r="V2552" i="2"/>
  <c r="W2552" i="2" s="1"/>
  <c r="V2553" i="2"/>
  <c r="W2553" i="2" s="1"/>
  <c r="V2554" i="2"/>
  <c r="W2554" i="2" s="1"/>
  <c r="V2555" i="2"/>
  <c r="W2555" i="2" s="1"/>
  <c r="V2556" i="2"/>
  <c r="W2556" i="2" s="1"/>
  <c r="V2557" i="2"/>
  <c r="W2557" i="2" s="1"/>
  <c r="V2558" i="2"/>
  <c r="W2558" i="2" s="1"/>
  <c r="V2559" i="2"/>
  <c r="W2559" i="2" s="1"/>
  <c r="V2560" i="2"/>
  <c r="W2560" i="2" s="1"/>
  <c r="V2561" i="2"/>
  <c r="W2561" i="2" s="1"/>
  <c r="V2562" i="2"/>
  <c r="W2562" i="2" s="1"/>
  <c r="V2563" i="2"/>
  <c r="W2563" i="2" s="1"/>
  <c r="V2564" i="2"/>
  <c r="W2564" i="2" s="1"/>
  <c r="V2565" i="2"/>
  <c r="W2565" i="2" s="1"/>
  <c r="V2566" i="2"/>
  <c r="W2566" i="2" s="1"/>
  <c r="V2567" i="2"/>
  <c r="W2567" i="2" s="1"/>
  <c r="V2568" i="2"/>
  <c r="W2568" i="2" s="1"/>
  <c r="V2569" i="2"/>
  <c r="W2569" i="2" s="1"/>
  <c r="V2570" i="2"/>
  <c r="W2570" i="2" s="1"/>
  <c r="V2571" i="2"/>
  <c r="W2571" i="2" s="1"/>
  <c r="V2572" i="2"/>
  <c r="W2572" i="2" s="1"/>
  <c r="V2573" i="2"/>
  <c r="W2573" i="2" s="1"/>
  <c r="V2574" i="2"/>
  <c r="W2574" i="2" s="1"/>
  <c r="V2575" i="2"/>
  <c r="W2575" i="2" s="1"/>
  <c r="V2576" i="2"/>
  <c r="W2576" i="2" s="1"/>
  <c r="V2577" i="2"/>
  <c r="W2577" i="2" s="1"/>
  <c r="V2578" i="2"/>
  <c r="W2578" i="2" s="1"/>
  <c r="V2579" i="2"/>
  <c r="W2579" i="2" s="1"/>
  <c r="V2580" i="2"/>
  <c r="W2580" i="2" s="1"/>
  <c r="V2581" i="2"/>
  <c r="W2581" i="2" s="1"/>
  <c r="V2582" i="2"/>
  <c r="W2582" i="2" s="1"/>
  <c r="V2583" i="2"/>
  <c r="W2583" i="2" s="1"/>
  <c r="V2584" i="2"/>
  <c r="W2584" i="2" s="1"/>
  <c r="V2585" i="2"/>
  <c r="W2585" i="2" s="1"/>
  <c r="V2586" i="2"/>
  <c r="W2586" i="2" s="1"/>
  <c r="V2587" i="2"/>
  <c r="W2587" i="2" s="1"/>
  <c r="V2588" i="2"/>
  <c r="W2588" i="2" s="1"/>
  <c r="V2589" i="2"/>
  <c r="W2589" i="2" s="1"/>
  <c r="V2590" i="2"/>
  <c r="W2590" i="2" s="1"/>
  <c r="V2591" i="2"/>
  <c r="W2591" i="2" s="1"/>
  <c r="V2592" i="2"/>
  <c r="W2592" i="2" s="1"/>
  <c r="V2593" i="2"/>
  <c r="W2593" i="2" s="1"/>
  <c r="V2594" i="2"/>
  <c r="W2594" i="2" s="1"/>
  <c r="V2595" i="2"/>
  <c r="W2595" i="2" s="1"/>
  <c r="V2596" i="2"/>
  <c r="W2596" i="2" s="1"/>
  <c r="V2597" i="2"/>
  <c r="W2597" i="2" s="1"/>
  <c r="V2598" i="2"/>
  <c r="W2598" i="2" s="1"/>
  <c r="V2599" i="2"/>
  <c r="W2599" i="2" s="1"/>
  <c r="V2600" i="2"/>
  <c r="W2600" i="2" s="1"/>
  <c r="V2601" i="2"/>
  <c r="W2601" i="2" s="1"/>
  <c r="V2602" i="2"/>
  <c r="W2602" i="2" s="1"/>
  <c r="V2603" i="2"/>
  <c r="W2603" i="2" s="1"/>
  <c r="V2604" i="2"/>
  <c r="W2604" i="2" s="1"/>
  <c r="V2605" i="2"/>
  <c r="W2605" i="2" s="1"/>
  <c r="V2606" i="2"/>
  <c r="W2606" i="2" s="1"/>
  <c r="V2607" i="2"/>
  <c r="W2607" i="2" s="1"/>
  <c r="V2608" i="2"/>
  <c r="W2608" i="2" s="1"/>
  <c r="V2609" i="2"/>
  <c r="W2609" i="2" s="1"/>
  <c r="V2610" i="2"/>
  <c r="W2610" i="2" s="1"/>
  <c r="V2611" i="2"/>
  <c r="W2611" i="2" s="1"/>
  <c r="V2612" i="2"/>
  <c r="W2612" i="2" s="1"/>
  <c r="V2613" i="2"/>
  <c r="W2613" i="2" s="1"/>
  <c r="V2614" i="2"/>
  <c r="W2614" i="2" s="1"/>
  <c r="V2615" i="2"/>
  <c r="W2615" i="2" s="1"/>
  <c r="V2616" i="2"/>
  <c r="W2616" i="2" s="1"/>
  <c r="V2617" i="2"/>
  <c r="W2617" i="2" s="1"/>
  <c r="V2618" i="2"/>
  <c r="W2618" i="2" s="1"/>
  <c r="V2619" i="2"/>
  <c r="W2619" i="2" s="1"/>
  <c r="V2620" i="2"/>
  <c r="W2620" i="2" s="1"/>
  <c r="V2621" i="2"/>
  <c r="W2621" i="2" s="1"/>
  <c r="V2622" i="2"/>
  <c r="W2622" i="2" s="1"/>
  <c r="V2623" i="2"/>
  <c r="W2623" i="2" s="1"/>
  <c r="V2624" i="2"/>
  <c r="W2624" i="2" s="1"/>
  <c r="V2625" i="2"/>
  <c r="W2625" i="2" s="1"/>
  <c r="V2626" i="2"/>
  <c r="W2626" i="2" s="1"/>
  <c r="V2627" i="2"/>
  <c r="W2627" i="2" s="1"/>
  <c r="V2630" i="2"/>
  <c r="W2630" i="2" s="1"/>
  <c r="V2631" i="2"/>
  <c r="W2631" i="2" s="1"/>
  <c r="V2632" i="2"/>
  <c r="W2632" i="2" s="1"/>
  <c r="V2633" i="2"/>
  <c r="W2633" i="2" s="1"/>
  <c r="V2634" i="2"/>
  <c r="W2634" i="2" s="1"/>
  <c r="V2635" i="2"/>
  <c r="W2635" i="2" s="1"/>
  <c r="V2636" i="2"/>
  <c r="W2636" i="2" s="1"/>
  <c r="V2637" i="2"/>
  <c r="W2637" i="2" s="1"/>
  <c r="V2638" i="2"/>
  <c r="W2638" i="2" s="1"/>
  <c r="V2639" i="2"/>
  <c r="W2639" i="2" s="1"/>
  <c r="V2640" i="2"/>
  <c r="W2640" i="2" s="1"/>
  <c r="V2641" i="2"/>
  <c r="W2641" i="2" s="1"/>
  <c r="V2642" i="2"/>
  <c r="W2642" i="2" s="1"/>
  <c r="V2643" i="2"/>
  <c r="W2643" i="2" s="1"/>
  <c r="V2644" i="2"/>
  <c r="W2644" i="2" s="1"/>
  <c r="V2645" i="2"/>
  <c r="W2645" i="2" s="1"/>
  <c r="V2646" i="2"/>
  <c r="W2646" i="2" s="1"/>
  <c r="V2647" i="2"/>
  <c r="W2647" i="2" s="1"/>
  <c r="V2648" i="2"/>
  <c r="W2648" i="2" s="1"/>
  <c r="V2649" i="2"/>
  <c r="W2649" i="2" s="1"/>
  <c r="V2650" i="2"/>
  <c r="W2650" i="2" s="1"/>
  <c r="V2651" i="2"/>
  <c r="W2651" i="2" s="1"/>
  <c r="V2652" i="2"/>
  <c r="W2652" i="2" s="1"/>
  <c r="V2653" i="2"/>
  <c r="W2653" i="2" s="1"/>
  <c r="V2654" i="2"/>
  <c r="W2654" i="2" s="1"/>
  <c r="V2655" i="2"/>
  <c r="W2655" i="2" s="1"/>
  <c r="V2656" i="2"/>
  <c r="W2656" i="2" s="1"/>
  <c r="V2657" i="2"/>
  <c r="W2657" i="2" s="1"/>
  <c r="V2658" i="2"/>
  <c r="W2658" i="2" s="1"/>
  <c r="V2659" i="2"/>
  <c r="W2659" i="2" s="1"/>
  <c r="V2660" i="2"/>
  <c r="W2660" i="2" s="1"/>
  <c r="V2661" i="2"/>
  <c r="W2661" i="2" s="1"/>
  <c r="V2662" i="2"/>
  <c r="W2662" i="2" s="1"/>
  <c r="V2663" i="2"/>
  <c r="W2663" i="2" s="1"/>
  <c r="V2664" i="2"/>
  <c r="W2664" i="2" s="1"/>
  <c r="V2665" i="2"/>
  <c r="W2665" i="2" s="1"/>
  <c r="V2666" i="2"/>
  <c r="W2666" i="2" s="1"/>
  <c r="V2667" i="2"/>
  <c r="W2667" i="2" s="1"/>
  <c r="V2668" i="2"/>
  <c r="W2668" i="2" s="1"/>
  <c r="V2669" i="2"/>
  <c r="W2669" i="2" s="1"/>
  <c r="V2670" i="2"/>
  <c r="W2670" i="2" s="1"/>
  <c r="V2671" i="2"/>
  <c r="W2671" i="2" s="1"/>
  <c r="V2672" i="2"/>
  <c r="W2672" i="2" s="1"/>
  <c r="V2673" i="2"/>
  <c r="W2673" i="2" s="1"/>
  <c r="V2674" i="2"/>
  <c r="W2674" i="2" s="1"/>
  <c r="V2675" i="2"/>
  <c r="W2675" i="2" s="1"/>
  <c r="V2676" i="2"/>
  <c r="W2676" i="2" s="1"/>
  <c r="V2677" i="2"/>
  <c r="W2677" i="2" s="1"/>
  <c r="V2678" i="2"/>
  <c r="W2678" i="2" s="1"/>
  <c r="V2679" i="2"/>
  <c r="W2679" i="2" s="1"/>
  <c r="V2680" i="2"/>
  <c r="W2680" i="2" s="1"/>
  <c r="V2681" i="2"/>
  <c r="W2681" i="2" s="1"/>
  <c r="V2682" i="2"/>
  <c r="W2682" i="2" s="1"/>
  <c r="V2683" i="2"/>
  <c r="W2683" i="2" s="1"/>
  <c r="V2684" i="2"/>
  <c r="W2684" i="2" s="1"/>
  <c r="V2685" i="2"/>
  <c r="W2685" i="2" s="1"/>
  <c r="V2686" i="2"/>
  <c r="W2686" i="2" s="1"/>
  <c r="V2687" i="2"/>
  <c r="W2687" i="2" s="1"/>
  <c r="V2688" i="2"/>
  <c r="W2688" i="2" s="1"/>
  <c r="V2689" i="2"/>
  <c r="W2689" i="2" s="1"/>
  <c r="V2690" i="2"/>
  <c r="W2690" i="2" s="1"/>
  <c r="V2691" i="2"/>
  <c r="W2691" i="2" s="1"/>
  <c r="V2692" i="2"/>
  <c r="W2692" i="2" s="1"/>
  <c r="V2693" i="2"/>
  <c r="W2693" i="2" s="1"/>
  <c r="V2694" i="2"/>
  <c r="W2694" i="2" s="1"/>
  <c r="V2695" i="2"/>
  <c r="W2695" i="2" s="1"/>
  <c r="V2696" i="2"/>
  <c r="W2696" i="2" s="1"/>
  <c r="V2697" i="2"/>
  <c r="W2697" i="2" s="1"/>
  <c r="V2698" i="2"/>
  <c r="W2698" i="2" s="1"/>
  <c r="V2699" i="2"/>
  <c r="W2699" i="2" s="1"/>
  <c r="V2700" i="2"/>
  <c r="W2700" i="2" s="1"/>
  <c r="V2701" i="2"/>
  <c r="W2701" i="2" s="1"/>
  <c r="V2702" i="2"/>
  <c r="W2702" i="2" s="1"/>
  <c r="V2703" i="2"/>
  <c r="W2703" i="2" s="1"/>
  <c r="V2704" i="2"/>
  <c r="W2704" i="2" s="1"/>
  <c r="V2705" i="2"/>
  <c r="W2705" i="2" s="1"/>
  <c r="V2706" i="2"/>
  <c r="W2706" i="2" s="1"/>
  <c r="V2707" i="2"/>
  <c r="W2707" i="2" s="1"/>
  <c r="V2708" i="2"/>
  <c r="W2708" i="2" s="1"/>
  <c r="V2709" i="2"/>
  <c r="W2709" i="2" s="1"/>
  <c r="V2710" i="2"/>
  <c r="W2710" i="2" s="1"/>
  <c r="V2711" i="2"/>
  <c r="W2711" i="2" s="1"/>
  <c r="V2712" i="2"/>
  <c r="W2712" i="2" s="1"/>
  <c r="V2713" i="2"/>
  <c r="W2713" i="2" s="1"/>
  <c r="V2714" i="2"/>
  <c r="W2714" i="2" s="1"/>
  <c r="V2715" i="2"/>
  <c r="W2715" i="2" s="1"/>
  <c r="V2716" i="2"/>
  <c r="W2716" i="2" s="1"/>
  <c r="V2717" i="2"/>
  <c r="W2717" i="2" s="1"/>
  <c r="V2718" i="2"/>
  <c r="W2718" i="2" s="1"/>
  <c r="V2719" i="2"/>
  <c r="W2719" i="2" s="1"/>
  <c r="V2720" i="2"/>
  <c r="W2720" i="2" s="1"/>
  <c r="V2721" i="2"/>
  <c r="W2721" i="2" s="1"/>
  <c r="V2722" i="2"/>
  <c r="W2722" i="2" s="1"/>
  <c r="V2723" i="2"/>
  <c r="W2723" i="2" s="1"/>
  <c r="V2724" i="2"/>
  <c r="W2724" i="2" s="1"/>
  <c r="V2725" i="2"/>
  <c r="W2725" i="2" s="1"/>
  <c r="V2726" i="2"/>
  <c r="W2726" i="2" s="1"/>
  <c r="V2727" i="2"/>
  <c r="W2727" i="2" s="1"/>
  <c r="V2728" i="2"/>
  <c r="W2728" i="2" s="1"/>
  <c r="V2729" i="2"/>
  <c r="W2729" i="2" s="1"/>
  <c r="V2730" i="2"/>
  <c r="W2730" i="2" s="1"/>
  <c r="V2731" i="2"/>
  <c r="W2731" i="2" s="1"/>
  <c r="V2732" i="2"/>
  <c r="W2732" i="2" s="1"/>
  <c r="V2733" i="2"/>
  <c r="W2733" i="2" s="1"/>
  <c r="V2734" i="2"/>
  <c r="W2734" i="2" s="1"/>
  <c r="V2735" i="2"/>
  <c r="W2735" i="2" s="1"/>
  <c r="V2736" i="2"/>
  <c r="W2736" i="2" s="1"/>
  <c r="V2737" i="2"/>
  <c r="W2737" i="2" s="1"/>
  <c r="V2738" i="2"/>
  <c r="W2738" i="2" s="1"/>
  <c r="V2739" i="2"/>
  <c r="W2739" i="2" s="1"/>
  <c r="V2740" i="2"/>
  <c r="W2740" i="2" s="1"/>
  <c r="V2741" i="2"/>
  <c r="W2741" i="2" s="1"/>
  <c r="V2742" i="2"/>
  <c r="W2742" i="2" s="1"/>
  <c r="V2743" i="2"/>
  <c r="W2743" i="2" s="1"/>
  <c r="V2744" i="2"/>
  <c r="W2744" i="2" s="1"/>
  <c r="V2745" i="2"/>
  <c r="W2745" i="2" s="1"/>
  <c r="V2746" i="2"/>
  <c r="W2746" i="2" s="1"/>
  <c r="V2747" i="2"/>
  <c r="W2747" i="2" s="1"/>
  <c r="V2748" i="2"/>
  <c r="W2748" i="2" s="1"/>
  <c r="V2749" i="2"/>
  <c r="W2749" i="2" s="1"/>
  <c r="V2750" i="2"/>
  <c r="W2750" i="2" s="1"/>
  <c r="V2751" i="2"/>
  <c r="W2751" i="2" s="1"/>
  <c r="V2752" i="2"/>
  <c r="W2752" i="2" s="1"/>
  <c r="V2753" i="2"/>
  <c r="W2753" i="2" s="1"/>
  <c r="V2754" i="2"/>
  <c r="W2754" i="2" s="1"/>
  <c r="V2755" i="2"/>
  <c r="W2755" i="2" s="1"/>
  <c r="V2756" i="2"/>
  <c r="W2756" i="2" s="1"/>
  <c r="V2757" i="2"/>
  <c r="W2757" i="2" s="1"/>
  <c r="V2758" i="2"/>
  <c r="W2758" i="2" s="1"/>
  <c r="V2759" i="2"/>
  <c r="W2759" i="2" s="1"/>
  <c r="V2760" i="2"/>
  <c r="W2760" i="2" s="1"/>
  <c r="V2761" i="2"/>
  <c r="W2761" i="2" s="1"/>
  <c r="V2762" i="2"/>
  <c r="W2762" i="2" s="1"/>
  <c r="V2763" i="2"/>
  <c r="W2763" i="2" s="1"/>
  <c r="V2764" i="2"/>
  <c r="W2764" i="2" s="1"/>
  <c r="V2765" i="2"/>
  <c r="W2765" i="2" s="1"/>
  <c r="V2766" i="2"/>
  <c r="W2766" i="2" s="1"/>
  <c r="V2767" i="2"/>
  <c r="W2767" i="2" s="1"/>
  <c r="V2768" i="2"/>
  <c r="W2768" i="2" s="1"/>
  <c r="V2769" i="2"/>
  <c r="W2769" i="2" s="1"/>
  <c r="V2770" i="2"/>
  <c r="W2770" i="2" s="1"/>
  <c r="V2771" i="2"/>
  <c r="W2771" i="2" s="1"/>
  <c r="V2772" i="2"/>
  <c r="W2772" i="2" s="1"/>
  <c r="V2773" i="2"/>
  <c r="W2773" i="2" s="1"/>
  <c r="V2774" i="2"/>
  <c r="W2774" i="2" s="1"/>
  <c r="V2775" i="2"/>
  <c r="W2775" i="2" s="1"/>
  <c r="V2776" i="2"/>
  <c r="W2776" i="2" s="1"/>
  <c r="V2777" i="2"/>
  <c r="W2777" i="2" s="1"/>
  <c r="V2778" i="2"/>
  <c r="W2778" i="2" s="1"/>
  <c r="V2779" i="2"/>
  <c r="W2779" i="2" s="1"/>
  <c r="V2780" i="2"/>
  <c r="W2780" i="2" s="1"/>
  <c r="V2781" i="2"/>
  <c r="W2781" i="2" s="1"/>
  <c r="V2782" i="2"/>
  <c r="W2782" i="2" s="1"/>
  <c r="V2783" i="2"/>
  <c r="W2783" i="2" s="1"/>
  <c r="V2784" i="2"/>
  <c r="W2784" i="2" s="1"/>
  <c r="V2785" i="2"/>
  <c r="W2785" i="2" s="1"/>
  <c r="V2786" i="2"/>
  <c r="W2786" i="2" s="1"/>
  <c r="V2787" i="2"/>
  <c r="W2787" i="2" s="1"/>
  <c r="V2788" i="2"/>
  <c r="W2788" i="2" s="1"/>
  <c r="V2789" i="2"/>
  <c r="W2789" i="2" s="1"/>
  <c r="V2790" i="2"/>
  <c r="W2790" i="2" s="1"/>
  <c r="V2791" i="2"/>
  <c r="W2791" i="2" s="1"/>
  <c r="V2792" i="2"/>
  <c r="W2792" i="2" s="1"/>
  <c r="V2793" i="2"/>
  <c r="W2793" i="2" s="1"/>
  <c r="V2794" i="2"/>
  <c r="W2794" i="2" s="1"/>
  <c r="V2795" i="2"/>
  <c r="W2795" i="2" s="1"/>
  <c r="V2796" i="2"/>
  <c r="W2796" i="2" s="1"/>
  <c r="V2797" i="2"/>
  <c r="W2797" i="2" s="1"/>
  <c r="V2798" i="2"/>
  <c r="W2798" i="2" s="1"/>
  <c r="V2799" i="2"/>
  <c r="W2799" i="2" s="1"/>
  <c r="V2800" i="2"/>
  <c r="W2800" i="2" s="1"/>
  <c r="V2801" i="2"/>
  <c r="W2801" i="2" s="1"/>
  <c r="V2802" i="2"/>
  <c r="W2802" i="2" s="1"/>
  <c r="V2803" i="2"/>
  <c r="W2803" i="2" s="1"/>
  <c r="V2804" i="2"/>
  <c r="W2804" i="2" s="1"/>
  <c r="V2805" i="2"/>
  <c r="W2805" i="2" s="1"/>
  <c r="V2806" i="2"/>
  <c r="W2806" i="2" s="1"/>
  <c r="V2807" i="2"/>
  <c r="W2807" i="2" s="1"/>
  <c r="V2808" i="2"/>
  <c r="W2808" i="2" s="1"/>
  <c r="V2809" i="2"/>
  <c r="W2809" i="2" s="1"/>
  <c r="V2810" i="2"/>
  <c r="W2810" i="2" s="1"/>
  <c r="V2811" i="2"/>
  <c r="W2811" i="2" s="1"/>
  <c r="V2812" i="2"/>
  <c r="W2812" i="2" s="1"/>
  <c r="V2813" i="2"/>
  <c r="W2813" i="2" s="1"/>
  <c r="V2814" i="2"/>
  <c r="W2814" i="2" s="1"/>
  <c r="V2815" i="2"/>
  <c r="W2815" i="2" s="1"/>
  <c r="V2816" i="2"/>
  <c r="W2816" i="2" s="1"/>
  <c r="V2817" i="2"/>
  <c r="W2817" i="2" s="1"/>
  <c r="V2818" i="2"/>
  <c r="W2818" i="2" s="1"/>
  <c r="V2819" i="2"/>
  <c r="W2819" i="2" s="1"/>
  <c r="V2820" i="2"/>
  <c r="W2820" i="2" s="1"/>
  <c r="V2821" i="2"/>
  <c r="W2821" i="2" s="1"/>
  <c r="V2822" i="2"/>
  <c r="W2822" i="2" s="1"/>
  <c r="V2823" i="2"/>
  <c r="W2823" i="2" s="1"/>
  <c r="V2824" i="2"/>
  <c r="W2824" i="2" s="1"/>
  <c r="V2825" i="2"/>
  <c r="W2825" i="2" s="1"/>
  <c r="V2826" i="2"/>
  <c r="W2826" i="2" s="1"/>
  <c r="V2827" i="2"/>
  <c r="W2827" i="2" s="1"/>
  <c r="V2828" i="2"/>
  <c r="W2828" i="2" s="1"/>
  <c r="V2829" i="2"/>
  <c r="W2829" i="2" s="1"/>
  <c r="V2832" i="2"/>
  <c r="W2832" i="2" s="1"/>
  <c r="V2833" i="2"/>
  <c r="W2833" i="2" s="1"/>
  <c r="V2834" i="2"/>
  <c r="W2834" i="2" s="1"/>
  <c r="V2835" i="2"/>
  <c r="W2835" i="2" s="1"/>
  <c r="V2836" i="2"/>
  <c r="W2836" i="2" s="1"/>
  <c r="V2837" i="2"/>
  <c r="W2837" i="2" s="1"/>
  <c r="V2838" i="2"/>
  <c r="W2838" i="2" s="1"/>
  <c r="V2839" i="2"/>
  <c r="W2839" i="2" s="1"/>
  <c r="V2840" i="2"/>
  <c r="W2840" i="2" s="1"/>
  <c r="V2841" i="2"/>
  <c r="W2841" i="2" s="1"/>
  <c r="V2842" i="2"/>
  <c r="W2842" i="2" s="1"/>
  <c r="V2843" i="2"/>
  <c r="W2843" i="2" s="1"/>
  <c r="V2844" i="2"/>
  <c r="W2844" i="2" s="1"/>
  <c r="V2845" i="2"/>
  <c r="W2845" i="2" s="1"/>
  <c r="V2846" i="2"/>
  <c r="W2846" i="2" s="1"/>
  <c r="V2847" i="2"/>
  <c r="W2847" i="2" s="1"/>
  <c r="V2848" i="2"/>
  <c r="W2848" i="2" s="1"/>
  <c r="V2849" i="2"/>
  <c r="W2849" i="2" s="1"/>
  <c r="V2850" i="2"/>
  <c r="W2850" i="2" s="1"/>
  <c r="V2851" i="2"/>
  <c r="W2851" i="2" s="1"/>
  <c r="V2852" i="2"/>
  <c r="W2852" i="2" s="1"/>
  <c r="V2853" i="2"/>
  <c r="W2853" i="2" s="1"/>
  <c r="V2854" i="2"/>
  <c r="W2854" i="2" s="1"/>
  <c r="V2855" i="2"/>
  <c r="W2855" i="2" s="1"/>
  <c r="V2856" i="2"/>
  <c r="W2856" i="2" s="1"/>
  <c r="V2857" i="2"/>
  <c r="W2857" i="2" s="1"/>
  <c r="V2858" i="2"/>
  <c r="W2858" i="2" s="1"/>
  <c r="V2859" i="2"/>
  <c r="W2859" i="2" s="1"/>
  <c r="V2860" i="2"/>
  <c r="W2860" i="2" s="1"/>
  <c r="V2861" i="2"/>
  <c r="W2861" i="2" s="1"/>
  <c r="V2862" i="2"/>
  <c r="W2862" i="2" s="1"/>
  <c r="V2863" i="2"/>
  <c r="W2863" i="2" s="1"/>
  <c r="V2864" i="2"/>
  <c r="W2864" i="2" s="1"/>
  <c r="V2865" i="2"/>
  <c r="W2865" i="2" s="1"/>
  <c r="V2866" i="2"/>
  <c r="W2866" i="2" s="1"/>
  <c r="V2867" i="2"/>
  <c r="W2867" i="2" s="1"/>
  <c r="V2868" i="2"/>
  <c r="W2868" i="2" s="1"/>
  <c r="V2869" i="2"/>
  <c r="W2869" i="2" s="1"/>
  <c r="V2870" i="2"/>
  <c r="W2870" i="2" s="1"/>
  <c r="V2871" i="2"/>
  <c r="W2871" i="2" s="1"/>
  <c r="V2872" i="2"/>
  <c r="W2872" i="2" s="1"/>
  <c r="V2873" i="2"/>
  <c r="W2873" i="2" s="1"/>
  <c r="V2874" i="2"/>
  <c r="W2874" i="2" s="1"/>
  <c r="V2875" i="2"/>
  <c r="W2875" i="2" s="1"/>
  <c r="V2876" i="2"/>
  <c r="W2876" i="2" s="1"/>
  <c r="V2877" i="2"/>
  <c r="W2877" i="2" s="1"/>
  <c r="V2878" i="2"/>
  <c r="W2878" i="2" s="1"/>
  <c r="V2879" i="2"/>
  <c r="W2879" i="2" s="1"/>
  <c r="V2880" i="2"/>
  <c r="W2880" i="2" s="1"/>
  <c r="V2881" i="2"/>
  <c r="W2881" i="2" s="1"/>
  <c r="V2882" i="2"/>
  <c r="W2882" i="2" s="1"/>
  <c r="V2883" i="2"/>
  <c r="W2883" i="2" s="1"/>
  <c r="V2884" i="2"/>
  <c r="W2884" i="2" s="1"/>
  <c r="V2885" i="2"/>
  <c r="W2885" i="2" s="1"/>
  <c r="V2886" i="2"/>
  <c r="W2886" i="2" s="1"/>
  <c r="V2887" i="2"/>
  <c r="W2887" i="2" s="1"/>
  <c r="V2888" i="2"/>
  <c r="W2888" i="2" s="1"/>
  <c r="V2889" i="2"/>
  <c r="W2889" i="2" s="1"/>
  <c r="V2890" i="2"/>
  <c r="W2890" i="2" s="1"/>
  <c r="V2891" i="2"/>
  <c r="W2891" i="2" s="1"/>
  <c r="V2892" i="2"/>
  <c r="W2892" i="2" s="1"/>
  <c r="V2893" i="2"/>
  <c r="W2893" i="2" s="1"/>
  <c r="V2894" i="2"/>
  <c r="W2894" i="2" s="1"/>
  <c r="V2895" i="2"/>
  <c r="W2895" i="2" s="1"/>
  <c r="V2896" i="2"/>
  <c r="W2896" i="2" s="1"/>
  <c r="V2897" i="2"/>
  <c r="W2897" i="2" s="1"/>
  <c r="V2898" i="2"/>
  <c r="W2898" i="2" s="1"/>
  <c r="V2899" i="2"/>
  <c r="W2899" i="2" s="1"/>
  <c r="V2900" i="2"/>
  <c r="W2900" i="2" s="1"/>
  <c r="V2901" i="2"/>
  <c r="W2901" i="2" s="1"/>
  <c r="V2902" i="2"/>
  <c r="W2902" i="2" s="1"/>
  <c r="V2903" i="2"/>
  <c r="W2903" i="2" s="1"/>
  <c r="V2904" i="2"/>
  <c r="W2904" i="2" s="1"/>
  <c r="V2905" i="2"/>
  <c r="W2905" i="2" s="1"/>
  <c r="V2906" i="2"/>
  <c r="W2906" i="2" s="1"/>
  <c r="V2907" i="2"/>
  <c r="W2907" i="2" s="1"/>
  <c r="V2908" i="2"/>
  <c r="W2908" i="2" s="1"/>
  <c r="V2909" i="2"/>
  <c r="W2909" i="2" s="1"/>
  <c r="V2910" i="2"/>
  <c r="W2910" i="2" s="1"/>
  <c r="V2911" i="2"/>
  <c r="W2911" i="2" s="1"/>
  <c r="V2912" i="2"/>
  <c r="W2912" i="2" s="1"/>
  <c r="V2913" i="2"/>
  <c r="W2913" i="2" s="1"/>
  <c r="V2914" i="2"/>
  <c r="W2914" i="2" s="1"/>
  <c r="V2915" i="2"/>
  <c r="W2915" i="2" s="1"/>
  <c r="V2916" i="2"/>
  <c r="W2916" i="2" s="1"/>
  <c r="V2917" i="2"/>
  <c r="W2917" i="2" s="1"/>
  <c r="V2918" i="2"/>
  <c r="W2918" i="2" s="1"/>
  <c r="V2919" i="2"/>
  <c r="W2919" i="2" s="1"/>
  <c r="V2920" i="2"/>
  <c r="W2920" i="2" s="1"/>
  <c r="V2921" i="2"/>
  <c r="W2921" i="2" s="1"/>
  <c r="V2922" i="2"/>
  <c r="W2922" i="2" s="1"/>
  <c r="V2923" i="2"/>
  <c r="W2923" i="2" s="1"/>
  <c r="V2924" i="2"/>
  <c r="W2924" i="2" s="1"/>
  <c r="V2925" i="2"/>
  <c r="W2925" i="2" s="1"/>
  <c r="V2926" i="2"/>
  <c r="W2926" i="2" s="1"/>
  <c r="V2927" i="2"/>
  <c r="W2927" i="2" s="1"/>
  <c r="V2928" i="2"/>
  <c r="W2928" i="2" s="1"/>
  <c r="V2929" i="2"/>
  <c r="W2929" i="2" s="1"/>
  <c r="V2930" i="2"/>
  <c r="W2930" i="2" s="1"/>
  <c r="V2931" i="2"/>
  <c r="W2931" i="2" s="1"/>
  <c r="V2932" i="2"/>
  <c r="W2932" i="2" s="1"/>
  <c r="V2933" i="2"/>
  <c r="W2933" i="2" s="1"/>
  <c r="V2934" i="2"/>
  <c r="W2934" i="2" s="1"/>
  <c r="V2935" i="2"/>
  <c r="W2935" i="2" s="1"/>
  <c r="V2936" i="2"/>
  <c r="W2936" i="2" s="1"/>
  <c r="V2937" i="2"/>
  <c r="W2937" i="2" s="1"/>
  <c r="V2938" i="2"/>
  <c r="W2938" i="2" s="1"/>
  <c r="V2939" i="2"/>
  <c r="W2939" i="2" s="1"/>
  <c r="V2940" i="2"/>
  <c r="W2940" i="2" s="1"/>
  <c r="V2941" i="2"/>
  <c r="W2941" i="2" s="1"/>
  <c r="V2942" i="2"/>
  <c r="W2942" i="2" s="1"/>
  <c r="V2943" i="2"/>
  <c r="W2943" i="2" s="1"/>
  <c r="V2944" i="2"/>
  <c r="W2944" i="2" s="1"/>
  <c r="V2945" i="2"/>
  <c r="W2945" i="2" s="1"/>
  <c r="V2946" i="2"/>
  <c r="W2946" i="2" s="1"/>
  <c r="V2947" i="2"/>
  <c r="W2947" i="2" s="1"/>
  <c r="V2948" i="2"/>
  <c r="W2948" i="2" s="1"/>
  <c r="V2949" i="2"/>
  <c r="W2949" i="2" s="1"/>
  <c r="V2950" i="2"/>
  <c r="W2950" i="2" s="1"/>
  <c r="V2951" i="2"/>
  <c r="W2951" i="2" s="1"/>
  <c r="V2952" i="2"/>
  <c r="W2952" i="2" s="1"/>
  <c r="V2953" i="2"/>
  <c r="W2953" i="2" s="1"/>
  <c r="V2954" i="2"/>
  <c r="W2954" i="2" s="1"/>
  <c r="V2955" i="2"/>
  <c r="W2955" i="2" s="1"/>
  <c r="V2956" i="2"/>
  <c r="W2956" i="2" s="1"/>
  <c r="V2957" i="2"/>
  <c r="W2957" i="2" s="1"/>
  <c r="V2958" i="2"/>
  <c r="W2958" i="2" s="1"/>
  <c r="V2959" i="2"/>
  <c r="W2959" i="2" s="1"/>
  <c r="V2960" i="2"/>
  <c r="W2960" i="2" s="1"/>
  <c r="V2961" i="2"/>
  <c r="W2961" i="2" s="1"/>
  <c r="V2962" i="2"/>
  <c r="W2962" i="2" s="1"/>
  <c r="V2963" i="2"/>
  <c r="W2963" i="2" s="1"/>
  <c r="V2964" i="2"/>
  <c r="W2964" i="2" s="1"/>
  <c r="V2965" i="2"/>
  <c r="W2965" i="2" s="1"/>
  <c r="V2966" i="2"/>
  <c r="W2966" i="2" s="1"/>
  <c r="V2967" i="2"/>
  <c r="W2967" i="2" s="1"/>
  <c r="V2968" i="2"/>
  <c r="W2968" i="2" s="1"/>
  <c r="V2969" i="2"/>
  <c r="W2969" i="2" s="1"/>
  <c r="V2970" i="2"/>
  <c r="W2970" i="2" s="1"/>
  <c r="V2971" i="2"/>
  <c r="W2971" i="2" s="1"/>
  <c r="V2972" i="2"/>
  <c r="W2972" i="2" s="1"/>
  <c r="V2973" i="2"/>
  <c r="W2973" i="2" s="1"/>
  <c r="V2974" i="2"/>
  <c r="W2974" i="2" s="1"/>
  <c r="V2975" i="2"/>
  <c r="W2975" i="2" s="1"/>
  <c r="V2976" i="2"/>
  <c r="W2976" i="2" s="1"/>
  <c r="V2977" i="2"/>
  <c r="W2977" i="2" s="1"/>
  <c r="V2978" i="2"/>
  <c r="W2978" i="2" s="1"/>
  <c r="V2979" i="2"/>
  <c r="W2979" i="2" s="1"/>
  <c r="V2980" i="2"/>
  <c r="W2980" i="2" s="1"/>
  <c r="V2981" i="2"/>
  <c r="W2981" i="2" s="1"/>
  <c r="V2982" i="2"/>
  <c r="W2982" i="2" s="1"/>
  <c r="V2983" i="2"/>
  <c r="W2983" i="2" s="1"/>
  <c r="V2984" i="2"/>
  <c r="W2984" i="2" s="1"/>
  <c r="V2985" i="2"/>
  <c r="W2985" i="2" s="1"/>
  <c r="V2986" i="2"/>
  <c r="W2986" i="2" s="1"/>
  <c r="V2987" i="2"/>
  <c r="W2987" i="2" s="1"/>
  <c r="V2988" i="2"/>
  <c r="W2988" i="2" s="1"/>
  <c r="V2989" i="2"/>
  <c r="W2989" i="2" s="1"/>
  <c r="V2990" i="2"/>
  <c r="W2990" i="2" s="1"/>
  <c r="V2991" i="2"/>
  <c r="W2991" i="2" s="1"/>
  <c r="V2992" i="2"/>
  <c r="W2992" i="2" s="1"/>
  <c r="V2993" i="2"/>
  <c r="W2993" i="2" s="1"/>
  <c r="V2994" i="2"/>
  <c r="W2994" i="2" s="1"/>
  <c r="V2995" i="2"/>
  <c r="W2995" i="2" s="1"/>
  <c r="V2996" i="2"/>
  <c r="W2996" i="2" s="1"/>
  <c r="V2997" i="2"/>
  <c r="W2997" i="2" s="1"/>
  <c r="V2998" i="2"/>
  <c r="W2998" i="2" s="1"/>
  <c r="V2999" i="2"/>
  <c r="W2999" i="2" s="1"/>
  <c r="V3000" i="2"/>
  <c r="W3000" i="2" s="1"/>
  <c r="V3001" i="2"/>
  <c r="W3001" i="2" s="1"/>
  <c r="V3002" i="2"/>
  <c r="W3002" i="2" s="1"/>
  <c r="V3003" i="2"/>
  <c r="W3003" i="2" s="1"/>
  <c r="V3004" i="2"/>
  <c r="W3004" i="2" s="1"/>
  <c r="V3005" i="2"/>
  <c r="W3005" i="2" s="1"/>
  <c r="V3006" i="2"/>
  <c r="W3006" i="2" s="1"/>
  <c r="V3007" i="2"/>
  <c r="W3007" i="2" s="1"/>
  <c r="V3008" i="2"/>
  <c r="W3008" i="2" s="1"/>
  <c r="V3009" i="2"/>
  <c r="W3009" i="2" s="1"/>
  <c r="V3010" i="2"/>
  <c r="W3010" i="2" s="1"/>
  <c r="V3011" i="2"/>
  <c r="W3011" i="2" s="1"/>
  <c r="V3012" i="2"/>
  <c r="W3012" i="2" s="1"/>
  <c r="V3013" i="2"/>
  <c r="W3013" i="2" s="1"/>
  <c r="V3014" i="2"/>
  <c r="W3014" i="2" s="1"/>
  <c r="V3015" i="2"/>
  <c r="W3015" i="2" s="1"/>
  <c r="V3016" i="2"/>
  <c r="W3016" i="2" s="1"/>
  <c r="V3017" i="2"/>
  <c r="W3017" i="2" s="1"/>
  <c r="V3018" i="2"/>
  <c r="W3018" i="2" s="1"/>
  <c r="V3019" i="2"/>
  <c r="W3019" i="2" s="1"/>
  <c r="V3020" i="2"/>
  <c r="W3020" i="2" s="1"/>
  <c r="V3021" i="2"/>
  <c r="W3021" i="2" s="1"/>
  <c r="V3022" i="2"/>
  <c r="W3022" i="2" s="1"/>
  <c r="V3023" i="2"/>
  <c r="W3023" i="2" s="1"/>
  <c r="V3024" i="2"/>
  <c r="W3024" i="2" s="1"/>
  <c r="V3025" i="2"/>
  <c r="W3025" i="2" s="1"/>
  <c r="V3026" i="2"/>
  <c r="W3026" i="2" s="1"/>
  <c r="V3027" i="2"/>
  <c r="W3027" i="2" s="1"/>
  <c r="V3028" i="2"/>
  <c r="W3028" i="2" s="1"/>
  <c r="V3029" i="2"/>
  <c r="W3029" i="2" s="1"/>
  <c r="V3030" i="2"/>
  <c r="W3030" i="2" s="1"/>
  <c r="V3031" i="2"/>
  <c r="W3031" i="2" s="1"/>
  <c r="V3034" i="2"/>
  <c r="W3034" i="2" s="1"/>
  <c r="V3035" i="2"/>
  <c r="W3035" i="2" s="1"/>
  <c r="V3036" i="2"/>
  <c r="W3036" i="2" s="1"/>
  <c r="V3037" i="2"/>
  <c r="W3037" i="2" s="1"/>
  <c r="V3038" i="2"/>
  <c r="W3038" i="2" s="1"/>
  <c r="V3039" i="2"/>
  <c r="W3039" i="2" s="1"/>
  <c r="V3040" i="2"/>
  <c r="W3040" i="2" s="1"/>
  <c r="V3041" i="2"/>
  <c r="W3041" i="2" s="1"/>
  <c r="V3042" i="2"/>
  <c r="W3042" i="2" s="1"/>
  <c r="V3043" i="2"/>
  <c r="W3043" i="2" s="1"/>
  <c r="V3044" i="2"/>
  <c r="W3044" i="2" s="1"/>
  <c r="V3045" i="2"/>
  <c r="W3045" i="2" s="1"/>
  <c r="V3046" i="2"/>
  <c r="W3046" i="2" s="1"/>
  <c r="V3047" i="2"/>
  <c r="W3047" i="2" s="1"/>
  <c r="V3048" i="2"/>
  <c r="W3048" i="2" s="1"/>
  <c r="V3049" i="2"/>
  <c r="W3049" i="2" s="1"/>
  <c r="V3050" i="2"/>
  <c r="W3050" i="2" s="1"/>
  <c r="V3051" i="2"/>
  <c r="W3051" i="2" s="1"/>
  <c r="V3052" i="2"/>
  <c r="W3052" i="2" s="1"/>
  <c r="V3053" i="2"/>
  <c r="W3053" i="2" s="1"/>
  <c r="V3054" i="2"/>
  <c r="W3054" i="2" s="1"/>
  <c r="V3055" i="2"/>
  <c r="W3055" i="2" s="1"/>
  <c r="V3056" i="2"/>
  <c r="W3056" i="2" s="1"/>
  <c r="V3057" i="2"/>
  <c r="W3057" i="2" s="1"/>
  <c r="V3058" i="2"/>
  <c r="W3058" i="2" s="1"/>
  <c r="V3059" i="2"/>
  <c r="W3059" i="2" s="1"/>
  <c r="V3060" i="2"/>
  <c r="W3060" i="2" s="1"/>
  <c r="V3061" i="2"/>
  <c r="W3061" i="2" s="1"/>
  <c r="V3062" i="2"/>
  <c r="W3062" i="2" s="1"/>
  <c r="V3063" i="2"/>
  <c r="W3063" i="2" s="1"/>
  <c r="V3064" i="2"/>
  <c r="W3064" i="2" s="1"/>
  <c r="V3065" i="2"/>
  <c r="W3065" i="2" s="1"/>
  <c r="V3066" i="2"/>
  <c r="W3066" i="2" s="1"/>
  <c r="V3067" i="2"/>
  <c r="W3067" i="2" s="1"/>
  <c r="V3068" i="2"/>
  <c r="W3068" i="2" s="1"/>
  <c r="V3069" i="2"/>
  <c r="W3069" i="2" s="1"/>
  <c r="V3070" i="2"/>
  <c r="W3070" i="2" s="1"/>
  <c r="V3071" i="2"/>
  <c r="W3071" i="2" s="1"/>
  <c r="V3072" i="2"/>
  <c r="W3072" i="2" s="1"/>
  <c r="V3073" i="2"/>
  <c r="W3073" i="2" s="1"/>
  <c r="V3074" i="2"/>
  <c r="W3074" i="2" s="1"/>
  <c r="V3075" i="2"/>
  <c r="W3075" i="2" s="1"/>
  <c r="V3076" i="2"/>
  <c r="W3076" i="2" s="1"/>
  <c r="V3077" i="2"/>
  <c r="W3077" i="2" s="1"/>
  <c r="V3078" i="2"/>
  <c r="W3078" i="2" s="1"/>
  <c r="V3079" i="2"/>
  <c r="W3079" i="2" s="1"/>
  <c r="V3080" i="2"/>
  <c r="W3080" i="2" s="1"/>
  <c r="V3081" i="2"/>
  <c r="W3081" i="2" s="1"/>
  <c r="V3082" i="2"/>
  <c r="W3082" i="2" s="1"/>
  <c r="V3083" i="2"/>
  <c r="W3083" i="2" s="1"/>
  <c r="V3084" i="2"/>
  <c r="W3084" i="2" s="1"/>
  <c r="V3085" i="2"/>
  <c r="W3085" i="2" s="1"/>
  <c r="V3086" i="2"/>
  <c r="W3086" i="2" s="1"/>
  <c r="V3087" i="2"/>
  <c r="W3087" i="2" s="1"/>
  <c r="V3088" i="2"/>
  <c r="W3088" i="2" s="1"/>
  <c r="V3089" i="2"/>
  <c r="W3089" i="2" s="1"/>
  <c r="V3090" i="2"/>
  <c r="W3090" i="2" s="1"/>
  <c r="V3091" i="2"/>
  <c r="W3091" i="2" s="1"/>
  <c r="V3092" i="2"/>
  <c r="W3092" i="2" s="1"/>
  <c r="V3093" i="2"/>
  <c r="W3093" i="2" s="1"/>
  <c r="V3094" i="2"/>
  <c r="W3094" i="2" s="1"/>
  <c r="V3095" i="2"/>
  <c r="W3095" i="2" s="1"/>
  <c r="V3096" i="2"/>
  <c r="W3096" i="2" s="1"/>
  <c r="V3097" i="2"/>
  <c r="W3097" i="2" s="1"/>
  <c r="V3098" i="2"/>
  <c r="W3098" i="2" s="1"/>
  <c r="V3099" i="2"/>
  <c r="W3099" i="2" s="1"/>
  <c r="V3100" i="2"/>
  <c r="W3100" i="2" s="1"/>
  <c r="V3101" i="2"/>
  <c r="W3101" i="2" s="1"/>
  <c r="V3102" i="2"/>
  <c r="W3102" i="2" s="1"/>
  <c r="V3103" i="2"/>
  <c r="W3103" i="2" s="1"/>
  <c r="V3104" i="2"/>
  <c r="W3104" i="2" s="1"/>
  <c r="V3105" i="2"/>
  <c r="W3105" i="2" s="1"/>
  <c r="V3106" i="2"/>
  <c r="W3106" i="2" s="1"/>
  <c r="V3107" i="2"/>
  <c r="W3107" i="2" s="1"/>
  <c r="V3108" i="2"/>
  <c r="W3108" i="2" s="1"/>
  <c r="V3109" i="2"/>
  <c r="W3109" i="2" s="1"/>
  <c r="V3110" i="2"/>
  <c r="W3110" i="2" s="1"/>
  <c r="V3111" i="2"/>
  <c r="W3111" i="2" s="1"/>
  <c r="V3112" i="2"/>
  <c r="W3112" i="2" s="1"/>
  <c r="V3113" i="2"/>
  <c r="W3113" i="2" s="1"/>
  <c r="V3114" i="2"/>
  <c r="W3114" i="2" s="1"/>
  <c r="V3115" i="2"/>
  <c r="W3115" i="2" s="1"/>
  <c r="V3116" i="2"/>
  <c r="W3116" i="2" s="1"/>
  <c r="V3117" i="2"/>
  <c r="W3117" i="2" s="1"/>
  <c r="V3118" i="2"/>
  <c r="W3118" i="2" s="1"/>
  <c r="V3119" i="2"/>
  <c r="W3119" i="2" s="1"/>
  <c r="V3120" i="2"/>
  <c r="W3120" i="2" s="1"/>
  <c r="V3121" i="2"/>
  <c r="W3121" i="2" s="1"/>
  <c r="V3122" i="2"/>
  <c r="W3122" i="2" s="1"/>
  <c r="V3123" i="2"/>
  <c r="W3123" i="2" s="1"/>
  <c r="V3124" i="2"/>
  <c r="W3124" i="2" s="1"/>
  <c r="V3125" i="2"/>
  <c r="W3125" i="2" s="1"/>
  <c r="V3126" i="2"/>
  <c r="W3126" i="2" s="1"/>
  <c r="V3127" i="2"/>
  <c r="W3127" i="2" s="1"/>
  <c r="V3128" i="2"/>
  <c r="W3128" i="2" s="1"/>
  <c r="V3129" i="2"/>
  <c r="W3129" i="2" s="1"/>
  <c r="V3130" i="2"/>
  <c r="W3130" i="2" s="1"/>
  <c r="V3131" i="2"/>
  <c r="W3131" i="2" s="1"/>
  <c r="V3132" i="2"/>
  <c r="W3132" i="2" s="1"/>
  <c r="V3133" i="2"/>
  <c r="W3133" i="2" s="1"/>
  <c r="V3134" i="2"/>
  <c r="W3134" i="2" s="1"/>
  <c r="V3135" i="2"/>
  <c r="W3135" i="2" s="1"/>
  <c r="V3136" i="2"/>
  <c r="W3136" i="2" s="1"/>
  <c r="V3137" i="2"/>
  <c r="W3137" i="2" s="1"/>
  <c r="V3138" i="2"/>
  <c r="W3138" i="2" s="1"/>
  <c r="V3139" i="2"/>
  <c r="W3139" i="2" s="1"/>
  <c r="V3140" i="2"/>
  <c r="W3140" i="2" s="1"/>
  <c r="V3141" i="2"/>
  <c r="W3141" i="2" s="1"/>
  <c r="V3142" i="2"/>
  <c r="W3142" i="2" s="1"/>
  <c r="V3143" i="2"/>
  <c r="W3143" i="2" s="1"/>
  <c r="V3144" i="2"/>
  <c r="W3144" i="2" s="1"/>
  <c r="V3145" i="2"/>
  <c r="W3145" i="2" s="1"/>
  <c r="V3146" i="2"/>
  <c r="W3146" i="2" s="1"/>
  <c r="V3147" i="2"/>
  <c r="W3147" i="2" s="1"/>
  <c r="V3148" i="2"/>
  <c r="W3148" i="2" s="1"/>
  <c r="V3149" i="2"/>
  <c r="W3149" i="2" s="1"/>
  <c r="V3150" i="2"/>
  <c r="W3150" i="2" s="1"/>
  <c r="V3151" i="2"/>
  <c r="W3151" i="2" s="1"/>
  <c r="V3152" i="2"/>
  <c r="W3152" i="2" s="1"/>
  <c r="V3153" i="2"/>
  <c r="W3153" i="2" s="1"/>
  <c r="V3154" i="2"/>
  <c r="W3154" i="2" s="1"/>
  <c r="V3155" i="2"/>
  <c r="W3155" i="2" s="1"/>
  <c r="V3156" i="2"/>
  <c r="W3156" i="2" s="1"/>
  <c r="V3157" i="2"/>
  <c r="W3157" i="2" s="1"/>
  <c r="V3158" i="2"/>
  <c r="W3158" i="2" s="1"/>
  <c r="V3159" i="2"/>
  <c r="W3159" i="2" s="1"/>
  <c r="V3160" i="2"/>
  <c r="W3160" i="2" s="1"/>
  <c r="V3161" i="2"/>
  <c r="W3161" i="2" s="1"/>
  <c r="V3162" i="2"/>
  <c r="W3162" i="2" s="1"/>
  <c r="V3163" i="2"/>
  <c r="W3163" i="2" s="1"/>
  <c r="V3164" i="2"/>
  <c r="W3164" i="2" s="1"/>
  <c r="V3165" i="2"/>
  <c r="W3165" i="2" s="1"/>
  <c r="V3166" i="2"/>
  <c r="W3166" i="2" s="1"/>
  <c r="V3167" i="2"/>
  <c r="W3167" i="2" s="1"/>
  <c r="V3168" i="2"/>
  <c r="W3168" i="2" s="1"/>
  <c r="V3169" i="2"/>
  <c r="W3169" i="2" s="1"/>
  <c r="V3170" i="2"/>
  <c r="W3170" i="2" s="1"/>
  <c r="V3171" i="2"/>
  <c r="W3171" i="2" s="1"/>
  <c r="V3172" i="2"/>
  <c r="W3172" i="2" s="1"/>
  <c r="V3173" i="2"/>
  <c r="W3173" i="2" s="1"/>
  <c r="V3174" i="2"/>
  <c r="W3174" i="2" s="1"/>
  <c r="V3175" i="2"/>
  <c r="W3175" i="2" s="1"/>
  <c r="V3176" i="2"/>
  <c r="W3176" i="2" s="1"/>
  <c r="V3177" i="2"/>
  <c r="W3177" i="2" s="1"/>
  <c r="V3178" i="2"/>
  <c r="W3178" i="2" s="1"/>
  <c r="V3179" i="2"/>
  <c r="W3179" i="2" s="1"/>
  <c r="V3180" i="2"/>
  <c r="W3180" i="2" s="1"/>
  <c r="V3181" i="2"/>
  <c r="W3181" i="2" s="1"/>
  <c r="V3182" i="2"/>
  <c r="W3182" i="2" s="1"/>
  <c r="V3183" i="2"/>
  <c r="W3183" i="2" s="1"/>
  <c r="V3184" i="2"/>
  <c r="W3184" i="2" s="1"/>
  <c r="V3185" i="2"/>
  <c r="W3185" i="2" s="1"/>
  <c r="V3186" i="2"/>
  <c r="W3186" i="2" s="1"/>
  <c r="V3187" i="2"/>
  <c r="W3187" i="2" s="1"/>
  <c r="V3188" i="2"/>
  <c r="W3188" i="2" s="1"/>
  <c r="V3189" i="2"/>
  <c r="W3189" i="2" s="1"/>
  <c r="V3190" i="2"/>
  <c r="W3190" i="2" s="1"/>
  <c r="V3191" i="2"/>
  <c r="W3191" i="2" s="1"/>
  <c r="V3192" i="2"/>
  <c r="W3192" i="2" s="1"/>
  <c r="V3193" i="2"/>
  <c r="W3193" i="2" s="1"/>
  <c r="V3194" i="2"/>
  <c r="W3194" i="2" s="1"/>
  <c r="V3195" i="2"/>
  <c r="W3195" i="2" s="1"/>
  <c r="V3196" i="2"/>
  <c r="W3196" i="2" s="1"/>
  <c r="V3197" i="2"/>
  <c r="W3197" i="2" s="1"/>
  <c r="V3198" i="2"/>
  <c r="W3198" i="2" s="1"/>
  <c r="V3199" i="2"/>
  <c r="W3199" i="2" s="1"/>
  <c r="V3200" i="2"/>
  <c r="W3200" i="2" s="1"/>
  <c r="V3201" i="2"/>
  <c r="W3201" i="2" s="1"/>
  <c r="V3202" i="2"/>
  <c r="W3202" i="2" s="1"/>
  <c r="V3203" i="2"/>
  <c r="W3203" i="2" s="1"/>
  <c r="V3204" i="2"/>
  <c r="W3204" i="2" s="1"/>
  <c r="V3205" i="2"/>
  <c r="W3205" i="2" s="1"/>
  <c r="V3206" i="2"/>
  <c r="W3206" i="2" s="1"/>
  <c r="V3207" i="2"/>
  <c r="W3207" i="2" s="1"/>
  <c r="V3208" i="2"/>
  <c r="W3208" i="2" s="1"/>
  <c r="V3209" i="2"/>
  <c r="W3209" i="2" s="1"/>
  <c r="V3210" i="2"/>
  <c r="W3210" i="2" s="1"/>
  <c r="V3211" i="2"/>
  <c r="W3211" i="2" s="1"/>
  <c r="V3212" i="2"/>
  <c r="W3212" i="2" s="1"/>
  <c r="V3213" i="2"/>
  <c r="W3213" i="2" s="1"/>
  <c r="V3214" i="2"/>
  <c r="W3214" i="2" s="1"/>
  <c r="V3215" i="2"/>
  <c r="W3215" i="2" s="1"/>
  <c r="V3216" i="2"/>
  <c r="W3216" i="2" s="1"/>
  <c r="V3217" i="2"/>
  <c r="W3217" i="2" s="1"/>
  <c r="V3218" i="2"/>
  <c r="W3218" i="2" s="1"/>
  <c r="V3219" i="2"/>
  <c r="W3219" i="2" s="1"/>
  <c r="V3220" i="2"/>
  <c r="W3220" i="2" s="1"/>
  <c r="V3221" i="2"/>
  <c r="W3221" i="2" s="1"/>
  <c r="V3222" i="2"/>
  <c r="W3222" i="2" s="1"/>
  <c r="V3223" i="2"/>
  <c r="W3223" i="2" s="1"/>
  <c r="V3224" i="2"/>
  <c r="W3224" i="2" s="1"/>
  <c r="V3225" i="2"/>
  <c r="W3225" i="2" s="1"/>
  <c r="V3226" i="2"/>
  <c r="W3226" i="2" s="1"/>
  <c r="V3227" i="2"/>
  <c r="W3227" i="2" s="1"/>
  <c r="V3228" i="2"/>
  <c r="W3228" i="2" s="1"/>
  <c r="V3229" i="2"/>
  <c r="W3229" i="2" s="1"/>
  <c r="V3230" i="2"/>
  <c r="W3230" i="2" s="1"/>
  <c r="V3231" i="2"/>
  <c r="W3231" i="2" s="1"/>
  <c r="V3232" i="2"/>
  <c r="W3232" i="2" s="1"/>
  <c r="V3233" i="2"/>
  <c r="W3233" i="2" s="1"/>
  <c r="V4" i="2"/>
  <c r="W4" i="2" s="1"/>
  <c r="V5" i="2"/>
  <c r="W5" i="2" s="1"/>
  <c r="E633" i="2"/>
  <c r="I632" i="2"/>
  <c r="G632" i="2"/>
  <c r="H632" i="2" s="1"/>
  <c r="I631" i="2"/>
  <c r="G631" i="2"/>
  <c r="H631" i="2" s="1"/>
  <c r="I630" i="2"/>
  <c r="G630" i="2"/>
  <c r="H630" i="2" s="1"/>
  <c r="I629" i="2"/>
  <c r="G629" i="2"/>
  <c r="H629" i="2" s="1"/>
  <c r="I628" i="2"/>
  <c r="G628" i="2"/>
  <c r="H628" i="2" s="1"/>
  <c r="I627" i="2"/>
  <c r="G627" i="2"/>
  <c r="H627" i="2" s="1"/>
  <c r="I626" i="2"/>
  <c r="G626" i="2"/>
  <c r="H626" i="2" s="1"/>
  <c r="I625" i="2"/>
  <c r="G625" i="2"/>
  <c r="H625" i="2" s="1"/>
  <c r="I624" i="2"/>
  <c r="G624" i="2"/>
  <c r="H624" i="2" s="1"/>
  <c r="I623" i="2"/>
  <c r="G623" i="2"/>
  <c r="H623" i="2" s="1"/>
  <c r="I622" i="2"/>
  <c r="G622" i="2"/>
  <c r="H622" i="2" s="1"/>
  <c r="I621" i="2"/>
  <c r="G621" i="2"/>
  <c r="H621" i="2" s="1"/>
  <c r="I620" i="2"/>
  <c r="G620" i="2"/>
  <c r="H620" i="2" s="1"/>
  <c r="I619" i="2"/>
  <c r="G619" i="2"/>
  <c r="H619" i="2" s="1"/>
  <c r="I618" i="2"/>
  <c r="G618" i="2"/>
  <c r="H618" i="2" s="1"/>
  <c r="I617" i="2"/>
  <c r="G617" i="2"/>
  <c r="H617" i="2" s="1"/>
  <c r="I616" i="2"/>
  <c r="G616" i="2"/>
  <c r="H616" i="2" s="1"/>
  <c r="I615" i="2"/>
  <c r="G615" i="2"/>
  <c r="H615" i="2" s="1"/>
  <c r="I614" i="2"/>
  <c r="G614" i="2"/>
  <c r="H614" i="2" s="1"/>
  <c r="L614" i="2" s="1"/>
  <c r="I613" i="2"/>
  <c r="G613" i="2"/>
  <c r="H613" i="2" s="1"/>
  <c r="I612" i="2"/>
  <c r="H612" i="2"/>
  <c r="G612" i="2"/>
  <c r="I611" i="2"/>
  <c r="G611" i="2"/>
  <c r="H611" i="2" s="1"/>
  <c r="I610" i="2"/>
  <c r="G610" i="2"/>
  <c r="H610" i="2" s="1"/>
  <c r="I609" i="2"/>
  <c r="G609" i="2"/>
  <c r="H609" i="2" s="1"/>
  <c r="I608" i="2"/>
  <c r="G608" i="2"/>
  <c r="H608" i="2" s="1"/>
  <c r="I607" i="2"/>
  <c r="G607" i="2"/>
  <c r="H607" i="2" s="1"/>
  <c r="I606" i="2"/>
  <c r="G606" i="2"/>
  <c r="H606" i="2" s="1"/>
  <c r="I605" i="2"/>
  <c r="G605" i="2"/>
  <c r="H605" i="2" s="1"/>
  <c r="I604" i="2"/>
  <c r="G604" i="2"/>
  <c r="H604" i="2" s="1"/>
  <c r="I603" i="2"/>
  <c r="G603" i="2"/>
  <c r="H603" i="2" s="1"/>
  <c r="I602" i="2"/>
  <c r="G602" i="2"/>
  <c r="H602" i="2" s="1"/>
  <c r="I601" i="2"/>
  <c r="G601" i="2"/>
  <c r="H601" i="2" s="1"/>
  <c r="I600" i="2"/>
  <c r="G600" i="2"/>
  <c r="H600" i="2" s="1"/>
  <c r="K600" i="2" s="1"/>
  <c r="I599" i="2"/>
  <c r="G599" i="2"/>
  <c r="H599" i="2" s="1"/>
  <c r="I598" i="2"/>
  <c r="G598" i="2"/>
  <c r="H598" i="2" s="1"/>
  <c r="I597" i="2"/>
  <c r="G597" i="2"/>
  <c r="H597" i="2" s="1"/>
  <c r="I596" i="2"/>
  <c r="G596" i="2"/>
  <c r="H596" i="2" s="1"/>
  <c r="I595" i="2"/>
  <c r="G595" i="2"/>
  <c r="H595" i="2" s="1"/>
  <c r="I594" i="2"/>
  <c r="G594" i="2"/>
  <c r="H594" i="2" s="1"/>
  <c r="L594" i="2" s="1"/>
  <c r="I593" i="2"/>
  <c r="G593" i="2"/>
  <c r="H593" i="2" s="1"/>
  <c r="I592" i="2"/>
  <c r="G592" i="2"/>
  <c r="H592" i="2" s="1"/>
  <c r="I591" i="2"/>
  <c r="G591" i="2"/>
  <c r="H591" i="2" s="1"/>
  <c r="I590" i="2"/>
  <c r="G590" i="2"/>
  <c r="H590" i="2" s="1"/>
  <c r="I589" i="2"/>
  <c r="G589" i="2"/>
  <c r="H589" i="2" s="1"/>
  <c r="I588" i="2"/>
  <c r="G588" i="2"/>
  <c r="H588" i="2" s="1"/>
  <c r="I587" i="2"/>
  <c r="G587" i="2"/>
  <c r="H587" i="2" s="1"/>
  <c r="I586" i="2"/>
  <c r="G586" i="2"/>
  <c r="H586" i="2" s="1"/>
  <c r="I585" i="2"/>
  <c r="G585" i="2"/>
  <c r="H585" i="2" s="1"/>
  <c r="I584" i="2"/>
  <c r="G584" i="2"/>
  <c r="H584" i="2" s="1"/>
  <c r="I583" i="2"/>
  <c r="G583" i="2"/>
  <c r="H583" i="2" s="1"/>
  <c r="I582" i="2"/>
  <c r="G582" i="2"/>
  <c r="H582" i="2" s="1"/>
  <c r="J582" i="2" s="1"/>
  <c r="I581" i="2"/>
  <c r="G581" i="2"/>
  <c r="H581" i="2" s="1"/>
  <c r="I580" i="2"/>
  <c r="G580" i="2"/>
  <c r="H580" i="2" s="1"/>
  <c r="I579" i="2"/>
  <c r="G579" i="2"/>
  <c r="H579" i="2" s="1"/>
  <c r="I578" i="2"/>
  <c r="H578" i="2"/>
  <c r="G578" i="2"/>
  <c r="I577" i="2"/>
  <c r="G577" i="2"/>
  <c r="H577" i="2" s="1"/>
  <c r="I576" i="2"/>
  <c r="G576" i="2"/>
  <c r="H576" i="2" s="1"/>
  <c r="I575" i="2"/>
  <c r="K575" i="2" s="1"/>
  <c r="G575" i="2"/>
  <c r="H575" i="2" s="1"/>
  <c r="I574" i="2"/>
  <c r="G574" i="2"/>
  <c r="H574" i="2" s="1"/>
  <c r="I573" i="2"/>
  <c r="G573" i="2"/>
  <c r="H573" i="2" s="1"/>
  <c r="I572" i="2"/>
  <c r="G572" i="2"/>
  <c r="H572" i="2" s="1"/>
  <c r="I571" i="2"/>
  <c r="G571" i="2"/>
  <c r="H571" i="2" s="1"/>
  <c r="I570" i="2"/>
  <c r="G570" i="2"/>
  <c r="H570" i="2" s="1"/>
  <c r="I569" i="2"/>
  <c r="G569" i="2"/>
  <c r="H569" i="2" s="1"/>
  <c r="I568" i="2"/>
  <c r="J568" i="2" s="1"/>
  <c r="G568" i="2"/>
  <c r="H568" i="2" s="1"/>
  <c r="I567" i="2"/>
  <c r="G567" i="2"/>
  <c r="H567" i="2" s="1"/>
  <c r="I566" i="2"/>
  <c r="G566" i="2"/>
  <c r="H566" i="2" s="1"/>
  <c r="I565" i="2"/>
  <c r="G565" i="2"/>
  <c r="H565" i="2" s="1"/>
  <c r="I564" i="2"/>
  <c r="G564" i="2"/>
  <c r="H564" i="2" s="1"/>
  <c r="I563" i="2"/>
  <c r="G563" i="2"/>
  <c r="H563" i="2" s="1"/>
  <c r="I562" i="2"/>
  <c r="G562" i="2"/>
  <c r="H562" i="2" s="1"/>
  <c r="I561" i="2"/>
  <c r="G561" i="2"/>
  <c r="H561" i="2" s="1"/>
  <c r="I560" i="2"/>
  <c r="G560" i="2"/>
  <c r="H560" i="2" s="1"/>
  <c r="I559" i="2"/>
  <c r="G559" i="2"/>
  <c r="H559" i="2" s="1"/>
  <c r="I558" i="2"/>
  <c r="G558" i="2"/>
  <c r="H558" i="2" s="1"/>
  <c r="I557" i="2"/>
  <c r="G557" i="2"/>
  <c r="H557" i="2" s="1"/>
  <c r="I556" i="2"/>
  <c r="G556" i="2"/>
  <c r="H556" i="2" s="1"/>
  <c r="I555" i="2"/>
  <c r="J555" i="2" s="1"/>
  <c r="G555" i="2"/>
  <c r="H555" i="2" s="1"/>
  <c r="I554" i="2"/>
  <c r="G554" i="2"/>
  <c r="H554" i="2" s="1"/>
  <c r="I553" i="2"/>
  <c r="G553" i="2"/>
  <c r="H553" i="2" s="1"/>
  <c r="I552" i="2"/>
  <c r="K552" i="2" s="1"/>
  <c r="G552" i="2"/>
  <c r="H552" i="2" s="1"/>
  <c r="I551" i="2"/>
  <c r="G551" i="2"/>
  <c r="H551" i="2" s="1"/>
  <c r="I550" i="2"/>
  <c r="G550" i="2"/>
  <c r="H550" i="2" s="1"/>
  <c r="I549" i="2"/>
  <c r="G549" i="2"/>
  <c r="H549" i="2" s="1"/>
  <c r="I548" i="2"/>
  <c r="G548" i="2"/>
  <c r="H548" i="2" s="1"/>
  <c r="I547" i="2"/>
  <c r="G547" i="2"/>
  <c r="H547" i="2" s="1"/>
  <c r="I546" i="2"/>
  <c r="G546" i="2"/>
  <c r="H546" i="2" s="1"/>
  <c r="I545" i="2"/>
  <c r="G545" i="2"/>
  <c r="H545" i="2" s="1"/>
  <c r="I544" i="2"/>
  <c r="H544" i="2"/>
  <c r="G544" i="2"/>
  <c r="I543" i="2"/>
  <c r="G543" i="2"/>
  <c r="H543" i="2" s="1"/>
  <c r="I542" i="2"/>
  <c r="G542" i="2"/>
  <c r="H542" i="2" s="1"/>
  <c r="I541" i="2"/>
  <c r="G541" i="2"/>
  <c r="H541" i="2" s="1"/>
  <c r="I540" i="2"/>
  <c r="G540" i="2"/>
  <c r="H540" i="2" s="1"/>
  <c r="I539" i="2"/>
  <c r="G539" i="2"/>
  <c r="H539" i="2" s="1"/>
  <c r="I538" i="2"/>
  <c r="G538" i="2"/>
  <c r="H538" i="2" s="1"/>
  <c r="I537" i="2"/>
  <c r="G537" i="2"/>
  <c r="H537" i="2" s="1"/>
  <c r="I536" i="2"/>
  <c r="G536" i="2"/>
  <c r="H536" i="2" s="1"/>
  <c r="I535" i="2"/>
  <c r="G535" i="2"/>
  <c r="H535" i="2" s="1"/>
  <c r="I534" i="2"/>
  <c r="G534" i="2"/>
  <c r="H534" i="2" s="1"/>
  <c r="I533" i="2"/>
  <c r="G533" i="2"/>
  <c r="H533" i="2" s="1"/>
  <c r="I532" i="2"/>
  <c r="K532" i="2" s="1"/>
  <c r="G532" i="2"/>
  <c r="H532" i="2" s="1"/>
  <c r="I531" i="2"/>
  <c r="G531" i="2"/>
  <c r="H531" i="2" s="1"/>
  <c r="I530" i="2"/>
  <c r="G530" i="2"/>
  <c r="H530" i="2" s="1"/>
  <c r="I529" i="2"/>
  <c r="G529" i="2"/>
  <c r="H529" i="2" s="1"/>
  <c r="I528" i="2"/>
  <c r="G528" i="2"/>
  <c r="H528" i="2" s="1"/>
  <c r="I527" i="2"/>
  <c r="G527" i="2"/>
  <c r="H527" i="2" s="1"/>
  <c r="I526" i="2"/>
  <c r="G526" i="2"/>
  <c r="H526" i="2" s="1"/>
  <c r="I525" i="2"/>
  <c r="G525" i="2"/>
  <c r="H525" i="2" s="1"/>
  <c r="I524" i="2"/>
  <c r="G524" i="2"/>
  <c r="H524" i="2" s="1"/>
  <c r="I523" i="2"/>
  <c r="G523" i="2"/>
  <c r="H523" i="2" s="1"/>
  <c r="I522" i="2"/>
  <c r="G522" i="2"/>
  <c r="H522" i="2" s="1"/>
  <c r="I521" i="2"/>
  <c r="G521" i="2"/>
  <c r="H521" i="2" s="1"/>
  <c r="I520" i="2"/>
  <c r="G520" i="2"/>
  <c r="H520" i="2" s="1"/>
  <c r="I519" i="2"/>
  <c r="G519" i="2"/>
  <c r="H519" i="2" s="1"/>
  <c r="I518" i="2"/>
  <c r="G518" i="2"/>
  <c r="H518" i="2" s="1"/>
  <c r="I517" i="2"/>
  <c r="G517" i="2"/>
  <c r="H517" i="2" s="1"/>
  <c r="I516" i="2"/>
  <c r="G516" i="2"/>
  <c r="H516" i="2" s="1"/>
  <c r="I515" i="2"/>
  <c r="G515" i="2"/>
  <c r="H515" i="2" s="1"/>
  <c r="I514" i="2"/>
  <c r="G514" i="2"/>
  <c r="H514" i="2" s="1"/>
  <c r="I513" i="2"/>
  <c r="G513" i="2"/>
  <c r="H513" i="2" s="1"/>
  <c r="I512" i="2"/>
  <c r="G512" i="2"/>
  <c r="H512" i="2" s="1"/>
  <c r="I511" i="2"/>
  <c r="G511" i="2"/>
  <c r="H511" i="2" s="1"/>
  <c r="I510" i="2"/>
  <c r="G510" i="2"/>
  <c r="H510" i="2" s="1"/>
  <c r="I509" i="2"/>
  <c r="G509" i="2"/>
  <c r="H509" i="2" s="1"/>
  <c r="I508" i="2"/>
  <c r="G508" i="2"/>
  <c r="H508" i="2" s="1"/>
  <c r="I507" i="2"/>
  <c r="G507" i="2"/>
  <c r="H507" i="2" s="1"/>
  <c r="I506" i="2"/>
  <c r="G506" i="2"/>
  <c r="H506" i="2" s="1"/>
  <c r="J506" i="2" s="1"/>
  <c r="I505" i="2"/>
  <c r="G505" i="2"/>
  <c r="H505" i="2" s="1"/>
  <c r="I504" i="2"/>
  <c r="G504" i="2"/>
  <c r="H504" i="2" s="1"/>
  <c r="I503" i="2"/>
  <c r="G503" i="2"/>
  <c r="H503" i="2" s="1"/>
  <c r="I502" i="2"/>
  <c r="G502" i="2"/>
  <c r="H502" i="2" s="1"/>
  <c r="I501" i="2"/>
  <c r="G501" i="2"/>
  <c r="H501" i="2" s="1"/>
  <c r="I500" i="2"/>
  <c r="G500" i="2"/>
  <c r="H500" i="2" s="1"/>
  <c r="I499" i="2"/>
  <c r="G499" i="2"/>
  <c r="H499" i="2" s="1"/>
  <c r="I498" i="2"/>
  <c r="G498" i="2"/>
  <c r="H498" i="2" s="1"/>
  <c r="I497" i="2"/>
  <c r="G497" i="2"/>
  <c r="H497" i="2" s="1"/>
  <c r="I496" i="2"/>
  <c r="G496" i="2"/>
  <c r="H496" i="2" s="1"/>
  <c r="I495" i="2"/>
  <c r="G495" i="2"/>
  <c r="H495" i="2" s="1"/>
  <c r="I494" i="2"/>
  <c r="G494" i="2"/>
  <c r="H494" i="2" s="1"/>
  <c r="I493" i="2"/>
  <c r="G493" i="2"/>
  <c r="H493" i="2" s="1"/>
  <c r="I492" i="2"/>
  <c r="G492" i="2"/>
  <c r="H492" i="2" s="1"/>
  <c r="I491" i="2"/>
  <c r="G491" i="2"/>
  <c r="H491" i="2" s="1"/>
  <c r="I490" i="2"/>
  <c r="H490" i="2"/>
  <c r="G490" i="2"/>
  <c r="I489" i="2"/>
  <c r="G489" i="2"/>
  <c r="H489" i="2" s="1"/>
  <c r="I488" i="2"/>
  <c r="K488" i="2" s="1"/>
  <c r="G488" i="2"/>
  <c r="H488" i="2" s="1"/>
  <c r="I487" i="2"/>
  <c r="G487" i="2"/>
  <c r="H487" i="2" s="1"/>
  <c r="I486" i="2"/>
  <c r="G486" i="2"/>
  <c r="H486" i="2" s="1"/>
  <c r="I485" i="2"/>
  <c r="G485" i="2"/>
  <c r="H485" i="2" s="1"/>
  <c r="J485" i="2" s="1"/>
  <c r="I484" i="2"/>
  <c r="G484" i="2"/>
  <c r="H484" i="2" s="1"/>
  <c r="I483" i="2"/>
  <c r="H483" i="2"/>
  <c r="G483" i="2"/>
  <c r="I482" i="2"/>
  <c r="G482" i="2"/>
  <c r="H482" i="2" s="1"/>
  <c r="I481" i="2"/>
  <c r="G481" i="2"/>
  <c r="H481" i="2" s="1"/>
  <c r="I480" i="2"/>
  <c r="G480" i="2"/>
  <c r="H480" i="2" s="1"/>
  <c r="I479" i="2"/>
  <c r="G479" i="2"/>
  <c r="H479" i="2" s="1"/>
  <c r="I478" i="2"/>
  <c r="L478" i="2" s="1"/>
  <c r="G478" i="2"/>
  <c r="H478" i="2" s="1"/>
  <c r="I477" i="2"/>
  <c r="G477" i="2"/>
  <c r="H477" i="2" s="1"/>
  <c r="I476" i="2"/>
  <c r="G476" i="2"/>
  <c r="H476" i="2" s="1"/>
  <c r="I475" i="2"/>
  <c r="G475" i="2"/>
  <c r="H475" i="2" s="1"/>
  <c r="I474" i="2"/>
  <c r="G474" i="2"/>
  <c r="H474" i="2" s="1"/>
  <c r="I473" i="2"/>
  <c r="G473" i="2"/>
  <c r="H473" i="2" s="1"/>
  <c r="I472" i="2"/>
  <c r="G472" i="2"/>
  <c r="H472" i="2" s="1"/>
  <c r="I471" i="2"/>
  <c r="G471" i="2"/>
  <c r="H471" i="2" s="1"/>
  <c r="I470" i="2"/>
  <c r="G470" i="2"/>
  <c r="H470" i="2" s="1"/>
  <c r="I469" i="2"/>
  <c r="G469" i="2"/>
  <c r="H469" i="2" s="1"/>
  <c r="I468" i="2"/>
  <c r="G468" i="2"/>
  <c r="H468" i="2" s="1"/>
  <c r="I467" i="2"/>
  <c r="G467" i="2"/>
  <c r="H467" i="2" s="1"/>
  <c r="I466" i="2"/>
  <c r="H466" i="2"/>
  <c r="G466" i="2"/>
  <c r="I465" i="2"/>
  <c r="G465" i="2"/>
  <c r="H465" i="2" s="1"/>
  <c r="I464" i="2"/>
  <c r="G464" i="2"/>
  <c r="H464" i="2" s="1"/>
  <c r="I463" i="2"/>
  <c r="G463" i="2"/>
  <c r="H463" i="2" s="1"/>
  <c r="I462" i="2"/>
  <c r="G462" i="2"/>
  <c r="H462" i="2" s="1"/>
  <c r="I461" i="2"/>
  <c r="M461" i="2" s="1"/>
  <c r="G461" i="2"/>
  <c r="H461" i="2" s="1"/>
  <c r="I460" i="2"/>
  <c r="G460" i="2"/>
  <c r="H460" i="2" s="1"/>
  <c r="I459" i="2"/>
  <c r="G459" i="2"/>
  <c r="H459" i="2" s="1"/>
  <c r="I458" i="2"/>
  <c r="G458" i="2"/>
  <c r="H458" i="2" s="1"/>
  <c r="I457" i="2"/>
  <c r="G457" i="2"/>
  <c r="H457" i="2" s="1"/>
  <c r="I456" i="2"/>
  <c r="H456" i="2"/>
  <c r="G456" i="2"/>
  <c r="I455" i="2"/>
  <c r="G455" i="2"/>
  <c r="H455" i="2" s="1"/>
  <c r="I454" i="2"/>
  <c r="G454" i="2"/>
  <c r="H454" i="2" s="1"/>
  <c r="I453" i="2"/>
  <c r="G453" i="2"/>
  <c r="H453" i="2" s="1"/>
  <c r="I452" i="2"/>
  <c r="G452" i="2"/>
  <c r="H452" i="2" s="1"/>
  <c r="I451" i="2"/>
  <c r="G451" i="2"/>
  <c r="H451" i="2" s="1"/>
  <c r="I450" i="2"/>
  <c r="G450" i="2"/>
  <c r="H450" i="2" s="1"/>
  <c r="I449" i="2"/>
  <c r="G449" i="2"/>
  <c r="H449" i="2" s="1"/>
  <c r="I448" i="2"/>
  <c r="G448" i="2"/>
  <c r="H448" i="2" s="1"/>
  <c r="I447" i="2"/>
  <c r="G447" i="2"/>
  <c r="H447" i="2" s="1"/>
  <c r="I446" i="2"/>
  <c r="K446" i="2" s="1"/>
  <c r="G446" i="2"/>
  <c r="H446" i="2" s="1"/>
  <c r="I445" i="2"/>
  <c r="G445" i="2"/>
  <c r="H445" i="2" s="1"/>
  <c r="I444" i="2"/>
  <c r="J444" i="2" s="1"/>
  <c r="G444" i="2"/>
  <c r="H444" i="2" s="1"/>
  <c r="I443" i="2"/>
  <c r="G443" i="2"/>
  <c r="H443" i="2" s="1"/>
  <c r="I442" i="2"/>
  <c r="G442" i="2"/>
  <c r="H442" i="2" s="1"/>
  <c r="M441" i="2"/>
  <c r="I441" i="2"/>
  <c r="G441" i="2"/>
  <c r="H441" i="2" s="1"/>
  <c r="I440" i="2"/>
  <c r="G440" i="2"/>
  <c r="H440" i="2" s="1"/>
  <c r="I439" i="2"/>
  <c r="G439" i="2"/>
  <c r="H439" i="2" s="1"/>
  <c r="I438" i="2"/>
  <c r="G438" i="2"/>
  <c r="H438" i="2" s="1"/>
  <c r="I437" i="2"/>
  <c r="G437" i="2"/>
  <c r="H437" i="2" s="1"/>
  <c r="I436" i="2"/>
  <c r="G436" i="2"/>
  <c r="H436" i="2" s="1"/>
  <c r="I435" i="2"/>
  <c r="G435" i="2"/>
  <c r="H435" i="2" s="1"/>
  <c r="I434" i="2"/>
  <c r="G434" i="2"/>
  <c r="H434" i="2" s="1"/>
  <c r="I433" i="2"/>
  <c r="G433" i="2"/>
  <c r="H433" i="2" s="1"/>
  <c r="I432" i="2"/>
  <c r="G432" i="2"/>
  <c r="H432" i="2" s="1"/>
  <c r="I431" i="2"/>
  <c r="G431" i="2"/>
  <c r="H431" i="2" s="1"/>
  <c r="L431" i="2" s="1"/>
  <c r="I430" i="2"/>
  <c r="G430" i="2"/>
  <c r="H430" i="2" s="1"/>
  <c r="I429" i="2"/>
  <c r="G429" i="2"/>
  <c r="H429" i="2" s="1"/>
  <c r="I428" i="2"/>
  <c r="G428" i="2"/>
  <c r="H428" i="2" s="1"/>
  <c r="I427" i="2"/>
  <c r="G427" i="2"/>
  <c r="H427" i="2" s="1"/>
  <c r="I426" i="2"/>
  <c r="G426" i="2"/>
  <c r="H426" i="2" s="1"/>
  <c r="I425" i="2"/>
  <c r="G425" i="2"/>
  <c r="H425" i="2" s="1"/>
  <c r="I424" i="2"/>
  <c r="G424" i="2"/>
  <c r="H424" i="2" s="1"/>
  <c r="I423" i="2"/>
  <c r="G423" i="2"/>
  <c r="H423" i="2" s="1"/>
  <c r="I422" i="2"/>
  <c r="G422" i="2"/>
  <c r="H422" i="2" s="1"/>
  <c r="L422" i="2" s="1"/>
  <c r="I421" i="2"/>
  <c r="G421" i="2"/>
  <c r="H421" i="2" s="1"/>
  <c r="I420" i="2"/>
  <c r="G420" i="2"/>
  <c r="H420" i="2" s="1"/>
  <c r="I419" i="2"/>
  <c r="G419" i="2"/>
  <c r="H419" i="2" s="1"/>
  <c r="I418" i="2"/>
  <c r="G418" i="2"/>
  <c r="H418" i="2" s="1"/>
  <c r="M418" i="2" s="1"/>
  <c r="I417" i="2"/>
  <c r="G417" i="2"/>
  <c r="H417" i="2" s="1"/>
  <c r="I416" i="2"/>
  <c r="G416" i="2"/>
  <c r="H416" i="2" s="1"/>
  <c r="I415" i="2"/>
  <c r="G415" i="2"/>
  <c r="H415" i="2" s="1"/>
  <c r="I414" i="2"/>
  <c r="G414" i="2"/>
  <c r="H414" i="2" s="1"/>
  <c r="I413" i="2"/>
  <c r="G413" i="2"/>
  <c r="H413" i="2" s="1"/>
  <c r="I412" i="2"/>
  <c r="G412" i="2"/>
  <c r="H412" i="2" s="1"/>
  <c r="I411" i="2"/>
  <c r="G411" i="2"/>
  <c r="H411" i="2" s="1"/>
  <c r="D407" i="2"/>
  <c r="H406" i="2" a="1"/>
  <c r="H406" i="2" s="1"/>
  <c r="F406" i="2"/>
  <c r="G406" i="2" s="1"/>
  <c r="H405" i="2" a="1"/>
  <c r="H405" i="2" s="1"/>
  <c r="F405" i="2"/>
  <c r="G405" i="2" s="1"/>
  <c r="H404" i="2" a="1"/>
  <c r="H404" i="2" s="1"/>
  <c r="F404" i="2"/>
  <c r="G404" i="2" s="1"/>
  <c r="H403" i="2" a="1"/>
  <c r="H403" i="2" s="1"/>
  <c r="F403" i="2"/>
  <c r="G403" i="2" s="1"/>
  <c r="H402" i="2"/>
  <c r="F402" i="2"/>
  <c r="G402" i="2" s="1"/>
  <c r="H401" i="2" a="1"/>
  <c r="H401" i="2" s="1"/>
  <c r="F401" i="2"/>
  <c r="G401" i="2" s="1"/>
  <c r="H400" i="2" a="1"/>
  <c r="H400" i="2" s="1"/>
  <c r="F400" i="2"/>
  <c r="G400" i="2" s="1"/>
  <c r="H399" i="2"/>
  <c r="F399" i="2"/>
  <c r="G399" i="2" s="1"/>
  <c r="H398" i="2" a="1"/>
  <c r="H398" i="2" s="1"/>
  <c r="F398" i="2"/>
  <c r="G398" i="2" s="1"/>
  <c r="H397" i="2" a="1"/>
  <c r="H397" i="2" s="1"/>
  <c r="F397" i="2"/>
  <c r="G397" i="2" s="1"/>
  <c r="H396" i="2" a="1"/>
  <c r="H396" i="2" s="1"/>
  <c r="F396" i="2"/>
  <c r="G396" i="2" s="1"/>
  <c r="H395" i="2" a="1"/>
  <c r="H395" i="2" s="1"/>
  <c r="F395" i="2"/>
  <c r="G395" i="2" s="1"/>
  <c r="H394" i="2" a="1"/>
  <c r="H394" i="2" s="1"/>
  <c r="F394" i="2"/>
  <c r="G394" i="2" s="1"/>
  <c r="H393" i="2" a="1"/>
  <c r="H393" i="2" s="1"/>
  <c r="F393" i="2"/>
  <c r="G393" i="2" s="1"/>
  <c r="H392" i="2" a="1"/>
  <c r="H392" i="2" s="1"/>
  <c r="F392" i="2"/>
  <c r="G392" i="2" s="1"/>
  <c r="H391" i="2" a="1"/>
  <c r="H391" i="2" s="1"/>
  <c r="F391" i="2"/>
  <c r="G391" i="2" s="1"/>
  <c r="H390" i="2" a="1"/>
  <c r="H390" i="2" s="1"/>
  <c r="F390" i="2"/>
  <c r="G390" i="2" s="1"/>
  <c r="H389" i="2" a="1"/>
  <c r="H389" i="2" s="1"/>
  <c r="F389" i="2"/>
  <c r="G389" i="2" s="1"/>
  <c r="H388" i="2" a="1"/>
  <c r="H388" i="2" s="1"/>
  <c r="F388" i="2"/>
  <c r="G388" i="2" s="1"/>
  <c r="H387" i="2" a="1"/>
  <c r="H387" i="2" s="1"/>
  <c r="F387" i="2"/>
  <c r="G387" i="2" s="1"/>
  <c r="H386" i="2" a="1"/>
  <c r="H386" i="2" s="1"/>
  <c r="F386" i="2"/>
  <c r="G386" i="2" s="1"/>
  <c r="H385" i="2" a="1"/>
  <c r="H385" i="2" s="1"/>
  <c r="F385" i="2"/>
  <c r="G385" i="2" s="1"/>
  <c r="H384" i="2" a="1"/>
  <c r="H384" i="2" s="1"/>
  <c r="F384" i="2"/>
  <c r="G384" i="2" s="1"/>
  <c r="H383" i="2" a="1"/>
  <c r="H383" i="2" s="1"/>
  <c r="F383" i="2"/>
  <c r="G383" i="2" s="1"/>
  <c r="H382" i="2" a="1"/>
  <c r="H382" i="2" s="1"/>
  <c r="F382" i="2"/>
  <c r="G382" i="2" s="1"/>
  <c r="K382" i="2" s="1"/>
  <c r="H381" i="2" a="1"/>
  <c r="H381" i="2" s="1"/>
  <c r="L381" i="2" s="1"/>
  <c r="F381" i="2"/>
  <c r="G381" i="2" s="1"/>
  <c r="J381" i="2" s="1"/>
  <c r="H380" i="2" a="1"/>
  <c r="H380" i="2" s="1"/>
  <c r="F380" i="2"/>
  <c r="G380" i="2" s="1"/>
  <c r="H379" i="2" a="1"/>
  <c r="H379" i="2" s="1"/>
  <c r="F379" i="2"/>
  <c r="G379" i="2" s="1"/>
  <c r="H378" i="2" a="1"/>
  <c r="H378" i="2" s="1"/>
  <c r="F378" i="2"/>
  <c r="G378" i="2" s="1"/>
  <c r="H377" i="2" a="1"/>
  <c r="H377" i="2" s="1"/>
  <c r="F377" i="2"/>
  <c r="G377" i="2" s="1"/>
  <c r="H376" i="2" a="1"/>
  <c r="H376" i="2" s="1"/>
  <c r="F376" i="2"/>
  <c r="G376" i="2" s="1"/>
  <c r="H375" i="2" a="1"/>
  <c r="H375" i="2" s="1"/>
  <c r="F375" i="2"/>
  <c r="G375" i="2" s="1"/>
  <c r="H374" i="2" a="1"/>
  <c r="H374" i="2" s="1"/>
  <c r="F374" i="2"/>
  <c r="G374" i="2" s="1"/>
  <c r="H373" i="2" a="1"/>
  <c r="H373" i="2" s="1"/>
  <c r="F373" i="2"/>
  <c r="G373" i="2" s="1"/>
  <c r="H372" i="2" a="1"/>
  <c r="H372" i="2" s="1"/>
  <c r="F372" i="2"/>
  <c r="G372" i="2" s="1"/>
  <c r="H371" i="2"/>
  <c r="H371" i="2" a="1"/>
  <c r="F371" i="2"/>
  <c r="G371" i="2" s="1"/>
  <c r="H370" i="2" a="1"/>
  <c r="H370" i="2" s="1"/>
  <c r="F370" i="2"/>
  <c r="G370" i="2" s="1"/>
  <c r="H369" i="2" a="1"/>
  <c r="H369" i="2" s="1"/>
  <c r="F369" i="2"/>
  <c r="G369" i="2" s="1"/>
  <c r="K369" i="2" s="1"/>
  <c r="H368" i="2" a="1"/>
  <c r="H368" i="2" s="1"/>
  <c r="F368" i="2"/>
  <c r="G368" i="2" s="1"/>
  <c r="H367" i="2" a="1"/>
  <c r="H367" i="2" s="1"/>
  <c r="F367" i="2"/>
  <c r="G367" i="2" s="1"/>
  <c r="H366" i="2" a="1"/>
  <c r="H366" i="2" s="1"/>
  <c r="F366" i="2"/>
  <c r="G366" i="2" s="1"/>
  <c r="H365" i="2" a="1"/>
  <c r="H365" i="2" s="1"/>
  <c r="F365" i="2"/>
  <c r="G365" i="2" s="1"/>
  <c r="H364" i="2" a="1"/>
  <c r="H364" i="2" s="1"/>
  <c r="F364" i="2"/>
  <c r="G364" i="2" s="1"/>
  <c r="H363" i="2" a="1"/>
  <c r="H363" i="2" s="1"/>
  <c r="F363" i="2"/>
  <c r="G363" i="2" s="1"/>
  <c r="J363" i="2" s="1"/>
  <c r="H362" i="2" a="1"/>
  <c r="H362" i="2" s="1"/>
  <c r="F362" i="2"/>
  <c r="G362" i="2" s="1"/>
  <c r="H361" i="2" a="1"/>
  <c r="H361" i="2" s="1"/>
  <c r="F361" i="2"/>
  <c r="G361" i="2" s="1"/>
  <c r="H360" i="2" a="1"/>
  <c r="H360" i="2" s="1"/>
  <c r="F360" i="2"/>
  <c r="G360" i="2" s="1"/>
  <c r="J360" i="2" s="1"/>
  <c r="H359" i="2" a="1"/>
  <c r="H359" i="2" s="1"/>
  <c r="F359" i="2"/>
  <c r="G359" i="2" s="1"/>
  <c r="H358" i="2" a="1"/>
  <c r="H358" i="2" s="1"/>
  <c r="F358" i="2"/>
  <c r="G358" i="2" s="1"/>
  <c r="H357" i="2" a="1"/>
  <c r="H357" i="2" s="1"/>
  <c r="F357" i="2"/>
  <c r="G357" i="2" s="1"/>
  <c r="H356" i="2" a="1"/>
  <c r="H356" i="2" s="1"/>
  <c r="F356" i="2"/>
  <c r="G356" i="2" s="1"/>
  <c r="K356" i="2" s="1"/>
  <c r="H355" i="2" a="1"/>
  <c r="H355" i="2" s="1"/>
  <c r="F355" i="2"/>
  <c r="G355" i="2" s="1"/>
  <c r="H354" i="2" a="1"/>
  <c r="H354" i="2" s="1"/>
  <c r="F354" i="2"/>
  <c r="G354" i="2" s="1"/>
  <c r="J354" i="2" s="1"/>
  <c r="H353" i="2" a="1"/>
  <c r="H353" i="2" s="1"/>
  <c r="F353" i="2"/>
  <c r="G353" i="2" s="1"/>
  <c r="H352" i="2" a="1"/>
  <c r="H352" i="2" s="1"/>
  <c r="F352" i="2"/>
  <c r="G352" i="2" s="1"/>
  <c r="H351" i="2" a="1"/>
  <c r="H351" i="2" s="1"/>
  <c r="F351" i="2"/>
  <c r="G351" i="2" s="1"/>
  <c r="H350" i="2" a="1"/>
  <c r="H350" i="2" s="1"/>
  <c r="F350" i="2"/>
  <c r="G350" i="2" s="1"/>
  <c r="H349" i="2" a="1"/>
  <c r="H349" i="2" s="1"/>
  <c r="F349" i="2"/>
  <c r="G349" i="2" s="1"/>
  <c r="H348" i="2" a="1"/>
  <c r="H348" i="2" s="1"/>
  <c r="K348" i="2" s="1"/>
  <c r="F348" i="2"/>
  <c r="G348" i="2" s="1"/>
  <c r="H347" i="2" a="1"/>
  <c r="H347" i="2" s="1"/>
  <c r="F347" i="2"/>
  <c r="G347" i="2" s="1"/>
  <c r="H346" i="2" a="1"/>
  <c r="H346" i="2" s="1"/>
  <c r="F346" i="2"/>
  <c r="G346" i="2" s="1"/>
  <c r="H345" i="2" a="1"/>
  <c r="H345" i="2" s="1"/>
  <c r="F345" i="2"/>
  <c r="G345" i="2" s="1"/>
  <c r="H344" i="2" a="1"/>
  <c r="H344" i="2" s="1"/>
  <c r="F344" i="2"/>
  <c r="G344" i="2" s="1"/>
  <c r="H343" i="2" a="1"/>
  <c r="H343" i="2" s="1"/>
  <c r="L343" i="2" s="1"/>
  <c r="F343" i="2"/>
  <c r="G343" i="2" s="1"/>
  <c r="H342" i="2" a="1"/>
  <c r="H342" i="2" s="1"/>
  <c r="F342" i="2"/>
  <c r="G342" i="2" s="1"/>
  <c r="H341" i="2" a="1"/>
  <c r="H341" i="2" s="1"/>
  <c r="F341" i="2"/>
  <c r="G341" i="2" s="1"/>
  <c r="H340" i="2" a="1"/>
  <c r="H340" i="2" s="1"/>
  <c r="F340" i="2"/>
  <c r="G340" i="2" s="1"/>
  <c r="H339" i="2" a="1"/>
  <c r="H339" i="2" s="1"/>
  <c r="F339" i="2"/>
  <c r="G339" i="2" s="1"/>
  <c r="H338" i="2" a="1"/>
  <c r="H338" i="2" s="1"/>
  <c r="F338" i="2"/>
  <c r="G338" i="2" s="1"/>
  <c r="H337" i="2" a="1"/>
  <c r="H337" i="2" s="1"/>
  <c r="F337" i="2"/>
  <c r="G337" i="2" s="1"/>
  <c r="H336" i="2" a="1"/>
  <c r="H336" i="2" s="1"/>
  <c r="F336" i="2"/>
  <c r="G336" i="2" s="1"/>
  <c r="H335" i="2" a="1"/>
  <c r="H335" i="2" s="1"/>
  <c r="F335" i="2"/>
  <c r="G335" i="2" s="1"/>
  <c r="H334" i="2" a="1"/>
  <c r="H334" i="2" s="1"/>
  <c r="F334" i="2"/>
  <c r="G334" i="2" s="1"/>
  <c r="H333" i="2" a="1"/>
  <c r="H333" i="2" s="1"/>
  <c r="F333" i="2"/>
  <c r="G333" i="2" s="1"/>
  <c r="H332" i="2" a="1"/>
  <c r="H332" i="2" s="1"/>
  <c r="F332" i="2"/>
  <c r="G332" i="2" s="1"/>
  <c r="H331" i="2" a="1"/>
  <c r="H331" i="2" s="1"/>
  <c r="F331" i="2"/>
  <c r="G331" i="2" s="1"/>
  <c r="H330" i="2" a="1"/>
  <c r="H330" i="2" s="1"/>
  <c r="F330" i="2"/>
  <c r="G330" i="2" s="1"/>
  <c r="H329" i="2" a="1"/>
  <c r="H329" i="2" s="1"/>
  <c r="L329" i="2" s="1"/>
  <c r="F329" i="2"/>
  <c r="G329" i="2" s="1"/>
  <c r="H328" i="2" a="1"/>
  <c r="H328" i="2" s="1"/>
  <c r="F328" i="2"/>
  <c r="G328" i="2" s="1"/>
  <c r="H327" i="2" a="1"/>
  <c r="H327" i="2" s="1"/>
  <c r="F327" i="2"/>
  <c r="G327" i="2" s="1"/>
  <c r="H326" i="2" a="1"/>
  <c r="H326" i="2" s="1"/>
  <c r="F326" i="2"/>
  <c r="G326" i="2" s="1"/>
  <c r="H325" i="2" a="1"/>
  <c r="H325" i="2" s="1"/>
  <c r="G325" i="2"/>
  <c r="F325" i="2"/>
  <c r="H324" i="2" a="1"/>
  <c r="H324" i="2" s="1"/>
  <c r="F324" i="2"/>
  <c r="G324" i="2" s="1"/>
  <c r="H323" i="2" a="1"/>
  <c r="H323" i="2" s="1"/>
  <c r="F323" i="2"/>
  <c r="G323" i="2" s="1"/>
  <c r="H322" i="2" a="1"/>
  <c r="H322" i="2" s="1"/>
  <c r="F322" i="2"/>
  <c r="G322" i="2" s="1"/>
  <c r="K322" i="2" s="1"/>
  <c r="H321" i="2" a="1"/>
  <c r="H321" i="2" s="1"/>
  <c r="F321" i="2"/>
  <c r="G321" i="2" s="1"/>
  <c r="H320" i="2" a="1"/>
  <c r="H320" i="2" s="1"/>
  <c r="F320" i="2"/>
  <c r="G320" i="2" s="1"/>
  <c r="H319" i="2" a="1"/>
  <c r="H319" i="2" s="1"/>
  <c r="F319" i="2"/>
  <c r="G319" i="2" s="1"/>
  <c r="H318" i="2" a="1"/>
  <c r="H318" i="2" s="1"/>
  <c r="F318" i="2"/>
  <c r="G318" i="2" s="1"/>
  <c r="H317" i="2" a="1"/>
  <c r="H317" i="2" s="1"/>
  <c r="F317" i="2"/>
  <c r="G317" i="2" s="1"/>
  <c r="H316" i="2" a="1"/>
  <c r="H316" i="2" s="1"/>
  <c r="F316" i="2"/>
  <c r="G316" i="2" s="1"/>
  <c r="K316" i="2" s="1"/>
  <c r="H315" i="2" a="1"/>
  <c r="H315" i="2" s="1"/>
  <c r="F315" i="2"/>
  <c r="G315" i="2" s="1"/>
  <c r="H314" i="2" a="1"/>
  <c r="H314" i="2" s="1"/>
  <c r="F314" i="2"/>
  <c r="G314" i="2" s="1"/>
  <c r="H313" i="2" a="1"/>
  <c r="H313" i="2" s="1"/>
  <c r="F313" i="2"/>
  <c r="G313" i="2" s="1"/>
  <c r="H312" i="2" a="1"/>
  <c r="H312" i="2" s="1"/>
  <c r="F312" i="2"/>
  <c r="G312" i="2" s="1"/>
  <c r="H311" i="2" a="1"/>
  <c r="H311" i="2" s="1"/>
  <c r="F311" i="2"/>
  <c r="G311" i="2" s="1"/>
  <c r="H310" i="2" a="1"/>
  <c r="H310" i="2" s="1"/>
  <c r="F310" i="2"/>
  <c r="G310" i="2" s="1"/>
  <c r="H309" i="2" a="1"/>
  <c r="H309" i="2" s="1"/>
  <c r="F309" i="2"/>
  <c r="G309" i="2" s="1"/>
  <c r="H308" i="2" a="1"/>
  <c r="H308" i="2" s="1"/>
  <c r="F308" i="2"/>
  <c r="G308" i="2" s="1"/>
  <c r="H307" i="2" a="1"/>
  <c r="H307" i="2" s="1"/>
  <c r="F307" i="2"/>
  <c r="G307" i="2" s="1"/>
  <c r="K307" i="2" s="1"/>
  <c r="H306" i="2" a="1"/>
  <c r="H306" i="2" s="1"/>
  <c r="F306" i="2"/>
  <c r="G306" i="2" s="1"/>
  <c r="J306" i="2" s="1"/>
  <c r="H305" i="2" a="1"/>
  <c r="H305" i="2" s="1"/>
  <c r="F305" i="2"/>
  <c r="G305" i="2" s="1"/>
  <c r="H304" i="2" a="1"/>
  <c r="H304" i="2" s="1"/>
  <c r="F304" i="2"/>
  <c r="G304" i="2" s="1"/>
  <c r="H303" i="2" a="1"/>
  <c r="H303" i="2" s="1"/>
  <c r="F303" i="2"/>
  <c r="G303" i="2" s="1"/>
  <c r="H302" i="2" a="1"/>
  <c r="H302" i="2" s="1"/>
  <c r="F302" i="2"/>
  <c r="G302" i="2" s="1"/>
  <c r="H301" i="2" a="1"/>
  <c r="H301" i="2" s="1"/>
  <c r="F301" i="2"/>
  <c r="G301" i="2" s="1"/>
  <c r="H300" i="2" a="1"/>
  <c r="H300" i="2" s="1"/>
  <c r="F300" i="2"/>
  <c r="G300" i="2" s="1"/>
  <c r="H299" i="2" a="1"/>
  <c r="H299" i="2" s="1"/>
  <c r="F299" i="2"/>
  <c r="G299" i="2" s="1"/>
  <c r="H298" i="2" a="1"/>
  <c r="H298" i="2" s="1"/>
  <c r="F298" i="2"/>
  <c r="G298" i="2" s="1"/>
  <c r="J298" i="2" s="1"/>
  <c r="H297" i="2" a="1"/>
  <c r="H297" i="2" s="1"/>
  <c r="F297" i="2"/>
  <c r="G297" i="2" s="1"/>
  <c r="H296" i="2" a="1"/>
  <c r="H296" i="2" s="1"/>
  <c r="F296" i="2"/>
  <c r="G296" i="2" s="1"/>
  <c r="H295" i="2" a="1"/>
  <c r="H295" i="2" s="1"/>
  <c r="F295" i="2"/>
  <c r="G295" i="2" s="1"/>
  <c r="H294" i="2" a="1"/>
  <c r="H294" i="2" s="1"/>
  <c r="G294" i="2"/>
  <c r="F294" i="2"/>
  <c r="H293" i="2" a="1"/>
  <c r="H293" i="2" s="1"/>
  <c r="F293" i="2"/>
  <c r="G293" i="2" s="1"/>
  <c r="H292" i="2" a="1"/>
  <c r="H292" i="2" s="1"/>
  <c r="F292" i="2"/>
  <c r="G292" i="2" s="1"/>
  <c r="H291" i="2" a="1"/>
  <c r="H291" i="2" s="1"/>
  <c r="F291" i="2"/>
  <c r="G291" i="2" s="1"/>
  <c r="H290" i="2" a="1"/>
  <c r="H290" i="2" s="1"/>
  <c r="F290" i="2"/>
  <c r="G290" i="2" s="1"/>
  <c r="H289" i="2" a="1"/>
  <c r="H289" i="2" s="1"/>
  <c r="F289" i="2"/>
  <c r="G289" i="2" s="1"/>
  <c r="H288" i="2" a="1"/>
  <c r="H288" i="2" s="1"/>
  <c r="F288" i="2"/>
  <c r="G288" i="2" s="1"/>
  <c r="H287" i="2" a="1"/>
  <c r="H287" i="2" s="1"/>
  <c r="F287" i="2"/>
  <c r="G287" i="2" s="1"/>
  <c r="H286" i="2" a="1"/>
  <c r="H286" i="2" s="1"/>
  <c r="F286" i="2"/>
  <c r="G286" i="2" s="1"/>
  <c r="H285" i="2" a="1"/>
  <c r="H285" i="2" s="1"/>
  <c r="F285" i="2"/>
  <c r="G285" i="2" s="1"/>
  <c r="H284" i="2" a="1"/>
  <c r="H284" i="2" s="1"/>
  <c r="F284" i="2"/>
  <c r="G284" i="2" s="1"/>
  <c r="H283" i="2" a="1"/>
  <c r="H283" i="2" s="1"/>
  <c r="F283" i="2"/>
  <c r="G283" i="2" s="1"/>
  <c r="H282" i="2" a="1"/>
  <c r="H282" i="2" s="1"/>
  <c r="F282" i="2"/>
  <c r="G282" i="2" s="1"/>
  <c r="H281" i="2" a="1"/>
  <c r="H281" i="2" s="1"/>
  <c r="F281" i="2"/>
  <c r="G281" i="2" s="1"/>
  <c r="H280" i="2" a="1"/>
  <c r="H280" i="2" s="1"/>
  <c r="F280" i="2"/>
  <c r="G280" i="2" s="1"/>
  <c r="H279" i="2" a="1"/>
  <c r="H279" i="2" s="1"/>
  <c r="F279" i="2"/>
  <c r="G279" i="2" s="1"/>
  <c r="H278" i="2" a="1"/>
  <c r="H278" i="2" s="1"/>
  <c r="F278" i="2"/>
  <c r="G278" i="2" s="1"/>
  <c r="H277" i="2" a="1"/>
  <c r="H277" i="2" s="1"/>
  <c r="F277" i="2"/>
  <c r="G277" i="2" s="1"/>
  <c r="H276" i="2" a="1"/>
  <c r="H276" i="2" s="1"/>
  <c r="F276" i="2"/>
  <c r="G276" i="2" s="1"/>
  <c r="H275" i="2" a="1"/>
  <c r="H275" i="2" s="1"/>
  <c r="F275" i="2"/>
  <c r="G275" i="2" s="1"/>
  <c r="H274" i="2" a="1"/>
  <c r="H274" i="2" s="1"/>
  <c r="F274" i="2"/>
  <c r="G274" i="2" s="1"/>
  <c r="H273" i="2" a="1"/>
  <c r="H273" i="2" s="1"/>
  <c r="F273" i="2"/>
  <c r="G273" i="2" s="1"/>
  <c r="H272" i="2" a="1"/>
  <c r="H272" i="2" s="1"/>
  <c r="F272" i="2"/>
  <c r="G272" i="2" s="1"/>
  <c r="H271" i="2" a="1"/>
  <c r="H271" i="2" s="1"/>
  <c r="F271" i="2"/>
  <c r="G271" i="2" s="1"/>
  <c r="H270" i="2" a="1"/>
  <c r="H270" i="2" s="1"/>
  <c r="F270" i="2"/>
  <c r="G270" i="2" s="1"/>
  <c r="H269" i="2" a="1"/>
  <c r="H269" i="2" s="1"/>
  <c r="F269" i="2"/>
  <c r="G269" i="2" s="1"/>
  <c r="J269" i="2" s="1"/>
  <c r="H268" i="2" a="1"/>
  <c r="H268" i="2" s="1"/>
  <c r="F268" i="2"/>
  <c r="G268" i="2" s="1"/>
  <c r="H267" i="2" a="1"/>
  <c r="H267" i="2" s="1"/>
  <c r="F267" i="2"/>
  <c r="G267" i="2" s="1"/>
  <c r="H266" i="2" a="1"/>
  <c r="H266" i="2" s="1"/>
  <c r="F266" i="2"/>
  <c r="G266" i="2" s="1"/>
  <c r="H265" i="2" a="1"/>
  <c r="H265" i="2" s="1"/>
  <c r="F265" i="2"/>
  <c r="G265" i="2" s="1"/>
  <c r="H264" i="2" a="1"/>
  <c r="H264" i="2" s="1"/>
  <c r="F264" i="2"/>
  <c r="G264" i="2" s="1"/>
  <c r="H263" i="2" a="1"/>
  <c r="H263" i="2" s="1"/>
  <c r="F263" i="2"/>
  <c r="G263" i="2" s="1"/>
  <c r="H262" i="2" a="1"/>
  <c r="H262" i="2" s="1"/>
  <c r="F262" i="2"/>
  <c r="G262" i="2" s="1"/>
  <c r="H261" i="2" a="1"/>
  <c r="H261" i="2" s="1"/>
  <c r="F261" i="2"/>
  <c r="G261" i="2" s="1"/>
  <c r="H260" i="2" a="1"/>
  <c r="H260" i="2" s="1"/>
  <c r="F260" i="2"/>
  <c r="G260" i="2" s="1"/>
  <c r="H259" i="2" a="1"/>
  <c r="H259" i="2" s="1"/>
  <c r="F259" i="2"/>
  <c r="G259" i="2" s="1"/>
  <c r="H258" i="2" a="1"/>
  <c r="H258" i="2" s="1"/>
  <c r="F258" i="2"/>
  <c r="G258" i="2" s="1"/>
  <c r="H257" i="2" a="1"/>
  <c r="H257" i="2" s="1"/>
  <c r="F257" i="2"/>
  <c r="G257" i="2" s="1"/>
  <c r="H256" i="2" a="1"/>
  <c r="H256" i="2" s="1"/>
  <c r="F256" i="2"/>
  <c r="G256" i="2" s="1"/>
  <c r="H255" i="2" a="1"/>
  <c r="H255" i="2" s="1"/>
  <c r="F255" i="2"/>
  <c r="G255" i="2" s="1"/>
  <c r="H254" i="2" a="1"/>
  <c r="H254" i="2" s="1"/>
  <c r="F254" i="2"/>
  <c r="G254" i="2" s="1"/>
  <c r="H253" i="2" a="1"/>
  <c r="H253" i="2" s="1"/>
  <c r="F253" i="2"/>
  <c r="G253" i="2" s="1"/>
  <c r="K253" i="2" s="1"/>
  <c r="H252" i="2" a="1"/>
  <c r="H252" i="2" s="1"/>
  <c r="F252" i="2"/>
  <c r="G252" i="2" s="1"/>
  <c r="H251" i="2" a="1"/>
  <c r="H251" i="2" s="1"/>
  <c r="F251" i="2"/>
  <c r="G251" i="2" s="1"/>
  <c r="H250" i="2" a="1"/>
  <c r="H250" i="2" s="1"/>
  <c r="F250" i="2"/>
  <c r="G250" i="2" s="1"/>
  <c r="H249" i="2" a="1"/>
  <c r="H249" i="2" s="1"/>
  <c r="F249" i="2"/>
  <c r="G249" i="2" s="1"/>
  <c r="H248" i="2" a="1"/>
  <c r="H248" i="2" s="1"/>
  <c r="F248" i="2"/>
  <c r="G248" i="2" s="1"/>
  <c r="H247" i="2" a="1"/>
  <c r="H247" i="2" s="1"/>
  <c r="F247" i="2"/>
  <c r="G247" i="2" s="1"/>
  <c r="H246" i="2" a="1"/>
  <c r="H246" i="2" s="1"/>
  <c r="F246" i="2"/>
  <c r="G246" i="2" s="1"/>
  <c r="H245" i="2" a="1"/>
  <c r="H245" i="2" s="1"/>
  <c r="F245" i="2"/>
  <c r="G245" i="2" s="1"/>
  <c r="H244" i="2" a="1"/>
  <c r="H244" i="2" s="1"/>
  <c r="F244" i="2"/>
  <c r="G244" i="2" s="1"/>
  <c r="H243" i="2" a="1"/>
  <c r="H243" i="2" s="1"/>
  <c r="F243" i="2"/>
  <c r="G243" i="2" s="1"/>
  <c r="H242" i="2" a="1"/>
  <c r="H242" i="2" s="1"/>
  <c r="F242" i="2"/>
  <c r="G242" i="2" s="1"/>
  <c r="H241" i="2" a="1"/>
  <c r="H241" i="2" s="1"/>
  <c r="F241" i="2"/>
  <c r="G241" i="2" s="1"/>
  <c r="H240" i="2" a="1"/>
  <c r="H240" i="2" s="1"/>
  <c r="F240" i="2"/>
  <c r="G240" i="2" s="1"/>
  <c r="H239" i="2" a="1"/>
  <c r="H239" i="2" s="1"/>
  <c r="F239" i="2"/>
  <c r="G239" i="2" s="1"/>
  <c r="H238" i="2" a="1"/>
  <c r="H238" i="2" s="1"/>
  <c r="F238" i="2"/>
  <c r="G238" i="2" s="1"/>
  <c r="H237" i="2" a="1"/>
  <c r="H237" i="2" s="1"/>
  <c r="F237" i="2"/>
  <c r="G237" i="2" s="1"/>
  <c r="H236" i="2" a="1"/>
  <c r="H236" i="2" s="1"/>
  <c r="F236" i="2"/>
  <c r="G236" i="2" s="1"/>
  <c r="H235" i="2" a="1"/>
  <c r="H235" i="2" s="1"/>
  <c r="F235" i="2"/>
  <c r="G235" i="2" s="1"/>
  <c r="H234" i="2" a="1"/>
  <c r="H234" i="2" s="1"/>
  <c r="F234" i="2"/>
  <c r="G234" i="2" s="1"/>
  <c r="H233" i="2" a="1"/>
  <c r="H233" i="2" s="1"/>
  <c r="F233" i="2"/>
  <c r="G233" i="2" s="1"/>
  <c r="H232" i="2" a="1"/>
  <c r="H232" i="2" s="1"/>
  <c r="F232" i="2"/>
  <c r="G232" i="2" s="1"/>
  <c r="H231" i="2" a="1"/>
  <c r="H231" i="2" s="1"/>
  <c r="F231" i="2"/>
  <c r="G231" i="2" s="1"/>
  <c r="H230" i="2" a="1"/>
  <c r="H230" i="2" s="1"/>
  <c r="F230" i="2"/>
  <c r="G230" i="2" s="1"/>
  <c r="H229" i="2" a="1"/>
  <c r="H229" i="2" s="1"/>
  <c r="F229" i="2"/>
  <c r="G229" i="2" s="1"/>
  <c r="H228" i="2" a="1"/>
  <c r="H228" i="2" s="1"/>
  <c r="F228" i="2"/>
  <c r="G228" i="2" s="1"/>
  <c r="H227" i="2" a="1"/>
  <c r="H227" i="2" s="1"/>
  <c r="F227" i="2"/>
  <c r="G227" i="2" s="1"/>
  <c r="H226" i="2" a="1"/>
  <c r="H226" i="2" s="1"/>
  <c r="F226" i="2"/>
  <c r="G226" i="2" s="1"/>
  <c r="H225" i="2" a="1"/>
  <c r="H225" i="2" s="1"/>
  <c r="F225" i="2"/>
  <c r="G225" i="2" s="1"/>
  <c r="H224" i="2" a="1"/>
  <c r="H224" i="2" s="1"/>
  <c r="F224" i="2"/>
  <c r="G224" i="2" s="1"/>
  <c r="H223" i="2" a="1"/>
  <c r="H223" i="2" s="1"/>
  <c r="F223" i="2"/>
  <c r="G223" i="2" s="1"/>
  <c r="H222" i="2" a="1"/>
  <c r="H222" i="2" s="1"/>
  <c r="F222" i="2"/>
  <c r="G222" i="2" s="1"/>
  <c r="H221" i="2" a="1"/>
  <c r="H221" i="2" s="1"/>
  <c r="F221" i="2"/>
  <c r="G221" i="2" s="1"/>
  <c r="H220" i="2" a="1"/>
  <c r="H220" i="2" s="1"/>
  <c r="F220" i="2"/>
  <c r="G220" i="2" s="1"/>
  <c r="H219" i="2" a="1"/>
  <c r="H219" i="2" s="1"/>
  <c r="F219" i="2"/>
  <c r="G219" i="2" s="1"/>
  <c r="H218" i="2" a="1"/>
  <c r="H218" i="2" s="1"/>
  <c r="F218" i="2"/>
  <c r="G218" i="2" s="1"/>
  <c r="J218" i="2" s="1"/>
  <c r="H217" i="2" a="1"/>
  <c r="H217" i="2" s="1"/>
  <c r="F217" i="2"/>
  <c r="G217" i="2" s="1"/>
  <c r="H216" i="2" a="1"/>
  <c r="H216" i="2" s="1"/>
  <c r="G216" i="2"/>
  <c r="F216" i="2"/>
  <c r="H215" i="2" a="1"/>
  <c r="H215" i="2" s="1"/>
  <c r="F215" i="2"/>
  <c r="G215" i="2" s="1"/>
  <c r="H214" i="2" a="1"/>
  <c r="H214" i="2" s="1"/>
  <c r="F214" i="2"/>
  <c r="G214" i="2" s="1"/>
  <c r="H213" i="2" a="1"/>
  <c r="H213" i="2" s="1"/>
  <c r="F213" i="2"/>
  <c r="G213" i="2" s="1"/>
  <c r="H212" i="2" a="1"/>
  <c r="H212" i="2" s="1"/>
  <c r="F212" i="2"/>
  <c r="G212" i="2" s="1"/>
  <c r="H211" i="2" a="1"/>
  <c r="H211" i="2" s="1"/>
  <c r="F211" i="2"/>
  <c r="G211" i="2" s="1"/>
  <c r="H210" i="2" a="1"/>
  <c r="H210" i="2" s="1"/>
  <c r="F210" i="2"/>
  <c r="G210" i="2" s="1"/>
  <c r="H209" i="2" a="1"/>
  <c r="H209" i="2" s="1"/>
  <c r="F209" i="2"/>
  <c r="G209" i="2" s="1"/>
  <c r="H208" i="2" a="1"/>
  <c r="H208" i="2" s="1"/>
  <c r="F208" i="2"/>
  <c r="G208" i="2" s="1"/>
  <c r="H207" i="2" a="1"/>
  <c r="H207" i="2" s="1"/>
  <c r="F207" i="2"/>
  <c r="G207" i="2" s="1"/>
  <c r="D204" i="2"/>
  <c r="H203" i="2"/>
  <c r="F203" i="2"/>
  <c r="G203" i="2" s="1"/>
  <c r="H202" i="2"/>
  <c r="F202" i="2"/>
  <c r="G202" i="2" s="1"/>
  <c r="H201" i="2"/>
  <c r="F201" i="2"/>
  <c r="G201" i="2" s="1"/>
  <c r="H200" i="2"/>
  <c r="F200" i="2"/>
  <c r="G200" i="2" s="1"/>
  <c r="H199" i="2"/>
  <c r="F199" i="2"/>
  <c r="G199" i="2" s="1"/>
  <c r="H198" i="2"/>
  <c r="F198" i="2"/>
  <c r="G198" i="2" s="1"/>
  <c r="H197" i="2"/>
  <c r="F197" i="2"/>
  <c r="G197" i="2" s="1"/>
  <c r="H196" i="2"/>
  <c r="F196" i="2"/>
  <c r="G196" i="2" s="1"/>
  <c r="H195" i="2"/>
  <c r="F195" i="2"/>
  <c r="G195" i="2" s="1"/>
  <c r="H194" i="2"/>
  <c r="F194" i="2"/>
  <c r="G194" i="2" s="1"/>
  <c r="H193" i="2"/>
  <c r="F193" i="2"/>
  <c r="G193" i="2" s="1"/>
  <c r="K193" i="2" s="1"/>
  <c r="H192" i="2"/>
  <c r="F192" i="2"/>
  <c r="G192" i="2" s="1"/>
  <c r="H191" i="2"/>
  <c r="F191" i="2"/>
  <c r="G191" i="2" s="1"/>
  <c r="H190" i="2"/>
  <c r="F190" i="2"/>
  <c r="G190" i="2" s="1"/>
  <c r="H189" i="2"/>
  <c r="F189" i="2"/>
  <c r="G189" i="2" s="1"/>
  <c r="H188" i="2"/>
  <c r="F188" i="2"/>
  <c r="G188" i="2" s="1"/>
  <c r="H187" i="2"/>
  <c r="I187" i="2" s="1"/>
  <c r="F187" i="2"/>
  <c r="G187" i="2" s="1"/>
  <c r="H186" i="2"/>
  <c r="F186" i="2"/>
  <c r="G186" i="2" s="1"/>
  <c r="H185" i="2"/>
  <c r="F185" i="2"/>
  <c r="G185" i="2" s="1"/>
  <c r="H184" i="2"/>
  <c r="F184" i="2"/>
  <c r="G184" i="2" s="1"/>
  <c r="H183" i="2"/>
  <c r="F183" i="2"/>
  <c r="G183" i="2" s="1"/>
  <c r="H182" i="2"/>
  <c r="F182" i="2"/>
  <c r="G182" i="2" s="1"/>
  <c r="H181" i="2"/>
  <c r="L181" i="2" s="1"/>
  <c r="F181" i="2"/>
  <c r="G181" i="2" s="1"/>
  <c r="H180" i="2"/>
  <c r="F180" i="2"/>
  <c r="G180" i="2" s="1"/>
  <c r="H179" i="2"/>
  <c r="F179" i="2"/>
  <c r="G179" i="2" s="1"/>
  <c r="H178" i="2"/>
  <c r="F178" i="2"/>
  <c r="G178" i="2" s="1"/>
  <c r="H177" i="2"/>
  <c r="F177" i="2"/>
  <c r="G177" i="2" s="1"/>
  <c r="H176" i="2"/>
  <c r="F176" i="2"/>
  <c r="G176" i="2" s="1"/>
  <c r="H175" i="2"/>
  <c r="F175" i="2"/>
  <c r="G175" i="2" s="1"/>
  <c r="H174" i="2"/>
  <c r="F174" i="2"/>
  <c r="G174" i="2" s="1"/>
  <c r="H173" i="2"/>
  <c r="F173" i="2"/>
  <c r="G173" i="2" s="1"/>
  <c r="H172" i="2"/>
  <c r="F172" i="2"/>
  <c r="G172" i="2" s="1"/>
  <c r="H171" i="2"/>
  <c r="F171" i="2"/>
  <c r="G171" i="2" s="1"/>
  <c r="H170" i="2"/>
  <c r="F170" i="2"/>
  <c r="G170" i="2" s="1"/>
  <c r="H169" i="2"/>
  <c r="F169" i="2"/>
  <c r="G169" i="2" s="1"/>
  <c r="H168" i="2"/>
  <c r="F168" i="2"/>
  <c r="G168" i="2" s="1"/>
  <c r="H167" i="2"/>
  <c r="F167" i="2"/>
  <c r="G167" i="2" s="1"/>
  <c r="H166" i="2"/>
  <c r="I166" i="2" s="1"/>
  <c r="F166" i="2"/>
  <c r="G166" i="2" s="1"/>
  <c r="H165" i="2"/>
  <c r="F165" i="2"/>
  <c r="G165" i="2" s="1"/>
  <c r="H164" i="2"/>
  <c r="F164" i="2"/>
  <c r="G164" i="2" s="1"/>
  <c r="H163" i="2"/>
  <c r="F163" i="2"/>
  <c r="G163" i="2" s="1"/>
  <c r="H162" i="2"/>
  <c r="F162" i="2"/>
  <c r="G162" i="2" s="1"/>
  <c r="H161" i="2"/>
  <c r="F161" i="2"/>
  <c r="G161" i="2" s="1"/>
  <c r="H160" i="2"/>
  <c r="F160" i="2"/>
  <c r="G160" i="2" s="1"/>
  <c r="H159" i="2"/>
  <c r="F159" i="2"/>
  <c r="G159" i="2" s="1"/>
  <c r="H158" i="2"/>
  <c r="F158" i="2"/>
  <c r="G158" i="2" s="1"/>
  <c r="H157" i="2"/>
  <c r="F157" i="2"/>
  <c r="G157" i="2" s="1"/>
  <c r="H156" i="2"/>
  <c r="F156" i="2"/>
  <c r="G156" i="2" s="1"/>
  <c r="H155" i="2"/>
  <c r="F155" i="2"/>
  <c r="G155" i="2" s="1"/>
  <c r="H154" i="2"/>
  <c r="F154" i="2"/>
  <c r="G154" i="2" s="1"/>
  <c r="H153" i="2"/>
  <c r="F153" i="2"/>
  <c r="G153" i="2" s="1"/>
  <c r="H152" i="2"/>
  <c r="F152" i="2"/>
  <c r="G152" i="2" s="1"/>
  <c r="H151" i="2"/>
  <c r="F151" i="2"/>
  <c r="G151" i="2" s="1"/>
  <c r="H150" i="2"/>
  <c r="F150" i="2"/>
  <c r="G150" i="2" s="1"/>
  <c r="H149" i="2"/>
  <c r="F149" i="2"/>
  <c r="G149" i="2" s="1"/>
  <c r="J149" i="2" s="1"/>
  <c r="H148" i="2"/>
  <c r="F148" i="2"/>
  <c r="G148" i="2" s="1"/>
  <c r="H147" i="2"/>
  <c r="F147" i="2"/>
  <c r="G147" i="2" s="1"/>
  <c r="H146" i="2"/>
  <c r="F146" i="2"/>
  <c r="G146" i="2" s="1"/>
  <c r="H145" i="2"/>
  <c r="F145" i="2"/>
  <c r="G145" i="2" s="1"/>
  <c r="H144" i="2"/>
  <c r="F144" i="2"/>
  <c r="G144" i="2" s="1"/>
  <c r="H143" i="2"/>
  <c r="F143" i="2"/>
  <c r="G143" i="2" s="1"/>
  <c r="H142" i="2"/>
  <c r="F142" i="2"/>
  <c r="G142" i="2" s="1"/>
  <c r="H141" i="2"/>
  <c r="I141" i="2" s="1"/>
  <c r="F141" i="2"/>
  <c r="G141" i="2" s="1"/>
  <c r="H140" i="2"/>
  <c r="L140" i="2" s="1"/>
  <c r="F140" i="2"/>
  <c r="G140" i="2" s="1"/>
  <c r="H139" i="2"/>
  <c r="F139" i="2"/>
  <c r="G139" i="2" s="1"/>
  <c r="H138" i="2"/>
  <c r="F138" i="2"/>
  <c r="G138" i="2" s="1"/>
  <c r="H137" i="2"/>
  <c r="F137" i="2"/>
  <c r="G137" i="2" s="1"/>
  <c r="H136" i="2"/>
  <c r="I136" i="2" s="1"/>
  <c r="F136" i="2"/>
  <c r="G136" i="2" s="1"/>
  <c r="H135" i="2"/>
  <c r="F135" i="2"/>
  <c r="G135" i="2" s="1"/>
  <c r="H134" i="2"/>
  <c r="F134" i="2"/>
  <c r="G134" i="2" s="1"/>
  <c r="H133" i="2"/>
  <c r="F133" i="2"/>
  <c r="G133" i="2" s="1"/>
  <c r="H132" i="2"/>
  <c r="F132" i="2"/>
  <c r="G132" i="2" s="1"/>
  <c r="H131" i="2"/>
  <c r="F131" i="2"/>
  <c r="G131" i="2" s="1"/>
  <c r="H130" i="2"/>
  <c r="F130" i="2"/>
  <c r="G130" i="2" s="1"/>
  <c r="H129" i="2"/>
  <c r="F129" i="2"/>
  <c r="G129" i="2" s="1"/>
  <c r="H128" i="2"/>
  <c r="F128" i="2"/>
  <c r="G128" i="2" s="1"/>
  <c r="H127" i="2"/>
  <c r="F127" i="2"/>
  <c r="G127" i="2" s="1"/>
  <c r="H126" i="2"/>
  <c r="F126" i="2"/>
  <c r="G126" i="2" s="1"/>
  <c r="H125" i="2"/>
  <c r="F125" i="2"/>
  <c r="G125" i="2" s="1"/>
  <c r="H124" i="2"/>
  <c r="F124" i="2"/>
  <c r="G124" i="2" s="1"/>
  <c r="H123" i="2"/>
  <c r="L123" i="2" s="1"/>
  <c r="F123" i="2"/>
  <c r="G123" i="2" s="1"/>
  <c r="H122" i="2"/>
  <c r="F122" i="2"/>
  <c r="G122" i="2" s="1"/>
  <c r="H121" i="2"/>
  <c r="F121" i="2"/>
  <c r="G121" i="2" s="1"/>
  <c r="H120" i="2"/>
  <c r="F120" i="2"/>
  <c r="G120" i="2" s="1"/>
  <c r="H119" i="2"/>
  <c r="F119" i="2"/>
  <c r="G119" i="2" s="1"/>
  <c r="H118" i="2"/>
  <c r="F118" i="2"/>
  <c r="G118" i="2" s="1"/>
  <c r="H117" i="2"/>
  <c r="F117" i="2"/>
  <c r="G117" i="2" s="1"/>
  <c r="H116" i="2"/>
  <c r="F116" i="2"/>
  <c r="G116" i="2" s="1"/>
  <c r="H115" i="2"/>
  <c r="F115" i="2"/>
  <c r="G115" i="2" s="1"/>
  <c r="H114" i="2"/>
  <c r="F114" i="2"/>
  <c r="G114" i="2" s="1"/>
  <c r="H113" i="2"/>
  <c r="F113" i="2"/>
  <c r="G113" i="2" s="1"/>
  <c r="H112" i="2"/>
  <c r="F112" i="2"/>
  <c r="G112" i="2" s="1"/>
  <c r="H111" i="2"/>
  <c r="F111" i="2"/>
  <c r="G111" i="2" s="1"/>
  <c r="H110" i="2"/>
  <c r="F110" i="2"/>
  <c r="G110" i="2" s="1"/>
  <c r="L109" i="2"/>
  <c r="H109" i="2"/>
  <c r="I109" i="2" s="1"/>
  <c r="F109" i="2"/>
  <c r="G109" i="2" s="1"/>
  <c r="H108" i="2"/>
  <c r="L108" i="2" s="1"/>
  <c r="F108" i="2"/>
  <c r="G108" i="2" s="1"/>
  <c r="H107" i="2"/>
  <c r="F107" i="2"/>
  <c r="G107" i="2" s="1"/>
  <c r="H106" i="2"/>
  <c r="F106" i="2"/>
  <c r="G106" i="2" s="1"/>
  <c r="H105" i="2"/>
  <c r="F105" i="2"/>
  <c r="G105" i="2" s="1"/>
  <c r="H104" i="2"/>
  <c r="F104" i="2"/>
  <c r="G104" i="2" s="1"/>
  <c r="I104" i="2" s="1"/>
  <c r="H103" i="2"/>
  <c r="F103" i="2"/>
  <c r="G103" i="2" s="1"/>
  <c r="H102" i="2"/>
  <c r="F102" i="2"/>
  <c r="G102" i="2" s="1"/>
  <c r="H101" i="2"/>
  <c r="F101" i="2"/>
  <c r="G101" i="2" s="1"/>
  <c r="H100" i="2"/>
  <c r="F100" i="2"/>
  <c r="G100" i="2" s="1"/>
  <c r="H99" i="2"/>
  <c r="F99" i="2"/>
  <c r="G99" i="2" s="1"/>
  <c r="H98" i="2"/>
  <c r="F98" i="2"/>
  <c r="G98" i="2" s="1"/>
  <c r="H97" i="2"/>
  <c r="F97" i="2"/>
  <c r="G97" i="2" s="1"/>
  <c r="H96" i="2"/>
  <c r="F96" i="2"/>
  <c r="G96" i="2" s="1"/>
  <c r="I96" i="2" s="1"/>
  <c r="H95" i="2"/>
  <c r="F95" i="2"/>
  <c r="G95" i="2" s="1"/>
  <c r="H94" i="2"/>
  <c r="F94" i="2"/>
  <c r="G94" i="2" s="1"/>
  <c r="H93" i="2"/>
  <c r="F93" i="2"/>
  <c r="G93" i="2" s="1"/>
  <c r="H92" i="2"/>
  <c r="F92" i="2"/>
  <c r="G92" i="2" s="1"/>
  <c r="H91" i="2"/>
  <c r="F91" i="2"/>
  <c r="G91" i="2" s="1"/>
  <c r="H90" i="2"/>
  <c r="F90" i="2"/>
  <c r="G90" i="2" s="1"/>
  <c r="H89" i="2"/>
  <c r="F89" i="2"/>
  <c r="G89" i="2" s="1"/>
  <c r="H88" i="2"/>
  <c r="F88" i="2"/>
  <c r="G88" i="2" s="1"/>
  <c r="I88" i="2" s="1"/>
  <c r="H87" i="2"/>
  <c r="F87" i="2"/>
  <c r="G87" i="2" s="1"/>
  <c r="H86" i="2"/>
  <c r="F86" i="2"/>
  <c r="G86" i="2" s="1"/>
  <c r="H85" i="2"/>
  <c r="F85" i="2"/>
  <c r="G85" i="2" s="1"/>
  <c r="H84" i="2"/>
  <c r="F84" i="2"/>
  <c r="G84" i="2" s="1"/>
  <c r="J84" i="2" s="1"/>
  <c r="H83" i="2"/>
  <c r="F83" i="2"/>
  <c r="G83" i="2" s="1"/>
  <c r="K83" i="2" s="1"/>
  <c r="H82" i="2"/>
  <c r="F82" i="2"/>
  <c r="G82" i="2" s="1"/>
  <c r="H81" i="2"/>
  <c r="F81" i="2"/>
  <c r="G81" i="2" s="1"/>
  <c r="K81" i="2" s="1"/>
  <c r="H80" i="2"/>
  <c r="F80" i="2"/>
  <c r="G80" i="2" s="1"/>
  <c r="H79" i="2"/>
  <c r="F79" i="2"/>
  <c r="G79" i="2" s="1"/>
  <c r="H78" i="2"/>
  <c r="F78" i="2"/>
  <c r="G78" i="2" s="1"/>
  <c r="H77" i="2"/>
  <c r="F77" i="2"/>
  <c r="G77" i="2" s="1"/>
  <c r="H76" i="2"/>
  <c r="F76" i="2"/>
  <c r="G76" i="2" s="1"/>
  <c r="H75" i="2"/>
  <c r="F75" i="2"/>
  <c r="G75" i="2" s="1"/>
  <c r="H74" i="2"/>
  <c r="F74" i="2"/>
  <c r="G74" i="2" s="1"/>
  <c r="H73" i="2"/>
  <c r="F73" i="2"/>
  <c r="G73" i="2" s="1"/>
  <c r="H72" i="2"/>
  <c r="F72" i="2"/>
  <c r="G72" i="2" s="1"/>
  <c r="H71" i="2"/>
  <c r="F71" i="2"/>
  <c r="G71" i="2" s="1"/>
  <c r="H70" i="2"/>
  <c r="F70" i="2"/>
  <c r="G70" i="2" s="1"/>
  <c r="L70" i="2" s="1"/>
  <c r="H69" i="2"/>
  <c r="F69" i="2"/>
  <c r="G69" i="2" s="1"/>
  <c r="H68" i="2"/>
  <c r="F68" i="2"/>
  <c r="G68" i="2" s="1"/>
  <c r="K68" i="2" s="1"/>
  <c r="H67" i="2"/>
  <c r="F67" i="2"/>
  <c r="G67" i="2" s="1"/>
  <c r="H66" i="2"/>
  <c r="F66" i="2"/>
  <c r="G66" i="2" s="1"/>
  <c r="K66" i="2" s="1"/>
  <c r="H65" i="2"/>
  <c r="F65" i="2"/>
  <c r="G65" i="2" s="1"/>
  <c r="H64" i="2"/>
  <c r="F64" i="2"/>
  <c r="G64" i="2" s="1"/>
  <c r="H63" i="2"/>
  <c r="F63" i="2"/>
  <c r="G63" i="2" s="1"/>
  <c r="H62" i="2"/>
  <c r="F62" i="2"/>
  <c r="G62" i="2" s="1"/>
  <c r="I62" i="2" s="1"/>
  <c r="H61" i="2"/>
  <c r="G61" i="2"/>
  <c r="F61" i="2"/>
  <c r="H60" i="2"/>
  <c r="F60" i="2"/>
  <c r="G60" i="2" s="1"/>
  <c r="H59" i="2"/>
  <c r="F59" i="2"/>
  <c r="G59" i="2" s="1"/>
  <c r="H58" i="2"/>
  <c r="F58" i="2"/>
  <c r="G58" i="2" s="1"/>
  <c r="H57" i="2"/>
  <c r="F57" i="2"/>
  <c r="G57" i="2" s="1"/>
  <c r="H56" i="2"/>
  <c r="F56" i="2"/>
  <c r="G56" i="2" s="1"/>
  <c r="H55" i="2"/>
  <c r="F55" i="2"/>
  <c r="G55" i="2" s="1"/>
  <c r="H54" i="2"/>
  <c r="F54" i="2"/>
  <c r="G54" i="2" s="1"/>
  <c r="H53" i="2"/>
  <c r="F53" i="2"/>
  <c r="G53" i="2" s="1"/>
  <c r="H52" i="2"/>
  <c r="F52" i="2"/>
  <c r="G52" i="2" s="1"/>
  <c r="H51" i="2"/>
  <c r="F51" i="2"/>
  <c r="G51" i="2" s="1"/>
  <c r="H50" i="2"/>
  <c r="F50" i="2"/>
  <c r="G50" i="2" s="1"/>
  <c r="H49" i="2"/>
  <c r="F49" i="2"/>
  <c r="G49" i="2" s="1"/>
  <c r="H48" i="2"/>
  <c r="F48" i="2"/>
  <c r="G48" i="2" s="1"/>
  <c r="H47" i="2"/>
  <c r="F47" i="2"/>
  <c r="G47" i="2" s="1"/>
  <c r="H46" i="2"/>
  <c r="F46" i="2"/>
  <c r="G46" i="2" s="1"/>
  <c r="H45" i="2"/>
  <c r="F45" i="2"/>
  <c r="G45" i="2" s="1"/>
  <c r="H44" i="2"/>
  <c r="F44" i="2"/>
  <c r="G44" i="2" s="1"/>
  <c r="H43" i="2"/>
  <c r="F43" i="2"/>
  <c r="G43" i="2" s="1"/>
  <c r="H42" i="2"/>
  <c r="F42" i="2"/>
  <c r="G42" i="2" s="1"/>
  <c r="H41" i="2"/>
  <c r="F41" i="2"/>
  <c r="G41" i="2" s="1"/>
  <c r="H40" i="2"/>
  <c r="F40" i="2"/>
  <c r="G40" i="2" s="1"/>
  <c r="H39" i="2"/>
  <c r="F39" i="2"/>
  <c r="G39" i="2" s="1"/>
  <c r="H38" i="2"/>
  <c r="F38" i="2"/>
  <c r="G38" i="2" s="1"/>
  <c r="H37" i="2"/>
  <c r="F37" i="2"/>
  <c r="G37" i="2" s="1"/>
  <c r="H36" i="2"/>
  <c r="F36" i="2"/>
  <c r="G36" i="2" s="1"/>
  <c r="H35" i="2"/>
  <c r="F35" i="2"/>
  <c r="G35" i="2" s="1"/>
  <c r="H34" i="2"/>
  <c r="F34" i="2"/>
  <c r="G34" i="2" s="1"/>
  <c r="H33" i="2"/>
  <c r="F33" i="2"/>
  <c r="G33" i="2" s="1"/>
  <c r="H32" i="2"/>
  <c r="F32" i="2"/>
  <c r="G32" i="2" s="1"/>
  <c r="H31" i="2"/>
  <c r="F31" i="2"/>
  <c r="G31" i="2" s="1"/>
  <c r="H30" i="2"/>
  <c r="F30" i="2"/>
  <c r="G30" i="2" s="1"/>
  <c r="H29" i="2"/>
  <c r="F29" i="2"/>
  <c r="G29" i="2" s="1"/>
  <c r="H28" i="2"/>
  <c r="F28" i="2"/>
  <c r="G28" i="2" s="1"/>
  <c r="H27" i="2"/>
  <c r="F27" i="2"/>
  <c r="G27" i="2" s="1"/>
  <c r="H26" i="2"/>
  <c r="F26" i="2"/>
  <c r="G26" i="2" s="1"/>
  <c r="H25" i="2"/>
  <c r="F25" i="2"/>
  <c r="G25" i="2" s="1"/>
  <c r="H24" i="2"/>
  <c r="L24" i="2" s="1"/>
  <c r="F24" i="2"/>
  <c r="G24" i="2" s="1"/>
  <c r="H23" i="2"/>
  <c r="F23" i="2"/>
  <c r="G23" i="2" s="1"/>
  <c r="H22" i="2"/>
  <c r="F22" i="2"/>
  <c r="G22" i="2" s="1"/>
  <c r="H21" i="2"/>
  <c r="F21" i="2"/>
  <c r="G21" i="2" s="1"/>
  <c r="H20" i="2"/>
  <c r="F20" i="2"/>
  <c r="G20" i="2" s="1"/>
  <c r="H19" i="2"/>
  <c r="F19" i="2"/>
  <c r="G19" i="2" s="1"/>
  <c r="H18" i="2"/>
  <c r="F18" i="2"/>
  <c r="G18" i="2" s="1"/>
  <c r="L18" i="2" s="1"/>
  <c r="H17" i="2"/>
  <c r="F17" i="2"/>
  <c r="G17" i="2" s="1"/>
  <c r="H16" i="2"/>
  <c r="G16" i="2"/>
  <c r="J16" i="2" s="1"/>
  <c r="F16" i="2"/>
  <c r="H15" i="2"/>
  <c r="F15" i="2"/>
  <c r="G15" i="2" s="1"/>
  <c r="H14" i="2"/>
  <c r="F14" i="2"/>
  <c r="G14" i="2" s="1"/>
  <c r="H13" i="2"/>
  <c r="F13" i="2"/>
  <c r="G13" i="2" s="1"/>
  <c r="H12" i="2"/>
  <c r="F12" i="2"/>
  <c r="G12" i="2" s="1"/>
  <c r="H11" i="2"/>
  <c r="F11" i="2"/>
  <c r="G11" i="2" s="1"/>
  <c r="H10" i="2"/>
  <c r="F10" i="2"/>
  <c r="G10" i="2" s="1"/>
  <c r="H9" i="2"/>
  <c r="F9" i="2"/>
  <c r="G9" i="2" s="1"/>
  <c r="H8" i="2"/>
  <c r="F8" i="2"/>
  <c r="G8" i="2" s="1"/>
  <c r="H7" i="2"/>
  <c r="F7" i="2"/>
  <c r="G7" i="2" s="1"/>
  <c r="H6" i="2"/>
  <c r="F6" i="2"/>
  <c r="G6" i="2" s="1"/>
  <c r="F5" i="2"/>
  <c r="G5" i="2" s="1"/>
  <c r="I5" i="2" s="1"/>
  <c r="H4" i="2"/>
  <c r="F4" i="2"/>
  <c r="G4" i="2" s="1"/>
  <c r="I18" i="2" l="1"/>
  <c r="J38" i="2"/>
  <c r="J42" i="2"/>
  <c r="I101" i="2"/>
  <c r="K243" i="2"/>
  <c r="I322" i="2"/>
  <c r="K352" i="2"/>
  <c r="K372" i="2"/>
  <c r="L383" i="2"/>
  <c r="J387" i="2"/>
  <c r="J391" i="2"/>
  <c r="M534" i="2"/>
  <c r="M587" i="2"/>
  <c r="J591" i="2"/>
  <c r="M599" i="2"/>
  <c r="J322" i="2"/>
  <c r="K572" i="2"/>
  <c r="J19" i="2"/>
  <c r="J23" i="2"/>
  <c r="J55" i="2"/>
  <c r="L90" i="2"/>
  <c r="J117" i="2"/>
  <c r="K163" i="2"/>
  <c r="J179" i="2"/>
  <c r="J323" i="2"/>
  <c r="J342" i="2"/>
  <c r="L392" i="2"/>
  <c r="J411" i="2"/>
  <c r="J439" i="2"/>
  <c r="K443" i="2"/>
  <c r="L455" i="2"/>
  <c r="J515" i="2"/>
  <c r="K543" i="2"/>
  <c r="L546" i="2"/>
  <c r="L592" i="2"/>
  <c r="L600" i="2"/>
  <c r="I67" i="2"/>
  <c r="K133" i="2"/>
  <c r="K152" i="2"/>
  <c r="J172" i="2"/>
  <c r="L187" i="2"/>
  <c r="L217" i="2"/>
  <c r="K370" i="2"/>
  <c r="M489" i="2"/>
  <c r="J500" i="2"/>
  <c r="M563" i="2"/>
  <c r="K593" i="2"/>
  <c r="L606" i="2"/>
  <c r="I80" i="2"/>
  <c r="L196" i="2"/>
  <c r="L207" i="2"/>
  <c r="K211" i="2"/>
  <c r="K340" i="2"/>
  <c r="I382" i="2"/>
  <c r="M421" i="2"/>
  <c r="L445" i="2"/>
  <c r="K453" i="2"/>
  <c r="K544" i="2"/>
  <c r="J598" i="2"/>
  <c r="I320" i="2"/>
  <c r="L29" i="2"/>
  <c r="L80" i="2"/>
  <c r="I317" i="2"/>
  <c r="J329" i="2"/>
  <c r="K414" i="2"/>
  <c r="L530" i="2"/>
  <c r="J606" i="2"/>
  <c r="M617" i="2"/>
  <c r="M625" i="2"/>
  <c r="I134" i="2"/>
  <c r="L185" i="2"/>
  <c r="I310" i="2"/>
  <c r="L338" i="2"/>
  <c r="L361" i="2"/>
  <c r="J382" i="2"/>
  <c r="M415" i="2"/>
  <c r="J419" i="2"/>
  <c r="J423" i="2"/>
  <c r="L460" i="2"/>
  <c r="J508" i="2"/>
  <c r="J552" i="2"/>
  <c r="M559" i="2"/>
  <c r="K592" i="2"/>
  <c r="J596" i="2"/>
  <c r="I50" i="2"/>
  <c r="K124" i="2"/>
  <c r="L201" i="2"/>
  <c r="K7" i="2"/>
  <c r="I10" i="2"/>
  <c r="K122" i="2"/>
  <c r="I162" i="2"/>
  <c r="L172" i="2"/>
  <c r="I194" i="2"/>
  <c r="J202" i="2"/>
  <c r="I307" i="2"/>
  <c r="L354" i="2"/>
  <c r="K358" i="2"/>
  <c r="L412" i="2"/>
  <c r="K439" i="2"/>
  <c r="K493" i="2"/>
  <c r="L508" i="2"/>
  <c r="M531" i="2"/>
  <c r="L552" i="2"/>
  <c r="L560" i="2"/>
  <c r="L574" i="2"/>
  <c r="L581" i="2"/>
  <c r="K589" i="2"/>
  <c r="K626" i="2"/>
  <c r="K291" i="2"/>
  <c r="L26" i="2"/>
  <c r="I42" i="2"/>
  <c r="J119" i="2"/>
  <c r="K275" i="2"/>
  <c r="J307" i="2"/>
  <c r="K325" i="2"/>
  <c r="K398" i="2"/>
  <c r="K512" i="2"/>
  <c r="K458" i="2"/>
  <c r="L476" i="2"/>
  <c r="K490" i="2"/>
  <c r="L550" i="2"/>
  <c r="L608" i="2"/>
  <c r="J623" i="2"/>
  <c r="L32" i="2"/>
  <c r="K72" i="2"/>
  <c r="J94" i="2"/>
  <c r="L105" i="2"/>
  <c r="I123" i="2"/>
  <c r="L129" i="2"/>
  <c r="L155" i="2"/>
  <c r="K173" i="2"/>
  <c r="J181" i="2"/>
  <c r="L199" i="2"/>
  <c r="L203" i="2"/>
  <c r="J237" i="2"/>
  <c r="L308" i="2"/>
  <c r="I381" i="2"/>
  <c r="M466" i="2"/>
  <c r="J473" i="2"/>
  <c r="M477" i="2"/>
  <c r="L484" i="2"/>
  <c r="K499" i="2"/>
  <c r="M517" i="2"/>
  <c r="K568" i="2"/>
  <c r="J608" i="2"/>
  <c r="J558" i="2"/>
  <c r="I323" i="2"/>
  <c r="I321" i="2"/>
  <c r="J538" i="2"/>
  <c r="L538" i="2"/>
  <c r="K289" i="2"/>
  <c r="J289" i="2"/>
  <c r="K328" i="2"/>
  <c r="L328" i="2"/>
  <c r="I328" i="2"/>
  <c r="K184" i="2"/>
  <c r="I184" i="2"/>
  <c r="J283" i="2"/>
  <c r="I283" i="2"/>
  <c r="L283" i="2"/>
  <c r="L540" i="2"/>
  <c r="L28" i="2"/>
  <c r="K58" i="2"/>
  <c r="J79" i="2"/>
  <c r="J140" i="2"/>
  <c r="J147" i="2"/>
  <c r="K201" i="2"/>
  <c r="J203" i="2"/>
  <c r="K227" i="2"/>
  <c r="K290" i="2"/>
  <c r="K314" i="2"/>
  <c r="L333" i="2"/>
  <c r="K347" i="2"/>
  <c r="J388" i="2"/>
  <c r="K412" i="2"/>
  <c r="J415" i="2"/>
  <c r="J435" i="2"/>
  <c r="L461" i="2"/>
  <c r="M512" i="2"/>
  <c r="J518" i="2"/>
  <c r="K539" i="2"/>
  <c r="M547" i="2"/>
  <c r="L572" i="2"/>
  <c r="J612" i="2"/>
  <c r="K40" i="2"/>
  <c r="I133" i="2"/>
  <c r="K141" i="2"/>
  <c r="K154" i="2"/>
  <c r="J170" i="2"/>
  <c r="J188" i="2"/>
  <c r="I201" i="2"/>
  <c r="J268" i="2"/>
  <c r="K282" i="2"/>
  <c r="L325" i="2"/>
  <c r="K344" i="2"/>
  <c r="L351" i="2"/>
  <c r="K355" i="2"/>
  <c r="J362" i="2"/>
  <c r="L415" i="2"/>
  <c r="L425" i="2"/>
  <c r="J448" i="2"/>
  <c r="K475" i="2"/>
  <c r="J512" i="2"/>
  <c r="M519" i="2"/>
  <c r="L534" i="2"/>
  <c r="J544" i="2"/>
  <c r="J550" i="2"/>
  <c r="J572" i="2"/>
  <c r="J575" i="2"/>
  <c r="M578" i="2"/>
  <c r="L586" i="2"/>
  <c r="M603" i="2"/>
  <c r="K33" i="2"/>
  <c r="K55" i="2"/>
  <c r="I65" i="2"/>
  <c r="L83" i="2"/>
  <c r="K87" i="2"/>
  <c r="J124" i="2"/>
  <c r="K127" i="2"/>
  <c r="K130" i="2"/>
  <c r="J151" i="2"/>
  <c r="K196" i="2"/>
  <c r="J201" i="2"/>
  <c r="J247" i="2"/>
  <c r="L291" i="2"/>
  <c r="I312" i="2"/>
  <c r="J370" i="2"/>
  <c r="K376" i="2"/>
  <c r="J432" i="2"/>
  <c r="M449" i="2"/>
  <c r="M486" i="2"/>
  <c r="L512" i="2"/>
  <c r="L522" i="2"/>
  <c r="J529" i="2"/>
  <c r="J532" i="2"/>
  <c r="J534" i="2"/>
  <c r="L544" i="2"/>
  <c r="M550" i="2"/>
  <c r="M583" i="2"/>
  <c r="J600" i="2"/>
  <c r="L315" i="2"/>
  <c r="L46" i="2"/>
  <c r="J291" i="2"/>
  <c r="J338" i="2"/>
  <c r="I370" i="2"/>
  <c r="J413" i="2"/>
  <c r="K423" i="2"/>
  <c r="L430" i="2"/>
  <c r="M497" i="2"/>
  <c r="K523" i="2"/>
  <c r="J540" i="2"/>
  <c r="J551" i="2"/>
  <c r="L561" i="2"/>
  <c r="M567" i="2"/>
  <c r="K591" i="2"/>
  <c r="J604" i="2"/>
  <c r="L10" i="2"/>
  <c r="I49" i="2"/>
  <c r="K108" i="2"/>
  <c r="J11" i="2"/>
  <c r="L34" i="2"/>
  <c r="K50" i="2"/>
  <c r="J74" i="2"/>
  <c r="L88" i="2"/>
  <c r="J98" i="2"/>
  <c r="K109" i="2"/>
  <c r="L142" i="2"/>
  <c r="I155" i="2"/>
  <c r="J162" i="2"/>
  <c r="L174" i="2"/>
  <c r="J266" i="2"/>
  <c r="J324" i="2"/>
  <c r="J335" i="2"/>
  <c r="K339" i="2"/>
  <c r="L346" i="2"/>
  <c r="I400" i="2"/>
  <c r="K420" i="2"/>
  <c r="L423" i="2"/>
  <c r="J427" i="2"/>
  <c r="J430" i="2"/>
  <c r="M434" i="2"/>
  <c r="L440" i="2"/>
  <c r="M457" i="2"/>
  <c r="M481" i="2"/>
  <c r="M484" i="2"/>
  <c r="J497" i="2"/>
  <c r="J523" i="2"/>
  <c r="J527" i="2"/>
  <c r="M530" i="2"/>
  <c r="J535" i="2"/>
  <c r="K540" i="2"/>
  <c r="M543" i="2"/>
  <c r="K549" i="2"/>
  <c r="K561" i="2"/>
  <c r="L568" i="2"/>
  <c r="J574" i="2"/>
  <c r="K580" i="2"/>
  <c r="L584" i="2"/>
  <c r="K608" i="2"/>
  <c r="M615" i="2"/>
  <c r="K618" i="2"/>
  <c r="L622" i="2"/>
  <c r="I77" i="2"/>
  <c r="K8" i="2"/>
  <c r="K42" i="2"/>
  <c r="L149" i="2"/>
  <c r="K159" i="2"/>
  <c r="K172" i="2"/>
  <c r="L184" i="2"/>
  <c r="J187" i="2"/>
  <c r="K194" i="2"/>
  <c r="K237" i="2"/>
  <c r="J252" i="2"/>
  <c r="K259" i="2"/>
  <c r="L292" i="2"/>
  <c r="L342" i="2"/>
  <c r="J350" i="2"/>
  <c r="I360" i="2"/>
  <c r="I397" i="2"/>
  <c r="J417" i="2"/>
  <c r="K444" i="2"/>
  <c r="K447" i="2"/>
  <c r="L464" i="2"/>
  <c r="M523" i="2"/>
  <c r="K533" i="2"/>
  <c r="K536" i="2"/>
  <c r="M561" i="2"/>
  <c r="K565" i="2"/>
  <c r="M602" i="2"/>
  <c r="J479" i="2"/>
  <c r="L479" i="2"/>
  <c r="I25" i="2"/>
  <c r="J25" i="2"/>
  <c r="K25" i="2"/>
  <c r="J405" i="2"/>
  <c r="K405" i="2"/>
  <c r="K145" i="2"/>
  <c r="J145" i="2"/>
  <c r="K161" i="2"/>
  <c r="J161" i="2"/>
  <c r="L161" i="2"/>
  <c r="I161" i="2"/>
  <c r="K297" i="2"/>
  <c r="J297" i="2"/>
  <c r="I297" i="2"/>
  <c r="K545" i="2"/>
  <c r="L545" i="2"/>
  <c r="K374" i="2"/>
  <c r="J374" i="2"/>
  <c r="I374" i="2"/>
  <c r="K57" i="2"/>
  <c r="J57" i="2"/>
  <c r="I57" i="2"/>
  <c r="J299" i="2"/>
  <c r="I299" i="2"/>
  <c r="K299" i="2"/>
  <c r="K113" i="2"/>
  <c r="J113" i="2"/>
  <c r="M470" i="2"/>
  <c r="L470" i="2"/>
  <c r="K470" i="2"/>
  <c r="M630" i="2"/>
  <c r="L630" i="2"/>
  <c r="J630" i="2"/>
  <c r="J122" i="2"/>
  <c r="K186" i="2"/>
  <c r="J186" i="2"/>
  <c r="J316" i="2"/>
  <c r="L355" i="2"/>
  <c r="L400" i="2"/>
  <c r="K427" i="2"/>
  <c r="K455" i="2"/>
  <c r="J470" i="2"/>
  <c r="M496" i="2"/>
  <c r="J537" i="2"/>
  <c r="M537" i="2"/>
  <c r="L537" i="2"/>
  <c r="J580" i="2"/>
  <c r="J32" i="2"/>
  <c r="J34" i="2"/>
  <c r="L51" i="2"/>
  <c r="J83" i="2"/>
  <c r="I89" i="2"/>
  <c r="J89" i="2"/>
  <c r="K101" i="2"/>
  <c r="J108" i="2"/>
  <c r="K114" i="2"/>
  <c r="I117" i="2"/>
  <c r="J130" i="2"/>
  <c r="K140" i="2"/>
  <c r="J184" i="2"/>
  <c r="K188" i="2"/>
  <c r="J192" i="2"/>
  <c r="K192" i="2"/>
  <c r="L194" i="2"/>
  <c r="I202" i="2"/>
  <c r="I207" i="2"/>
  <c r="J253" i="2"/>
  <c r="K266" i="2"/>
  <c r="J290" i="2"/>
  <c r="K323" i="2"/>
  <c r="K336" i="2"/>
  <c r="K381" i="2"/>
  <c r="L382" i="2"/>
  <c r="J392" i="2"/>
  <c r="K392" i="2"/>
  <c r="L398" i="2"/>
  <c r="K437" i="2"/>
  <c r="L437" i="2"/>
  <c r="J437" i="2"/>
  <c r="M446" i="2"/>
  <c r="J446" i="2"/>
  <c r="K461" i="2"/>
  <c r="M464" i="2"/>
  <c r="K479" i="2"/>
  <c r="M485" i="2"/>
  <c r="L485" i="2"/>
  <c r="K485" i="2"/>
  <c r="L488" i="2"/>
  <c r="L496" i="2"/>
  <c r="L505" i="2"/>
  <c r="K505" i="2"/>
  <c r="K508" i="2"/>
  <c r="J519" i="2"/>
  <c r="M614" i="2"/>
  <c r="J614" i="2"/>
  <c r="J631" i="2"/>
  <c r="K631" i="2"/>
  <c r="I83" i="2"/>
  <c r="L98" i="2"/>
  <c r="I98" i="2"/>
  <c r="L130" i="2"/>
  <c r="I130" i="2"/>
  <c r="K269" i="2"/>
  <c r="J314" i="2"/>
  <c r="J482" i="2"/>
  <c r="M493" i="2"/>
  <c r="J493" i="2"/>
  <c r="L516" i="2"/>
  <c r="K516" i="2"/>
  <c r="J516" i="2"/>
  <c r="K34" i="2"/>
  <c r="K49" i="2"/>
  <c r="J72" i="2"/>
  <c r="K98" i="2"/>
  <c r="L117" i="2"/>
  <c r="J138" i="2"/>
  <c r="K138" i="2"/>
  <c r="J158" i="2"/>
  <c r="I186" i="2"/>
  <c r="K202" i="2"/>
  <c r="K207" i="2"/>
  <c r="J236" i="2"/>
  <c r="K298" i="2"/>
  <c r="J315" i="2"/>
  <c r="L317" i="2"/>
  <c r="L323" i="2"/>
  <c r="I333" i="2"/>
  <c r="J336" i="2"/>
  <c r="L336" i="2"/>
  <c r="J346" i="2"/>
  <c r="K367" i="2"/>
  <c r="K375" i="2"/>
  <c r="I398" i="2"/>
  <c r="M450" i="2"/>
  <c r="J450" i="2"/>
  <c r="J494" i="2"/>
  <c r="L503" i="2"/>
  <c r="K503" i="2"/>
  <c r="K519" i="2"/>
  <c r="M522" i="2"/>
  <c r="J567" i="2"/>
  <c r="K569" i="2"/>
  <c r="L575" i="2"/>
  <c r="M575" i="2"/>
  <c r="M618" i="2"/>
  <c r="W2830" i="2"/>
  <c r="K200" i="2"/>
  <c r="J200" i="2"/>
  <c r="I385" i="2"/>
  <c r="L385" i="2"/>
  <c r="I403" i="2"/>
  <c r="L403" i="2"/>
  <c r="M455" i="2"/>
  <c r="J455" i="2"/>
  <c r="I32" i="2"/>
  <c r="I34" i="2"/>
  <c r="K119" i="2"/>
  <c r="I188" i="2"/>
  <c r="J325" i="2"/>
  <c r="M476" i="2"/>
  <c r="J499" i="2"/>
  <c r="M527" i="2"/>
  <c r="K527" i="2"/>
  <c r="M586" i="2"/>
  <c r="L598" i="2"/>
  <c r="K623" i="2"/>
  <c r="K129" i="2"/>
  <c r="J129" i="2"/>
  <c r="L202" i="2"/>
  <c r="J250" i="2"/>
  <c r="K250" i="2"/>
  <c r="K305" i="2"/>
  <c r="J305" i="2"/>
  <c r="L373" i="2"/>
  <c r="J373" i="2"/>
  <c r="K390" i="2"/>
  <c r="J390" i="2"/>
  <c r="J398" i="2"/>
  <c r="M494" i="2"/>
  <c r="K494" i="2"/>
  <c r="L313" i="2"/>
  <c r="I324" i="2"/>
  <c r="L324" i="2"/>
  <c r="L350" i="2"/>
  <c r="J368" i="2"/>
  <c r="K368" i="2"/>
  <c r="I373" i="2"/>
  <c r="I390" i="2"/>
  <c r="K454" i="2"/>
  <c r="J454" i="2"/>
  <c r="K556" i="2"/>
  <c r="K567" i="2"/>
  <c r="L570" i="2"/>
  <c r="J615" i="2"/>
  <c r="K615" i="2"/>
  <c r="L186" i="2"/>
  <c r="K281" i="2"/>
  <c r="J281" i="2"/>
  <c r="K313" i="2"/>
  <c r="J313" i="2"/>
  <c r="L500" i="2"/>
  <c r="K500" i="2"/>
  <c r="K4" i="2"/>
  <c r="J4" i="2"/>
  <c r="I21" i="2"/>
  <c r="J49" i="2"/>
  <c r="L93" i="2"/>
  <c r="I315" i="2"/>
  <c r="I331" i="2"/>
  <c r="L331" i="2"/>
  <c r="L4" i="2"/>
  <c r="I4" i="2"/>
  <c r="I13" i="2"/>
  <c r="K16" i="2"/>
  <c r="J33" i="2"/>
  <c r="L49" i="2"/>
  <c r="K73" i="2"/>
  <c r="K106" i="2"/>
  <c r="I129" i="2"/>
  <c r="L141" i="2"/>
  <c r="J156" i="2"/>
  <c r="K156" i="2"/>
  <c r="K170" i="2"/>
  <c r="K179" i="2"/>
  <c r="J193" i="2"/>
  <c r="J230" i="2"/>
  <c r="I281" i="2"/>
  <c r="K283" i="2"/>
  <c r="I289" i="2"/>
  <c r="I291" i="2"/>
  <c r="L299" i="2"/>
  <c r="I305" i="2"/>
  <c r="L307" i="2"/>
  <c r="I313" i="2"/>
  <c r="K315" i="2"/>
  <c r="K324" i="2"/>
  <c r="L368" i="2"/>
  <c r="K373" i="2"/>
  <c r="L390" i="2"/>
  <c r="J403" i="2"/>
  <c r="J426" i="2"/>
  <c r="L444" i="2"/>
  <c r="L454" i="2"/>
  <c r="M460" i="2"/>
  <c r="K460" i="2"/>
  <c r="L469" i="2"/>
  <c r="L475" i="2"/>
  <c r="J475" i="2"/>
  <c r="M478" i="2"/>
  <c r="K478" i="2"/>
  <c r="L486" i="2"/>
  <c r="L506" i="2"/>
  <c r="M509" i="2"/>
  <c r="L509" i="2"/>
  <c r="K509" i="2"/>
  <c r="L529" i="2"/>
  <c r="J536" i="2"/>
  <c r="M538" i="2"/>
  <c r="M545" i="2"/>
  <c r="K553" i="2"/>
  <c r="M560" i="2"/>
  <c r="M570" i="2"/>
  <c r="J585" i="2"/>
  <c r="K585" i="2"/>
  <c r="J592" i="2"/>
  <c r="M594" i="2"/>
  <c r="M626" i="2"/>
  <c r="I316" i="2"/>
  <c r="L316" i="2"/>
  <c r="J8" i="2"/>
  <c r="J50" i="2"/>
  <c r="J65" i="2"/>
  <c r="K65" i="2"/>
  <c r="I74" i="2"/>
  <c r="K74" i="2"/>
  <c r="L162" i="2"/>
  <c r="K162" i="2"/>
  <c r="L173" i="2"/>
  <c r="I173" i="2"/>
  <c r="J194" i="2"/>
  <c r="J234" i="2"/>
  <c r="K234" i="2"/>
  <c r="J282" i="2"/>
  <c r="K306" i="2"/>
  <c r="K321" i="2"/>
  <c r="J321" i="2"/>
  <c r="I368" i="2"/>
  <c r="K415" i="2"/>
  <c r="L417" i="2"/>
  <c r="M454" i="2"/>
  <c r="M506" i="2"/>
  <c r="L518" i="2"/>
  <c r="M529" i="2"/>
  <c r="L549" i="2"/>
  <c r="J560" i="2"/>
  <c r="L580" i="2"/>
  <c r="K32" i="2"/>
  <c r="L36" i="2"/>
  <c r="L42" i="2"/>
  <c r="K63" i="2"/>
  <c r="I149" i="2"/>
  <c r="K181" i="2"/>
  <c r="J229" i="2"/>
  <c r="J246" i="2"/>
  <c r="J263" i="2"/>
  <c r="L289" i="2"/>
  <c r="L326" i="2"/>
  <c r="K343" i="2"/>
  <c r="J358" i="2"/>
  <c r="K360" i="2"/>
  <c r="L374" i="2"/>
  <c r="K387" i="2"/>
  <c r="I391" i="2"/>
  <c r="M479" i="2"/>
  <c r="M499" i="2"/>
  <c r="L519" i="2"/>
  <c r="M540" i="2"/>
  <c r="M591" i="2"/>
  <c r="L601" i="2"/>
  <c r="M606" i="2"/>
  <c r="M623" i="2"/>
  <c r="L112" i="2"/>
  <c r="L153" i="2"/>
  <c r="I195" i="2"/>
  <c r="J231" i="2"/>
  <c r="J261" i="2"/>
  <c r="I290" i="2"/>
  <c r="I294" i="2"/>
  <c r="L297" i="2"/>
  <c r="L321" i="2"/>
  <c r="L347" i="2"/>
  <c r="K397" i="2"/>
  <c r="K429" i="2"/>
  <c r="M462" i="2"/>
  <c r="L532" i="2"/>
  <c r="J547" i="2"/>
  <c r="K581" i="2"/>
  <c r="K583" i="2"/>
  <c r="K602" i="2"/>
  <c r="M607" i="2"/>
  <c r="K418" i="2"/>
  <c r="M453" i="2"/>
  <c r="L602" i="2"/>
  <c r="K610" i="2"/>
  <c r="M622" i="2"/>
  <c r="W204" i="2"/>
  <c r="W3234" i="2"/>
  <c r="W3032" i="2"/>
  <c r="W2628" i="2"/>
  <c r="W2426" i="2"/>
  <c r="W2224" i="2"/>
  <c r="W2022" i="2"/>
  <c r="I392" i="2"/>
  <c r="K15" i="2"/>
  <c r="L17" i="2"/>
  <c r="L33" i="2"/>
  <c r="I38" i="2"/>
  <c r="I47" i="2"/>
  <c r="L57" i="2"/>
  <c r="K82" i="2"/>
  <c r="J106" i="2"/>
  <c r="K146" i="2"/>
  <c r="L148" i="2"/>
  <c r="K177" i="2"/>
  <c r="J185" i="2"/>
  <c r="J245" i="2"/>
  <c r="J262" i="2"/>
  <c r="L281" i="2"/>
  <c r="I292" i="2"/>
  <c r="L305" i="2"/>
  <c r="J328" i="2"/>
  <c r="L339" i="2"/>
  <c r="K351" i="2"/>
  <c r="L360" i="2"/>
  <c r="L369" i="2"/>
  <c r="L372" i="2"/>
  <c r="L397" i="2"/>
  <c r="J418" i="2"/>
  <c r="M423" i="2"/>
  <c r="K430" i="2"/>
  <c r="K432" i="2"/>
  <c r="L448" i="2"/>
  <c r="K451" i="2"/>
  <c r="L473" i="2"/>
  <c r="K484" i="2"/>
  <c r="L523" i="2"/>
  <c r="K530" i="2"/>
  <c r="K534" i="2"/>
  <c r="M544" i="2"/>
  <c r="K550" i="2"/>
  <c r="J561" i="2"/>
  <c r="J563" i="2"/>
  <c r="M572" i="2"/>
  <c r="M576" i="2"/>
  <c r="L589" i="2"/>
  <c r="J593" i="2"/>
  <c r="M595" i="2"/>
  <c r="M608" i="2"/>
  <c r="J622" i="2"/>
  <c r="M631" i="2"/>
  <c r="W1820" i="2"/>
  <c r="W1618" i="2"/>
  <c r="W1416" i="2"/>
  <c r="W1214" i="2"/>
  <c r="W1012" i="2"/>
  <c r="W810" i="2"/>
  <c r="W608" i="2"/>
  <c r="W406" i="2"/>
  <c r="X204" i="2"/>
  <c r="X2224" i="2"/>
  <c r="X2022" i="2"/>
  <c r="X1820" i="2"/>
  <c r="X3234" i="2"/>
  <c r="X1416" i="2"/>
  <c r="X406" i="2"/>
  <c r="X2830" i="2"/>
  <c r="X2628" i="2"/>
  <c r="X608" i="2"/>
  <c r="X2426" i="2"/>
  <c r="X1618" i="2"/>
  <c r="X1012" i="2"/>
  <c r="X3032" i="2"/>
  <c r="X1214" i="2"/>
  <c r="X810" i="2"/>
  <c r="Y56" i="2"/>
  <c r="Z56" i="2"/>
  <c r="AA56" i="2"/>
  <c r="AB56" i="2"/>
  <c r="Z2944" i="2"/>
  <c r="AA2944" i="2"/>
  <c r="AB2944" i="2"/>
  <c r="Y2944" i="2"/>
  <c r="Z2610" i="2"/>
  <c r="AB2610" i="2"/>
  <c r="Y2610" i="2"/>
  <c r="AA2610" i="2"/>
  <c r="Y2450" i="2"/>
  <c r="AA2450" i="2"/>
  <c r="AB2450" i="2"/>
  <c r="Z2450" i="2"/>
  <c r="Y2434" i="2"/>
  <c r="AA2434" i="2"/>
  <c r="AB2434" i="2"/>
  <c r="Z2434" i="2"/>
  <c r="Y2300" i="2"/>
  <c r="AA2300" i="2"/>
  <c r="Z2300" i="2"/>
  <c r="AB2300" i="2"/>
  <c r="Y2285" i="2"/>
  <c r="AA2285" i="2"/>
  <c r="AB2285" i="2"/>
  <c r="Z2285" i="2"/>
  <c r="Y2256" i="2"/>
  <c r="AA2256" i="2"/>
  <c r="Z2256" i="2"/>
  <c r="AB2256" i="2"/>
  <c r="Y2091" i="2"/>
  <c r="Z2091" i="2"/>
  <c r="AA2091" i="2"/>
  <c r="AB2091" i="2"/>
  <c r="Y1522" i="2"/>
  <c r="Z1522" i="2"/>
  <c r="AA1522" i="2"/>
  <c r="AB1522" i="2"/>
  <c r="Y1474" i="2"/>
  <c r="Z1474" i="2"/>
  <c r="AA1474" i="2"/>
  <c r="AB1474" i="2"/>
  <c r="Y3192" i="2"/>
  <c r="Z3192" i="2"/>
  <c r="AA3192" i="2"/>
  <c r="AB3192" i="2"/>
  <c r="Z2966" i="2"/>
  <c r="AB2966" i="2"/>
  <c r="AA2966" i="2"/>
  <c r="Y2966" i="2"/>
  <c r="AB2706" i="2"/>
  <c r="Y2706" i="2"/>
  <c r="Z2706" i="2"/>
  <c r="AA2706" i="2"/>
  <c r="Y2329" i="2"/>
  <c r="AA2329" i="2"/>
  <c r="AB2329" i="2"/>
  <c r="Z2329" i="2"/>
  <c r="Y2315" i="2"/>
  <c r="AA2315" i="2"/>
  <c r="Z2315" i="2"/>
  <c r="AB2315" i="2"/>
  <c r="Z2169" i="2"/>
  <c r="AB2169" i="2"/>
  <c r="Y2169" i="2"/>
  <c r="AA2169" i="2"/>
  <c r="Y3199" i="2"/>
  <c r="Z3199" i="2"/>
  <c r="AA3199" i="2"/>
  <c r="AB3199" i="2"/>
  <c r="Z2934" i="2"/>
  <c r="AA2934" i="2"/>
  <c r="AB2934" i="2"/>
  <c r="Y2934" i="2"/>
  <c r="Y2880" i="2"/>
  <c r="Z2880" i="2"/>
  <c r="AA2880" i="2"/>
  <c r="AB2880" i="2"/>
  <c r="Y2841" i="2"/>
  <c r="Z2841" i="2"/>
  <c r="AA2841" i="2"/>
  <c r="AB2841" i="2"/>
  <c r="Y2407" i="2"/>
  <c r="AA2407" i="2"/>
  <c r="Z2407" i="2"/>
  <c r="AB2407" i="2"/>
  <c r="Y2352" i="2"/>
  <c r="AA2352" i="2"/>
  <c r="Z2352" i="2"/>
  <c r="AB2352" i="2"/>
  <c r="Y2283" i="2"/>
  <c r="AA2283" i="2"/>
  <c r="Z2283" i="2"/>
  <c r="AB2283" i="2"/>
  <c r="Y2269" i="2"/>
  <c r="AA2269" i="2"/>
  <c r="AB2269" i="2"/>
  <c r="Z2269" i="2"/>
  <c r="Z2184" i="2"/>
  <c r="AB2184" i="2"/>
  <c r="Y2184" i="2"/>
  <c r="AA2184" i="2"/>
  <c r="Z2176" i="2"/>
  <c r="AB2176" i="2"/>
  <c r="AA2176" i="2"/>
  <c r="Y2176" i="2"/>
  <c r="Y1639" i="2"/>
  <c r="Z1639" i="2"/>
  <c r="AA1639" i="2"/>
  <c r="AB1639" i="2"/>
  <c r="Y3144" i="2"/>
  <c r="Z3144" i="2"/>
  <c r="AA3144" i="2"/>
  <c r="AB3144" i="2"/>
  <c r="Y3080" i="2"/>
  <c r="Z3080" i="2"/>
  <c r="AA3080" i="2"/>
  <c r="AB3080" i="2"/>
  <c r="Y2941" i="2"/>
  <c r="Z2941" i="2"/>
  <c r="AA2941" i="2"/>
  <c r="AB2941" i="2"/>
  <c r="Y2910" i="2"/>
  <c r="Z2910" i="2"/>
  <c r="AA2910" i="2"/>
  <c r="AB2910" i="2"/>
  <c r="AB2615" i="2"/>
  <c r="Z2615" i="2"/>
  <c r="Y2615" i="2"/>
  <c r="AA2615" i="2"/>
  <c r="AB2551" i="2"/>
  <c r="Z2551" i="2"/>
  <c r="Y2551" i="2"/>
  <c r="AA2551" i="2"/>
  <c r="AA2535" i="2"/>
  <c r="AB2535" i="2"/>
  <c r="Z2535" i="2"/>
  <c r="Y2535" i="2"/>
  <c r="AB2207" i="2"/>
  <c r="Y2207" i="2"/>
  <c r="AA2207" i="2"/>
  <c r="Z2207" i="2"/>
  <c r="Y2144" i="2"/>
  <c r="Z2144" i="2"/>
  <c r="AB2144" i="2"/>
  <c r="AA2144" i="2"/>
  <c r="Y1622" i="2"/>
  <c r="Z1622" i="2"/>
  <c r="AA1622" i="2"/>
  <c r="AB1622" i="2"/>
  <c r="AB1527" i="2"/>
  <c r="Y1527" i="2"/>
  <c r="Z1527" i="2"/>
  <c r="AA1527" i="2"/>
  <c r="Y1114" i="2"/>
  <c r="AA1114" i="2"/>
  <c r="AB1114" i="2"/>
  <c r="Z1114" i="2"/>
  <c r="AB3030" i="2"/>
  <c r="Y3030" i="2"/>
  <c r="Z3030" i="2"/>
  <c r="AA3030" i="2"/>
  <c r="Z3009" i="2"/>
  <c r="AB3009" i="2"/>
  <c r="Y3009" i="2"/>
  <c r="AA3009" i="2"/>
  <c r="Y2901" i="2"/>
  <c r="Z2901" i="2"/>
  <c r="AA2901" i="2"/>
  <c r="AB2901" i="2"/>
  <c r="Y2870" i="2"/>
  <c r="Z2870" i="2"/>
  <c r="AA2870" i="2"/>
  <c r="AB2870" i="2"/>
  <c r="Y2743" i="2"/>
  <c r="Z2743" i="2"/>
  <c r="AA2743" i="2"/>
  <c r="AB2743" i="2"/>
  <c r="Z2631" i="2"/>
  <c r="AB2631" i="2"/>
  <c r="Y2631" i="2"/>
  <c r="AA2631" i="2"/>
  <c r="Z2582" i="2"/>
  <c r="AB2582" i="2"/>
  <c r="Y2582" i="2"/>
  <c r="AA2582" i="2"/>
  <c r="Y2486" i="2"/>
  <c r="Z2486" i="2"/>
  <c r="AA2486" i="2"/>
  <c r="AB2486" i="2"/>
  <c r="Y2244" i="2"/>
  <c r="AA2244" i="2"/>
  <c r="Z2244" i="2"/>
  <c r="AB2244" i="2"/>
  <c r="AB1423" i="2"/>
  <c r="Y1423" i="2"/>
  <c r="Z1423" i="2"/>
  <c r="AA1423" i="2"/>
  <c r="AB1279" i="2"/>
  <c r="Y1279" i="2"/>
  <c r="Z1279" i="2"/>
  <c r="AA1279" i="2"/>
  <c r="Y3150" i="2"/>
  <c r="Z3150" i="2"/>
  <c r="AA3150" i="2"/>
  <c r="AB3150" i="2"/>
  <c r="Y2877" i="2"/>
  <c r="Z2877" i="2"/>
  <c r="AA2877" i="2"/>
  <c r="AB2877" i="2"/>
  <c r="Y2846" i="2"/>
  <c r="Z2846" i="2"/>
  <c r="AA2846" i="2"/>
  <c r="AB2846" i="2"/>
  <c r="Y2806" i="2"/>
  <c r="Z2806" i="2"/>
  <c r="AA2806" i="2"/>
  <c r="AB2806" i="2"/>
  <c r="AB2710" i="2"/>
  <c r="Y2710" i="2"/>
  <c r="Z2710" i="2"/>
  <c r="AA2710" i="2"/>
  <c r="AB2646" i="2"/>
  <c r="Z2646" i="2"/>
  <c r="Y2646" i="2"/>
  <c r="AA2646" i="2"/>
  <c r="Y2303" i="2"/>
  <c r="AA2303" i="2"/>
  <c r="Z2303" i="2"/>
  <c r="AB2303" i="2"/>
  <c r="AB2181" i="2"/>
  <c r="Y2181" i="2"/>
  <c r="AA2181" i="2"/>
  <c r="Z2181" i="2"/>
  <c r="Y1603" i="2"/>
  <c r="Z1603" i="2"/>
  <c r="AA1603" i="2"/>
  <c r="AB1603" i="2"/>
  <c r="Y1286" i="2"/>
  <c r="Z1286" i="2"/>
  <c r="AB1286" i="2"/>
  <c r="AA1286" i="2"/>
  <c r="Z2969" i="2"/>
  <c r="AB2969" i="2"/>
  <c r="Y2969" i="2"/>
  <c r="AA2969" i="2"/>
  <c r="Y2395" i="2"/>
  <c r="AA2395" i="2"/>
  <c r="Z2395" i="2"/>
  <c r="AB2395" i="2"/>
  <c r="Y2332" i="2"/>
  <c r="AA2332" i="2"/>
  <c r="Z2332" i="2"/>
  <c r="AB2332" i="2"/>
  <c r="AB2212" i="2"/>
  <c r="Y2212" i="2"/>
  <c r="AA2212" i="2"/>
  <c r="Z2212" i="2"/>
  <c r="AB2196" i="2"/>
  <c r="Y2196" i="2"/>
  <c r="Z2196" i="2"/>
  <c r="AA2196" i="2"/>
  <c r="Z2149" i="2"/>
  <c r="AB2149" i="2"/>
  <c r="Y2149" i="2"/>
  <c r="AA2149" i="2"/>
  <c r="Y2125" i="2"/>
  <c r="Z2125" i="2"/>
  <c r="AB2125" i="2"/>
  <c r="AA2125" i="2"/>
  <c r="Y3210" i="2"/>
  <c r="Z3210" i="2"/>
  <c r="AA3210" i="2"/>
  <c r="AB3210" i="2"/>
  <c r="Z3006" i="2"/>
  <c r="AB3006" i="2"/>
  <c r="AA3006" i="2"/>
  <c r="Y3006" i="2"/>
  <c r="Z2976" i="2"/>
  <c r="AB2976" i="2"/>
  <c r="Y2976" i="2"/>
  <c r="AA2976" i="2"/>
  <c r="Y2852" i="2"/>
  <c r="Z2852" i="2"/>
  <c r="AA2852" i="2"/>
  <c r="AB2852" i="2"/>
  <c r="Y2363" i="2"/>
  <c r="AA2363" i="2"/>
  <c r="Z2363" i="2"/>
  <c r="AB2363" i="2"/>
  <c r="Y2309" i="2"/>
  <c r="AA2309" i="2"/>
  <c r="AB2309" i="2"/>
  <c r="Z2309" i="2"/>
  <c r="AB2187" i="2"/>
  <c r="Y2187" i="2"/>
  <c r="AA2187" i="2"/>
  <c r="Z2187" i="2"/>
  <c r="AB1491" i="2"/>
  <c r="Y1491" i="2"/>
  <c r="Z1491" i="2"/>
  <c r="AA1491" i="2"/>
  <c r="AB1467" i="2"/>
  <c r="Y1467" i="2"/>
  <c r="Z1467" i="2"/>
  <c r="AA1467" i="2"/>
  <c r="Y3229" i="2"/>
  <c r="Z3229" i="2"/>
  <c r="AA3229" i="2"/>
  <c r="AB3229" i="2"/>
  <c r="Y3221" i="2"/>
  <c r="Z3221" i="2"/>
  <c r="AA3221" i="2"/>
  <c r="AB3221" i="2"/>
  <c r="Y3213" i="2"/>
  <c r="Z3213" i="2"/>
  <c r="AA3213" i="2"/>
  <c r="AB3213" i="2"/>
  <c r="Y3206" i="2"/>
  <c r="Z3206" i="2"/>
  <c r="AA3206" i="2"/>
  <c r="AB3206" i="2"/>
  <c r="Y3185" i="2"/>
  <c r="Z3185" i="2"/>
  <c r="AA3185" i="2"/>
  <c r="AB3185" i="2"/>
  <c r="Y3177" i="2"/>
  <c r="Z3177" i="2"/>
  <c r="AA3177" i="2"/>
  <c r="AB3177" i="2"/>
  <c r="Y3169" i="2"/>
  <c r="Z3169" i="2"/>
  <c r="AA3169" i="2"/>
  <c r="AB3169" i="2"/>
  <c r="Y3162" i="2"/>
  <c r="Z3162" i="2"/>
  <c r="AA3162" i="2"/>
  <c r="AB3162" i="2"/>
  <c r="Y3154" i="2"/>
  <c r="Z3154" i="2"/>
  <c r="AA3154" i="2"/>
  <c r="AB3154" i="2"/>
  <c r="Y3147" i="2"/>
  <c r="Z3147" i="2"/>
  <c r="AA3147" i="2"/>
  <c r="AB3147" i="2"/>
  <c r="Y3140" i="2"/>
  <c r="Z3140" i="2"/>
  <c r="AA3140" i="2"/>
  <c r="AB3140" i="2"/>
  <c r="Y3132" i="2"/>
  <c r="Z3132" i="2"/>
  <c r="AA3132" i="2"/>
  <c r="AB3132" i="2"/>
  <c r="Y3124" i="2"/>
  <c r="Z3124" i="2"/>
  <c r="AA3124" i="2"/>
  <c r="AB3124" i="2"/>
  <c r="Y3116" i="2"/>
  <c r="Z3116" i="2"/>
  <c r="AA3116" i="2"/>
  <c r="AB3116" i="2"/>
  <c r="Y3108" i="2"/>
  <c r="Z3108" i="2"/>
  <c r="AA3108" i="2"/>
  <c r="AB3108" i="2"/>
  <c r="Y3100" i="2"/>
  <c r="Z3100" i="2"/>
  <c r="AA3100" i="2"/>
  <c r="AB3100" i="2"/>
  <c r="Y3092" i="2"/>
  <c r="Z3092" i="2"/>
  <c r="AA3092" i="2"/>
  <c r="AB3092" i="2"/>
  <c r="Y3084" i="2"/>
  <c r="Z3084" i="2"/>
  <c r="AA3084" i="2"/>
  <c r="AB3084" i="2"/>
  <c r="Y3077" i="2"/>
  <c r="Z3077" i="2"/>
  <c r="AA3077" i="2"/>
  <c r="AB3077" i="2"/>
  <c r="Y3069" i="2"/>
  <c r="Z3069" i="2"/>
  <c r="AA3069" i="2"/>
  <c r="AB3069" i="2"/>
  <c r="AB3061" i="2"/>
  <c r="AA3061" i="2"/>
  <c r="Y3061" i="2"/>
  <c r="Z3061" i="2"/>
  <c r="AB3053" i="2"/>
  <c r="Y3053" i="2"/>
  <c r="Z3053" i="2"/>
  <c r="AA3053" i="2"/>
  <c r="AB3045" i="2"/>
  <c r="AA3045" i="2"/>
  <c r="Y3045" i="2"/>
  <c r="Z3045" i="2"/>
  <c r="AB3037" i="2"/>
  <c r="Y3037" i="2"/>
  <c r="Z3037" i="2"/>
  <c r="AA3037" i="2"/>
  <c r="Z3029" i="2"/>
  <c r="AB3029" i="2"/>
  <c r="Y3029" i="2"/>
  <c r="AA3029" i="2"/>
  <c r="AB3022" i="2"/>
  <c r="Y3022" i="2"/>
  <c r="Z3022" i="2"/>
  <c r="AA3022" i="2"/>
  <c r="Z3016" i="2"/>
  <c r="AB3016" i="2"/>
  <c r="Y3016" i="2"/>
  <c r="AA3016" i="2"/>
  <c r="Z3002" i="2"/>
  <c r="AB3002" i="2"/>
  <c r="AA3002" i="2"/>
  <c r="Y3002" i="2"/>
  <c r="Z2994" i="2"/>
  <c r="AB2994" i="2"/>
  <c r="AA2994" i="2"/>
  <c r="Y2994" i="2"/>
  <c r="Z2988" i="2"/>
  <c r="AB2988" i="2"/>
  <c r="Y2988" i="2"/>
  <c r="AA2988" i="2"/>
  <c r="Z2980" i="2"/>
  <c r="AB2980" i="2"/>
  <c r="Y2980" i="2"/>
  <c r="AA2980" i="2"/>
  <c r="Z2973" i="2"/>
  <c r="AB2973" i="2"/>
  <c r="Y2973" i="2"/>
  <c r="AA2973" i="2"/>
  <c r="Z2959" i="2"/>
  <c r="AB2959" i="2"/>
  <c r="Y2959" i="2"/>
  <c r="AA2959" i="2"/>
  <c r="Z2951" i="2"/>
  <c r="AA2951" i="2"/>
  <c r="AB2951" i="2"/>
  <c r="Y2951" i="2"/>
  <c r="Z2938" i="2"/>
  <c r="AA2938" i="2"/>
  <c r="AB2938" i="2"/>
  <c r="Y2938" i="2"/>
  <c r="Y2931" i="2"/>
  <c r="Z2931" i="2"/>
  <c r="AA2931" i="2"/>
  <c r="AB2931" i="2"/>
  <c r="Y2924" i="2"/>
  <c r="Z2924" i="2"/>
  <c r="AA2924" i="2"/>
  <c r="AB2924" i="2"/>
  <c r="Y2916" i="2"/>
  <c r="Z2916" i="2"/>
  <c r="AA2916" i="2"/>
  <c r="AB2916" i="2"/>
  <c r="Y2909" i="2"/>
  <c r="Z2909" i="2"/>
  <c r="AA2909" i="2"/>
  <c r="AB2909" i="2"/>
  <c r="Y2894" i="2"/>
  <c r="Z2894" i="2"/>
  <c r="AA2894" i="2"/>
  <c r="AB2894" i="2"/>
  <c r="Y2887" i="2"/>
  <c r="Z2887" i="2"/>
  <c r="AA2887" i="2"/>
  <c r="AB2887" i="2"/>
  <c r="Y2873" i="2"/>
  <c r="Z2873" i="2"/>
  <c r="AA2873" i="2"/>
  <c r="AB2873" i="2"/>
  <c r="Y2866" i="2"/>
  <c r="Z2866" i="2"/>
  <c r="AA2866" i="2"/>
  <c r="AB2866" i="2"/>
  <c r="Y2859" i="2"/>
  <c r="Z2859" i="2"/>
  <c r="AA2859" i="2"/>
  <c r="AB2859" i="2"/>
  <c r="Y2845" i="2"/>
  <c r="Z2845" i="2"/>
  <c r="AA2845" i="2"/>
  <c r="AB2845" i="2"/>
  <c r="Y2838" i="2"/>
  <c r="Z2838" i="2"/>
  <c r="AA2838" i="2"/>
  <c r="AB2838" i="2"/>
  <c r="Y2822" i="2"/>
  <c r="Z2822" i="2"/>
  <c r="AA2822" i="2"/>
  <c r="AB2822" i="2"/>
  <c r="Y2814" i="2"/>
  <c r="Z2814" i="2"/>
  <c r="AA2814" i="2"/>
  <c r="AB2814" i="2"/>
  <c r="Y2799" i="2"/>
  <c r="Z2799" i="2"/>
  <c r="AA2799" i="2"/>
  <c r="AB2799" i="2"/>
  <c r="Y2791" i="2"/>
  <c r="Z2791" i="2"/>
  <c r="AA2791" i="2"/>
  <c r="AB2791" i="2"/>
  <c r="Y2783" i="2"/>
  <c r="Z2783" i="2"/>
  <c r="AA2783" i="2"/>
  <c r="AB2783" i="2"/>
  <c r="Y2775" i="2"/>
  <c r="Z2775" i="2"/>
  <c r="AA2775" i="2"/>
  <c r="AB2775" i="2"/>
  <c r="Y2767" i="2"/>
  <c r="Z2767" i="2"/>
  <c r="AA2767" i="2"/>
  <c r="AB2767" i="2"/>
  <c r="Y2759" i="2"/>
  <c r="Z2759" i="2"/>
  <c r="AA2759" i="2"/>
  <c r="AB2759" i="2"/>
  <c r="Y2751" i="2"/>
  <c r="Z2751" i="2"/>
  <c r="AA2751" i="2"/>
  <c r="AB2751" i="2"/>
  <c r="AB2736" i="2"/>
  <c r="Z2736" i="2"/>
  <c r="AA2736" i="2"/>
  <c r="Y2736" i="2"/>
  <c r="AB2728" i="2"/>
  <c r="Z2728" i="2"/>
  <c r="AA2728" i="2"/>
  <c r="Y2728" i="2"/>
  <c r="AB2720" i="2"/>
  <c r="Z2720" i="2"/>
  <c r="AA2720" i="2"/>
  <c r="Y2720" i="2"/>
  <c r="AB2712" i="2"/>
  <c r="Z2712" i="2"/>
  <c r="AA2712" i="2"/>
  <c r="Y2712" i="2"/>
  <c r="AB2698" i="2"/>
  <c r="Y2698" i="2"/>
  <c r="Z2698" i="2"/>
  <c r="AA2698" i="2"/>
  <c r="AB2690" i="2"/>
  <c r="Y2690" i="2"/>
  <c r="Z2690" i="2"/>
  <c r="AA2690" i="2"/>
  <c r="AB2682" i="2"/>
  <c r="Y2682" i="2"/>
  <c r="Z2682" i="2"/>
  <c r="AA2682" i="2"/>
  <c r="AB2674" i="2"/>
  <c r="Z2674" i="2"/>
  <c r="Y2674" i="2"/>
  <c r="AA2674" i="2"/>
  <c r="AB2666" i="2"/>
  <c r="Z2666" i="2"/>
  <c r="Y2666" i="2"/>
  <c r="AA2666" i="2"/>
  <c r="AB2658" i="2"/>
  <c r="Z2658" i="2"/>
  <c r="Y2658" i="2"/>
  <c r="AA2658" i="2"/>
  <c r="AB2650" i="2"/>
  <c r="Z2650" i="2"/>
  <c r="Y2650" i="2"/>
  <c r="AA2650" i="2"/>
  <c r="Z2643" i="2"/>
  <c r="AB2643" i="2"/>
  <c r="Y2643" i="2"/>
  <c r="AA2643" i="2"/>
  <c r="Z2635" i="2"/>
  <c r="AB2635" i="2"/>
  <c r="Y2635" i="2"/>
  <c r="AA2635" i="2"/>
  <c r="AB2627" i="2"/>
  <c r="Z2627" i="2"/>
  <c r="Y2627" i="2"/>
  <c r="AA2627" i="2"/>
  <c r="AB2619" i="2"/>
  <c r="Z2619" i="2"/>
  <c r="Y2619" i="2"/>
  <c r="AA2619" i="2"/>
  <c r="Z2612" i="2"/>
  <c r="AB2612" i="2"/>
  <c r="AA2612" i="2"/>
  <c r="Y2612" i="2"/>
  <c r="AB2605" i="2"/>
  <c r="Z2605" i="2"/>
  <c r="Y2605" i="2"/>
  <c r="AA2605" i="2"/>
  <c r="AB2597" i="2"/>
  <c r="Z2597" i="2"/>
  <c r="Y2597" i="2"/>
  <c r="AA2597" i="2"/>
  <c r="AB2589" i="2"/>
  <c r="Z2589" i="2"/>
  <c r="Y2589" i="2"/>
  <c r="AA2589" i="2"/>
  <c r="Z2574" i="2"/>
  <c r="AB2574" i="2"/>
  <c r="Y2574" i="2"/>
  <c r="AA2574" i="2"/>
  <c r="Z2566" i="2"/>
  <c r="AB2566" i="2"/>
  <c r="Y2566" i="2"/>
  <c r="AA2566" i="2"/>
  <c r="Z2558" i="2"/>
  <c r="AB2558" i="2"/>
  <c r="Y2558" i="2"/>
  <c r="AA2558" i="2"/>
  <c r="AB2543" i="2"/>
  <c r="Z2543" i="2"/>
  <c r="Y2543" i="2"/>
  <c r="AA2543" i="2"/>
  <c r="Z2528" i="2"/>
  <c r="AA2528" i="2"/>
  <c r="AB2528" i="2"/>
  <c r="Y2528" i="2"/>
  <c r="Z2520" i="2"/>
  <c r="AA2520" i="2"/>
  <c r="AB2520" i="2"/>
  <c r="Y2520" i="2"/>
  <c r="Z2512" i="2"/>
  <c r="AA2512" i="2"/>
  <c r="AB2512" i="2"/>
  <c r="Y2512" i="2"/>
  <c r="Z2504" i="2"/>
  <c r="AA2504" i="2"/>
  <c r="AB2504" i="2"/>
  <c r="Y2504" i="2"/>
  <c r="Y2496" i="2"/>
  <c r="Z2496" i="2"/>
  <c r="AB2496" i="2"/>
  <c r="AA2496" i="2"/>
  <c r="Y2488" i="2"/>
  <c r="Z2488" i="2"/>
  <c r="AB2488" i="2"/>
  <c r="AA2488" i="2"/>
  <c r="Y2481" i="2"/>
  <c r="Z2481" i="2"/>
  <c r="AA2481" i="2"/>
  <c r="AB2481" i="2"/>
  <c r="Y2473" i="2"/>
  <c r="Z2473" i="2"/>
  <c r="AA2473" i="2"/>
  <c r="AB2473" i="2"/>
  <c r="Y2465" i="2"/>
  <c r="Z2465" i="2"/>
  <c r="AA2465" i="2"/>
  <c r="AB2465" i="2"/>
  <c r="Y2457" i="2"/>
  <c r="Z2457" i="2"/>
  <c r="AA2457" i="2"/>
  <c r="AB2457" i="2"/>
  <c r="Y2442" i="2"/>
  <c r="AA2442" i="2"/>
  <c r="AB2442" i="2"/>
  <c r="Z2442" i="2"/>
  <c r="Y2418" i="2"/>
  <c r="AA2418" i="2"/>
  <c r="Z2418" i="2"/>
  <c r="AB2418" i="2"/>
  <c r="Y2410" i="2"/>
  <c r="AA2410" i="2"/>
  <c r="Z2410" i="2"/>
  <c r="AB2410" i="2"/>
  <c r="Y2403" i="2"/>
  <c r="AA2403" i="2"/>
  <c r="Z2403" i="2"/>
  <c r="AB2403" i="2"/>
  <c r="Y2388" i="2"/>
  <c r="AA2388" i="2"/>
  <c r="Z2388" i="2"/>
  <c r="AB2388" i="2"/>
  <c r="Y2381" i="2"/>
  <c r="AA2381" i="2"/>
  <c r="AB2381" i="2"/>
  <c r="Z2381" i="2"/>
  <c r="Y2373" i="2"/>
  <c r="AA2373" i="2"/>
  <c r="AB2373" i="2"/>
  <c r="Z2373" i="2"/>
  <c r="Y2365" i="2"/>
  <c r="AA2365" i="2"/>
  <c r="AB2365" i="2"/>
  <c r="Z2365" i="2"/>
  <c r="Y2358" i="2"/>
  <c r="AA2358" i="2"/>
  <c r="Z2358" i="2"/>
  <c r="AB2358" i="2"/>
  <c r="Y2351" i="2"/>
  <c r="AA2351" i="2"/>
  <c r="Z2351" i="2"/>
  <c r="AB2351" i="2"/>
  <c r="Y2343" i="2"/>
  <c r="AA2343" i="2"/>
  <c r="Z2343" i="2"/>
  <c r="AB2343" i="2"/>
  <c r="Y2335" i="2"/>
  <c r="AA2335" i="2"/>
  <c r="Z2335" i="2"/>
  <c r="AB2335" i="2"/>
  <c r="Y2321" i="2"/>
  <c r="AA2321" i="2"/>
  <c r="AB2321" i="2"/>
  <c r="Z2321" i="2"/>
  <c r="Y2302" i="2"/>
  <c r="AA2302" i="2"/>
  <c r="Z2302" i="2"/>
  <c r="AB2302" i="2"/>
  <c r="Y2295" i="2"/>
  <c r="AA2295" i="2"/>
  <c r="Z2295" i="2"/>
  <c r="AB2295" i="2"/>
  <c r="Y2288" i="2"/>
  <c r="AA2288" i="2"/>
  <c r="Z2288" i="2"/>
  <c r="AB2288" i="2"/>
  <c r="Y2282" i="2"/>
  <c r="AA2282" i="2"/>
  <c r="Z2282" i="2"/>
  <c r="AB2282" i="2"/>
  <c r="Y2275" i="2"/>
  <c r="AA2275" i="2"/>
  <c r="Z2275" i="2"/>
  <c r="AB2275" i="2"/>
  <c r="Y2262" i="2"/>
  <c r="AA2262" i="2"/>
  <c r="Z2262" i="2"/>
  <c r="AB2262" i="2"/>
  <c r="Y2255" i="2"/>
  <c r="AA2255" i="2"/>
  <c r="Z2255" i="2"/>
  <c r="AB2255" i="2"/>
  <c r="Y2247" i="2"/>
  <c r="AA2247" i="2"/>
  <c r="Z2247" i="2"/>
  <c r="AB2247" i="2"/>
  <c r="Y2240" i="2"/>
  <c r="AA2240" i="2"/>
  <c r="Z2240" i="2"/>
  <c r="AB2240" i="2"/>
  <c r="Y2233" i="2"/>
  <c r="Z2233" i="2"/>
  <c r="AA2233" i="2"/>
  <c r="AB2233" i="2"/>
  <c r="AB2226" i="2"/>
  <c r="Y2226" i="2"/>
  <c r="Z2226" i="2"/>
  <c r="AA2226" i="2"/>
  <c r="Z2218" i="2"/>
  <c r="AA2218" i="2"/>
  <c r="AB2218" i="2"/>
  <c r="Y2218" i="2"/>
  <c r="AB2211" i="2"/>
  <c r="Z2211" i="2"/>
  <c r="AA2211" i="2"/>
  <c r="Y2211" i="2"/>
  <c r="AB2204" i="2"/>
  <c r="Y2204" i="2"/>
  <c r="Z2204" i="2"/>
  <c r="AA2204" i="2"/>
  <c r="AB2189" i="2"/>
  <c r="Z2189" i="2"/>
  <c r="AA2189" i="2"/>
  <c r="Y2189" i="2"/>
  <c r="AB2183" i="2"/>
  <c r="AA2183" i="2"/>
  <c r="Z2183" i="2"/>
  <c r="Y2183" i="2"/>
  <c r="Z2163" i="2"/>
  <c r="AB2163" i="2"/>
  <c r="Y2163" i="2"/>
  <c r="AA2163" i="2"/>
  <c r="Z2155" i="2"/>
  <c r="AB2155" i="2"/>
  <c r="Y2155" i="2"/>
  <c r="AA2155" i="2"/>
  <c r="Y2148" i="2"/>
  <c r="Z2148" i="2"/>
  <c r="AB2148" i="2"/>
  <c r="AA2148" i="2"/>
  <c r="Y2141" i="2"/>
  <c r="Z2141" i="2"/>
  <c r="AB2141" i="2"/>
  <c r="AA2141" i="2"/>
  <c r="Y2133" i="2"/>
  <c r="Z2133" i="2"/>
  <c r="AB2133" i="2"/>
  <c r="AA2133" i="2"/>
  <c r="Y2118" i="2"/>
  <c r="Z2118" i="2"/>
  <c r="AB2118" i="2"/>
  <c r="AA2118" i="2"/>
  <c r="Y2110" i="2"/>
  <c r="Z2110" i="2"/>
  <c r="AB2110" i="2"/>
  <c r="AA2110" i="2"/>
  <c r="Y2102" i="2"/>
  <c r="Z2102" i="2"/>
  <c r="AB2102" i="2"/>
  <c r="AA2102" i="2"/>
  <c r="Y2094" i="2"/>
  <c r="Z2094" i="2"/>
  <c r="AB2094" i="2"/>
  <c r="AA2094" i="2"/>
  <c r="Y2087" i="2"/>
  <c r="Z2087" i="2"/>
  <c r="AA2087" i="2"/>
  <c r="AB2087" i="2"/>
  <c r="Y2079" i="2"/>
  <c r="Z2079" i="2"/>
  <c r="AA2079" i="2"/>
  <c r="AB2079" i="2"/>
  <c r="Y2071" i="2"/>
  <c r="Z2071" i="2"/>
  <c r="AA2071" i="2"/>
  <c r="AB2071" i="2"/>
  <c r="Y2063" i="2"/>
  <c r="Z2063" i="2"/>
  <c r="AA2063" i="2"/>
  <c r="AB2063" i="2"/>
  <c r="Y2055" i="2"/>
  <c r="Z2055" i="2"/>
  <c r="AA2055" i="2"/>
  <c r="AB2055" i="2"/>
  <c r="Y2047" i="2"/>
  <c r="Z2047" i="2"/>
  <c r="AA2047" i="2"/>
  <c r="AB2047" i="2"/>
  <c r="Y2039" i="2"/>
  <c r="Z2039" i="2"/>
  <c r="AA2039" i="2"/>
  <c r="AB2039" i="2"/>
  <c r="Y2031" i="2"/>
  <c r="Z2031" i="2"/>
  <c r="AA2031" i="2"/>
  <c r="AB2031" i="2"/>
  <c r="Y2014" i="2"/>
  <c r="Z2014" i="2"/>
  <c r="AA2014" i="2"/>
  <c r="AB2014" i="2"/>
  <c r="Y2006" i="2"/>
  <c r="Z2006" i="2"/>
  <c r="AA2006" i="2"/>
  <c r="AB2006" i="2"/>
  <c r="Y1998" i="2"/>
  <c r="Z1998" i="2"/>
  <c r="AA1998" i="2"/>
  <c r="AB1998" i="2"/>
  <c r="Y1990" i="2"/>
  <c r="Z1990" i="2"/>
  <c r="AA1990" i="2"/>
  <c r="AB1990" i="2"/>
  <c r="Y1982" i="2"/>
  <c r="Z1982" i="2"/>
  <c r="AA1982" i="2"/>
  <c r="AB1982" i="2"/>
  <c r="Y1974" i="2"/>
  <c r="Z1974" i="2"/>
  <c r="AA1974" i="2"/>
  <c r="AB1974" i="2"/>
  <c r="Y1966" i="2"/>
  <c r="Z1966" i="2"/>
  <c r="AA1966" i="2"/>
  <c r="AB1966" i="2"/>
  <c r="Y1958" i="2"/>
  <c r="Z1958" i="2"/>
  <c r="AA1958" i="2"/>
  <c r="AB1958" i="2"/>
  <c r="Y1950" i="2"/>
  <c r="AA1950" i="2"/>
  <c r="AB1950" i="2"/>
  <c r="Z1950" i="2"/>
  <c r="Y1942" i="2"/>
  <c r="AB1942" i="2"/>
  <c r="Z1942" i="2"/>
  <c r="AA1942" i="2"/>
  <c r="Y1934" i="2"/>
  <c r="AB1934" i="2"/>
  <c r="Z1934" i="2"/>
  <c r="AA1934" i="2"/>
  <c r="Y1926" i="2"/>
  <c r="Z1926" i="2"/>
  <c r="AB1926" i="2"/>
  <c r="AA1926" i="2"/>
  <c r="Y1918" i="2"/>
  <c r="Z1918" i="2"/>
  <c r="AB1918" i="2"/>
  <c r="AA1918" i="2"/>
  <c r="Y1910" i="2"/>
  <c r="Z1910" i="2"/>
  <c r="AB1910" i="2"/>
  <c r="AA1910" i="2"/>
  <c r="Y1902" i="2"/>
  <c r="Z1902" i="2"/>
  <c r="AB1902" i="2"/>
  <c r="AA1902" i="2"/>
  <c r="Y1894" i="2"/>
  <c r="Z1894" i="2"/>
  <c r="AB1894" i="2"/>
  <c r="AA1894" i="2"/>
  <c r="Y1886" i="2"/>
  <c r="Z1886" i="2"/>
  <c r="AB1886" i="2"/>
  <c r="AA1886" i="2"/>
  <c r="Y1878" i="2"/>
  <c r="Z1878" i="2"/>
  <c r="AB1878" i="2"/>
  <c r="AA1878" i="2"/>
  <c r="Y1870" i="2"/>
  <c r="Z1870" i="2"/>
  <c r="AB1870" i="2"/>
  <c r="AA1870" i="2"/>
  <c r="Y1862" i="2"/>
  <c r="Z1862" i="2"/>
  <c r="AB1862" i="2"/>
  <c r="AA1862" i="2"/>
  <c r="Y1854" i="2"/>
  <c r="Z1854" i="2"/>
  <c r="AB1854" i="2"/>
  <c r="AA1854" i="2"/>
  <c r="Y1846" i="2"/>
  <c r="Z1846" i="2"/>
  <c r="AB1846" i="2"/>
  <c r="AA1846" i="2"/>
  <c r="Y1838" i="2"/>
  <c r="Z1838" i="2"/>
  <c r="AB1838" i="2"/>
  <c r="AA1838" i="2"/>
  <c r="Y1830" i="2"/>
  <c r="Z1830" i="2"/>
  <c r="AB1830" i="2"/>
  <c r="AA1830" i="2"/>
  <c r="Y1822" i="2"/>
  <c r="Z1822" i="2"/>
  <c r="AB1822" i="2"/>
  <c r="AA1822" i="2"/>
  <c r="Y1813" i="2"/>
  <c r="Z1813" i="2"/>
  <c r="AB1813" i="2"/>
  <c r="AA1813" i="2"/>
  <c r="Y1805" i="2"/>
  <c r="Z1805" i="2"/>
  <c r="AB1805" i="2"/>
  <c r="AA1805" i="2"/>
  <c r="Y1797" i="2"/>
  <c r="Z1797" i="2"/>
  <c r="AB1797" i="2"/>
  <c r="AA1797" i="2"/>
  <c r="Y1789" i="2"/>
  <c r="Z1789" i="2"/>
  <c r="AB1789" i="2"/>
  <c r="AA1789" i="2"/>
  <c r="Y1781" i="2"/>
  <c r="Z1781" i="2"/>
  <c r="AB1781" i="2"/>
  <c r="AA1781" i="2"/>
  <c r="Y1773" i="2"/>
  <c r="Z1773" i="2"/>
  <c r="AB1773" i="2"/>
  <c r="AA1773" i="2"/>
  <c r="Y1765" i="2"/>
  <c r="Z1765" i="2"/>
  <c r="AB1765" i="2"/>
  <c r="AA1765" i="2"/>
  <c r="Y1757" i="2"/>
  <c r="Z1757" i="2"/>
  <c r="AB1757" i="2"/>
  <c r="AA1757" i="2"/>
  <c r="Y1749" i="2"/>
  <c r="Z1749" i="2"/>
  <c r="AB1749" i="2"/>
  <c r="AA1749" i="2"/>
  <c r="Y1741" i="2"/>
  <c r="Z1741" i="2"/>
  <c r="AA1741" i="2"/>
  <c r="AB1741" i="2"/>
  <c r="Y1733" i="2"/>
  <c r="Z1733" i="2"/>
  <c r="AA1733" i="2"/>
  <c r="AB1733" i="2"/>
  <c r="Y1725" i="2"/>
  <c r="Z1725" i="2"/>
  <c r="AA1725" i="2"/>
  <c r="AB1725" i="2"/>
  <c r="Y1717" i="2"/>
  <c r="Z1717" i="2"/>
  <c r="AA1717" i="2"/>
  <c r="AB1717" i="2"/>
  <c r="Y1709" i="2"/>
  <c r="Z1709" i="2"/>
  <c r="AA1709" i="2"/>
  <c r="AB1709" i="2"/>
  <c r="Y1701" i="2"/>
  <c r="Z1701" i="2"/>
  <c r="AA1701" i="2"/>
  <c r="AB1701" i="2"/>
  <c r="Y1693" i="2"/>
  <c r="Z1693" i="2"/>
  <c r="AA1693" i="2"/>
  <c r="AB1693" i="2"/>
  <c r="Y1685" i="2"/>
  <c r="Z1685" i="2"/>
  <c r="AA1685" i="2"/>
  <c r="AB1685" i="2"/>
  <c r="Y1677" i="2"/>
  <c r="Z1677" i="2"/>
  <c r="AA1677" i="2"/>
  <c r="AB1677" i="2"/>
  <c r="Y1669" i="2"/>
  <c r="Z1669" i="2"/>
  <c r="AA1669" i="2"/>
  <c r="AB1669" i="2"/>
  <c r="Y1661" i="2"/>
  <c r="Z1661" i="2"/>
  <c r="AA1661" i="2"/>
  <c r="AB1661" i="2"/>
  <c r="Y1653" i="2"/>
  <c r="Z1653" i="2"/>
  <c r="AA1653" i="2"/>
  <c r="AB1653" i="2"/>
  <c r="Y1645" i="2"/>
  <c r="Z1645" i="2"/>
  <c r="AA1645" i="2"/>
  <c r="AB1645" i="2"/>
  <c r="Y1638" i="2"/>
  <c r="Z1638" i="2"/>
  <c r="AA1638" i="2"/>
  <c r="AB1638" i="2"/>
  <c r="Y1630" i="2"/>
  <c r="Z1630" i="2"/>
  <c r="AA1630" i="2"/>
  <c r="AB1630" i="2"/>
  <c r="Y1614" i="2"/>
  <c r="Z1614" i="2"/>
  <c r="AA1614" i="2"/>
  <c r="AB1614" i="2"/>
  <c r="Y1606" i="2"/>
  <c r="Z1606" i="2"/>
  <c r="AA1606" i="2"/>
  <c r="AB1606" i="2"/>
  <c r="Y1599" i="2"/>
  <c r="Z1599" i="2"/>
  <c r="AA1599" i="2"/>
  <c r="AB1599" i="2"/>
  <c r="Y1591" i="2"/>
  <c r="AA1591" i="2"/>
  <c r="Z1591" i="2"/>
  <c r="AB1591" i="2"/>
  <c r="Y1583" i="2"/>
  <c r="AA1583" i="2"/>
  <c r="Z1583" i="2"/>
  <c r="AB1583" i="2"/>
  <c r="Y1575" i="2"/>
  <c r="Z1575" i="2"/>
  <c r="AA1575" i="2"/>
  <c r="AB1575" i="2"/>
  <c r="Y1568" i="2"/>
  <c r="Z1568" i="2"/>
  <c r="AA1568" i="2"/>
  <c r="AB1568" i="2"/>
  <c r="Y1560" i="2"/>
  <c r="Z1560" i="2"/>
  <c r="AA1560" i="2"/>
  <c r="AB1560" i="2"/>
  <c r="AB1553" i="2"/>
  <c r="Y1553" i="2"/>
  <c r="Z1553" i="2"/>
  <c r="AA1553" i="2"/>
  <c r="AB1545" i="2"/>
  <c r="Y1545" i="2"/>
  <c r="Z1545" i="2"/>
  <c r="AA1545" i="2"/>
  <c r="AB1537" i="2"/>
  <c r="Y1537" i="2"/>
  <c r="Z1537" i="2"/>
  <c r="AA1537" i="2"/>
  <c r="AB1529" i="2"/>
  <c r="Y1529" i="2"/>
  <c r="Z1529" i="2"/>
  <c r="AA1529" i="2"/>
  <c r="AB1515" i="2"/>
  <c r="Y1515" i="2"/>
  <c r="Z1515" i="2"/>
  <c r="AA1515" i="2"/>
  <c r="AB1507" i="2"/>
  <c r="Y1507" i="2"/>
  <c r="Z1507" i="2"/>
  <c r="AA1507" i="2"/>
  <c r="AB1499" i="2"/>
  <c r="Y1499" i="2"/>
  <c r="Z1499" i="2"/>
  <c r="AA1499" i="2"/>
  <c r="Y1484" i="2"/>
  <c r="Z1484" i="2"/>
  <c r="AA1484" i="2"/>
  <c r="AB1484" i="2"/>
  <c r="Y1476" i="2"/>
  <c r="Z1476" i="2"/>
  <c r="AA1476" i="2"/>
  <c r="AB1476" i="2"/>
  <c r="AB1469" i="2"/>
  <c r="Y1469" i="2"/>
  <c r="Z1469" i="2"/>
  <c r="AA1469" i="2"/>
  <c r="Y1462" i="2"/>
  <c r="Z1462" i="2"/>
  <c r="AA1462" i="2"/>
  <c r="AB1462" i="2"/>
  <c r="Y1454" i="2"/>
  <c r="Z1454" i="2"/>
  <c r="AA1454" i="2"/>
  <c r="AB1454" i="2"/>
  <c r="AB1447" i="2"/>
  <c r="Y1447" i="2"/>
  <c r="Z1447" i="2"/>
  <c r="AA1447" i="2"/>
  <c r="AB1439" i="2"/>
  <c r="Y1439" i="2"/>
  <c r="Z1439" i="2"/>
  <c r="AA1439" i="2"/>
  <c r="AB1431" i="2"/>
  <c r="Y1431" i="2"/>
  <c r="Z1431" i="2"/>
  <c r="AA1431" i="2"/>
  <c r="Y1415" i="2"/>
  <c r="Z1415" i="2"/>
  <c r="AA1415" i="2"/>
  <c r="AB1415" i="2"/>
  <c r="Y1407" i="2"/>
  <c r="Z1407" i="2"/>
  <c r="AA1407" i="2"/>
  <c r="AB1407" i="2"/>
  <c r="AB1399" i="2"/>
  <c r="Z1399" i="2"/>
  <c r="AA1399" i="2"/>
  <c r="Y1399" i="2"/>
  <c r="AB1391" i="2"/>
  <c r="Y1391" i="2"/>
  <c r="Z1391" i="2"/>
  <c r="AA1391" i="2"/>
  <c r="AB1383" i="2"/>
  <c r="Y1383" i="2"/>
  <c r="Z1383" i="2"/>
  <c r="AA1383" i="2"/>
  <c r="AB1375" i="2"/>
  <c r="Y1375" i="2"/>
  <c r="Z1375" i="2"/>
  <c r="AA1375" i="2"/>
  <c r="AB1367" i="2"/>
  <c r="Y1367" i="2"/>
  <c r="Z1367" i="2"/>
  <c r="AA1367" i="2"/>
  <c r="AB1359" i="2"/>
  <c r="Y1359" i="2"/>
  <c r="Z1359" i="2"/>
  <c r="AA1359" i="2"/>
  <c r="AB1351" i="2"/>
  <c r="Y1351" i="2"/>
  <c r="Z1351" i="2"/>
  <c r="AA1351" i="2"/>
  <c r="AB1343" i="2"/>
  <c r="Y1343" i="2"/>
  <c r="Z1343" i="2"/>
  <c r="AA1343" i="2"/>
  <c r="AB1335" i="2"/>
  <c r="Y1335" i="2"/>
  <c r="Z1335" i="2"/>
  <c r="AA1335" i="2"/>
  <c r="AB1327" i="2"/>
  <c r="Y1327" i="2"/>
  <c r="Z1327" i="2"/>
  <c r="AA1327" i="2"/>
  <c r="Y1320" i="2"/>
  <c r="Z1320" i="2"/>
  <c r="AB1320" i="2"/>
  <c r="AA1320" i="2"/>
  <c r="Y1312" i="2"/>
  <c r="Z1312" i="2"/>
  <c r="AB1312" i="2"/>
  <c r="AA1312" i="2"/>
  <c r="Y1304" i="2"/>
  <c r="Z1304" i="2"/>
  <c r="AB1304" i="2"/>
  <c r="AA1304" i="2"/>
  <c r="Y1296" i="2"/>
  <c r="Z1296" i="2"/>
  <c r="AB1296" i="2"/>
  <c r="AA1296" i="2"/>
  <c r="Y1288" i="2"/>
  <c r="Z1288" i="2"/>
  <c r="AB1288" i="2"/>
  <c r="AA1288" i="2"/>
  <c r="AB1281" i="2"/>
  <c r="Y1281" i="2"/>
  <c r="Z1281" i="2"/>
  <c r="AA1281" i="2"/>
  <c r="Y1274" i="2"/>
  <c r="Z1274" i="2"/>
  <c r="AB1274" i="2"/>
  <c r="AA1274" i="2"/>
  <c r="Y1266" i="2"/>
  <c r="Z1266" i="2"/>
  <c r="AA1266" i="2"/>
  <c r="AB1266" i="2"/>
  <c r="Y1258" i="2"/>
  <c r="Z1258" i="2"/>
  <c r="AA1258" i="2"/>
  <c r="AB1258" i="2"/>
  <c r="Y1250" i="2"/>
  <c r="Z1250" i="2"/>
  <c r="AA1250" i="2"/>
  <c r="AB1250" i="2"/>
  <c r="Y1242" i="2"/>
  <c r="Z1242" i="2"/>
  <c r="AA1242" i="2"/>
  <c r="AB1242" i="2"/>
  <c r="Y1234" i="2"/>
  <c r="Z1234" i="2"/>
  <c r="AA1234" i="2"/>
  <c r="AB1234" i="2"/>
  <c r="Y1226" i="2"/>
  <c r="Z1226" i="2"/>
  <c r="AA1226" i="2"/>
  <c r="AB1226" i="2"/>
  <c r="Y1218" i="2"/>
  <c r="Z1218" i="2"/>
  <c r="AA1218" i="2"/>
  <c r="AB1218" i="2"/>
  <c r="Y1209" i="2"/>
  <c r="Z1209" i="2"/>
  <c r="AA1209" i="2"/>
  <c r="AB1209" i="2"/>
  <c r="AA1202" i="2"/>
  <c r="AB1202" i="2"/>
  <c r="Y1202" i="2"/>
  <c r="Z1202" i="2"/>
  <c r="Y1195" i="2"/>
  <c r="Z1195" i="2"/>
  <c r="AA1195" i="2"/>
  <c r="AB1195" i="2"/>
  <c r="Y1187" i="2"/>
  <c r="Z1187" i="2"/>
  <c r="AA1187" i="2"/>
  <c r="AB1187" i="2"/>
  <c r="Y1179" i="2"/>
  <c r="Z1179" i="2"/>
  <c r="AA1179" i="2"/>
  <c r="AB1179" i="2"/>
  <c r="Y1171" i="2"/>
  <c r="Z1171" i="2"/>
  <c r="AA1171" i="2"/>
  <c r="AB1171" i="2"/>
  <c r="Y1163" i="2"/>
  <c r="Z1163" i="2"/>
  <c r="AA1163" i="2"/>
  <c r="AB1163" i="2"/>
  <c r="Y1155" i="2"/>
  <c r="Z1155" i="2"/>
  <c r="AA1155" i="2"/>
  <c r="AB1155" i="2"/>
  <c r="Y1147" i="2"/>
  <c r="Z1147" i="2"/>
  <c r="AA1147" i="2"/>
  <c r="AB1147" i="2"/>
  <c r="Y1139" i="2"/>
  <c r="Z1139" i="2"/>
  <c r="AA1139" i="2"/>
  <c r="AB1139" i="2"/>
  <c r="Y1131" i="2"/>
  <c r="Z1131" i="2"/>
  <c r="AA1131" i="2"/>
  <c r="AB1131" i="2"/>
  <c r="Y1124" i="2"/>
  <c r="Z1124" i="2"/>
  <c r="AA1124" i="2"/>
  <c r="AB1124" i="2"/>
  <c r="Y1116" i="2"/>
  <c r="Z1116" i="2"/>
  <c r="AA1116" i="2"/>
  <c r="AB1116" i="2"/>
  <c r="Y1109" i="2"/>
  <c r="Z1109" i="2"/>
  <c r="AA1109" i="2"/>
  <c r="AB1109" i="2"/>
  <c r="Y1101" i="2"/>
  <c r="Z1101" i="2"/>
  <c r="AA1101" i="2"/>
  <c r="AB1101" i="2"/>
  <c r="Y917" i="2"/>
  <c r="Z917" i="2"/>
  <c r="AA917" i="2"/>
  <c r="AB917" i="2"/>
  <c r="AA766" i="2"/>
  <c r="AB766" i="2"/>
  <c r="Y766" i="2"/>
  <c r="Z766" i="2"/>
  <c r="AB543" i="2"/>
  <c r="Y543" i="2"/>
  <c r="Z543" i="2"/>
  <c r="AA543" i="2"/>
  <c r="Y47" i="2"/>
  <c r="Z47" i="2"/>
  <c r="AA47" i="2"/>
  <c r="AB47" i="2"/>
  <c r="Y3228" i="2"/>
  <c r="Z3228" i="2"/>
  <c r="AA3228" i="2"/>
  <c r="AB3228" i="2"/>
  <c r="Y3220" i="2"/>
  <c r="Z3220" i="2"/>
  <c r="AA3220" i="2"/>
  <c r="AB3220" i="2"/>
  <c r="Y3212" i="2"/>
  <c r="Z3212" i="2"/>
  <c r="AA3212" i="2"/>
  <c r="AB3212" i="2"/>
  <c r="Y3205" i="2"/>
  <c r="Z3205" i="2"/>
  <c r="AA3205" i="2"/>
  <c r="AB3205" i="2"/>
  <c r="Y3198" i="2"/>
  <c r="Z3198" i="2"/>
  <c r="AA3198" i="2"/>
  <c r="AB3198" i="2"/>
  <c r="Y3191" i="2"/>
  <c r="Z3191" i="2"/>
  <c r="AA3191" i="2"/>
  <c r="AB3191" i="2"/>
  <c r="Y3184" i="2"/>
  <c r="Z3184" i="2"/>
  <c r="AA3184" i="2"/>
  <c r="AB3184" i="2"/>
  <c r="Y3176" i="2"/>
  <c r="Z3176" i="2"/>
  <c r="AA3176" i="2"/>
  <c r="AB3176" i="2"/>
  <c r="Y3168" i="2"/>
  <c r="Z3168" i="2"/>
  <c r="AA3168" i="2"/>
  <c r="AB3168" i="2"/>
  <c r="Y3161" i="2"/>
  <c r="Z3161" i="2"/>
  <c r="AA3161" i="2"/>
  <c r="AB3161" i="2"/>
  <c r="Y3153" i="2"/>
  <c r="Z3153" i="2"/>
  <c r="AA3153" i="2"/>
  <c r="AB3153" i="2"/>
  <c r="Y3146" i="2"/>
  <c r="Z3146" i="2"/>
  <c r="AA3146" i="2"/>
  <c r="AB3146" i="2"/>
  <c r="Y3139" i="2"/>
  <c r="Z3139" i="2"/>
  <c r="AA3139" i="2"/>
  <c r="AB3139" i="2"/>
  <c r="Y3131" i="2"/>
  <c r="Z3131" i="2"/>
  <c r="AA3131" i="2"/>
  <c r="AB3131" i="2"/>
  <c r="Y3123" i="2"/>
  <c r="Z3123" i="2"/>
  <c r="AA3123" i="2"/>
  <c r="AB3123" i="2"/>
  <c r="Y3115" i="2"/>
  <c r="Z3115" i="2"/>
  <c r="AA3115" i="2"/>
  <c r="AB3115" i="2"/>
  <c r="Y3107" i="2"/>
  <c r="Z3107" i="2"/>
  <c r="AA3107" i="2"/>
  <c r="AB3107" i="2"/>
  <c r="Y3099" i="2"/>
  <c r="Z3099" i="2"/>
  <c r="AA3099" i="2"/>
  <c r="AB3099" i="2"/>
  <c r="Y3091" i="2"/>
  <c r="Z3091" i="2"/>
  <c r="AA3091" i="2"/>
  <c r="AB3091" i="2"/>
  <c r="Y3083" i="2"/>
  <c r="Z3083" i="2"/>
  <c r="AA3083" i="2"/>
  <c r="AB3083" i="2"/>
  <c r="Y3076" i="2"/>
  <c r="Z3076" i="2"/>
  <c r="AA3076" i="2"/>
  <c r="AB3076" i="2"/>
  <c r="Y3068" i="2"/>
  <c r="Z3068" i="2"/>
  <c r="AA3068" i="2"/>
  <c r="AB3068" i="2"/>
  <c r="Y3060" i="2"/>
  <c r="Z3060" i="2"/>
  <c r="AA3060" i="2"/>
  <c r="AB3060" i="2"/>
  <c r="AA3052" i="2"/>
  <c r="AB3052" i="2"/>
  <c r="Y3052" i="2"/>
  <c r="Z3052" i="2"/>
  <c r="Y3044" i="2"/>
  <c r="Z3044" i="2"/>
  <c r="AA3044" i="2"/>
  <c r="AB3044" i="2"/>
  <c r="AB3036" i="2"/>
  <c r="Y3036" i="2"/>
  <c r="Z3036" i="2"/>
  <c r="AA3036" i="2"/>
  <c r="AB3028" i="2"/>
  <c r="Z3028" i="2"/>
  <c r="AA3028" i="2"/>
  <c r="Y3028" i="2"/>
  <c r="Z3021" i="2"/>
  <c r="AB3021" i="2"/>
  <c r="Y3021" i="2"/>
  <c r="AA3021" i="2"/>
  <c r="Z3015" i="2"/>
  <c r="AB3015" i="2"/>
  <c r="Y3015" i="2"/>
  <c r="AA3015" i="2"/>
  <c r="Z3008" i="2"/>
  <c r="AB3008" i="2"/>
  <c r="Y3008" i="2"/>
  <c r="AA3008" i="2"/>
  <c r="Z3001" i="2"/>
  <c r="AB3001" i="2"/>
  <c r="Y3001" i="2"/>
  <c r="AA3001" i="2"/>
  <c r="Z2993" i="2"/>
  <c r="AB2993" i="2"/>
  <c r="Y2993" i="2"/>
  <c r="AA2993" i="2"/>
  <c r="Z2987" i="2"/>
  <c r="AB2987" i="2"/>
  <c r="Y2987" i="2"/>
  <c r="AA2987" i="2"/>
  <c r="Z2979" i="2"/>
  <c r="AB2979" i="2"/>
  <c r="Y2979" i="2"/>
  <c r="AA2979" i="2"/>
  <c r="Z2972" i="2"/>
  <c r="AB2972" i="2"/>
  <c r="Y2972" i="2"/>
  <c r="AA2972" i="2"/>
  <c r="Z2958" i="2"/>
  <c r="AB2958" i="2"/>
  <c r="AA2958" i="2"/>
  <c r="Y2958" i="2"/>
  <c r="Z2950" i="2"/>
  <c r="AA2950" i="2"/>
  <c r="AB2950" i="2"/>
  <c r="Y2950" i="2"/>
  <c r="Y2937" i="2"/>
  <c r="Z2937" i="2"/>
  <c r="AA2937" i="2"/>
  <c r="AB2937" i="2"/>
  <c r="Y2930" i="2"/>
  <c r="Z2930" i="2"/>
  <c r="AA2930" i="2"/>
  <c r="AB2930" i="2"/>
  <c r="Y2923" i="2"/>
  <c r="Z2923" i="2"/>
  <c r="AA2923" i="2"/>
  <c r="AB2923" i="2"/>
  <c r="Y2915" i="2"/>
  <c r="Z2915" i="2"/>
  <c r="AA2915" i="2"/>
  <c r="AB2915" i="2"/>
  <c r="Y2908" i="2"/>
  <c r="Z2908" i="2"/>
  <c r="AA2908" i="2"/>
  <c r="AB2908" i="2"/>
  <c r="Y2893" i="2"/>
  <c r="Z2893" i="2"/>
  <c r="AA2893" i="2"/>
  <c r="AB2893" i="2"/>
  <c r="Y2886" i="2"/>
  <c r="Z2886" i="2"/>
  <c r="AA2886" i="2"/>
  <c r="AB2886" i="2"/>
  <c r="Y2879" i="2"/>
  <c r="Z2879" i="2"/>
  <c r="AA2879" i="2"/>
  <c r="AB2879" i="2"/>
  <c r="Y2872" i="2"/>
  <c r="Z2872" i="2"/>
  <c r="AA2872" i="2"/>
  <c r="AB2872" i="2"/>
  <c r="Y2865" i="2"/>
  <c r="Z2865" i="2"/>
  <c r="AA2865" i="2"/>
  <c r="AB2865" i="2"/>
  <c r="Y2858" i="2"/>
  <c r="Z2858" i="2"/>
  <c r="AA2858" i="2"/>
  <c r="AB2858" i="2"/>
  <c r="Y2851" i="2"/>
  <c r="Z2851" i="2"/>
  <c r="AA2851" i="2"/>
  <c r="AB2851" i="2"/>
  <c r="Y2844" i="2"/>
  <c r="Z2844" i="2"/>
  <c r="AA2844" i="2"/>
  <c r="AB2844" i="2"/>
  <c r="Y2837" i="2"/>
  <c r="Z2837" i="2"/>
  <c r="AA2837" i="2"/>
  <c r="AB2837" i="2"/>
  <c r="Y2829" i="2"/>
  <c r="Z2829" i="2"/>
  <c r="AA2829" i="2"/>
  <c r="AB2829" i="2"/>
  <c r="Y2821" i="2"/>
  <c r="Z2821" i="2"/>
  <c r="AA2821" i="2"/>
  <c r="AB2821" i="2"/>
  <c r="Y2813" i="2"/>
  <c r="Z2813" i="2"/>
  <c r="AA2813" i="2"/>
  <c r="AB2813" i="2"/>
  <c r="Y2798" i="2"/>
  <c r="Z2798" i="2"/>
  <c r="AA2798" i="2"/>
  <c r="AB2798" i="2"/>
  <c r="Y2790" i="2"/>
  <c r="Z2790" i="2"/>
  <c r="AA2790" i="2"/>
  <c r="AB2790" i="2"/>
  <c r="Y2782" i="2"/>
  <c r="Z2782" i="2"/>
  <c r="AA2782" i="2"/>
  <c r="AB2782" i="2"/>
  <c r="Y2774" i="2"/>
  <c r="Z2774" i="2"/>
  <c r="AA2774" i="2"/>
  <c r="AB2774" i="2"/>
  <c r="Y2766" i="2"/>
  <c r="Z2766" i="2"/>
  <c r="AA2766" i="2"/>
  <c r="AB2766" i="2"/>
  <c r="Y2758" i="2"/>
  <c r="Z2758" i="2"/>
  <c r="AA2758" i="2"/>
  <c r="AB2758" i="2"/>
  <c r="Y2750" i="2"/>
  <c r="Z2750" i="2"/>
  <c r="AA2750" i="2"/>
  <c r="AB2750" i="2"/>
  <c r="AB2735" i="2"/>
  <c r="Y2735" i="2"/>
  <c r="Z2735" i="2"/>
  <c r="AA2735" i="2"/>
  <c r="AB2727" i="2"/>
  <c r="Y2727" i="2"/>
  <c r="Z2727" i="2"/>
  <c r="AA2727" i="2"/>
  <c r="AB2719" i="2"/>
  <c r="Y2719" i="2"/>
  <c r="Z2719" i="2"/>
  <c r="AA2719" i="2"/>
  <c r="AB2711" i="2"/>
  <c r="Y2711" i="2"/>
  <c r="Z2711" i="2"/>
  <c r="AA2711" i="2"/>
  <c r="AB2705" i="2"/>
  <c r="Y2705" i="2"/>
  <c r="Z2705" i="2"/>
  <c r="AA2705" i="2"/>
  <c r="AB2697" i="2"/>
  <c r="Y2697" i="2"/>
  <c r="Z2697" i="2"/>
  <c r="AA2697" i="2"/>
  <c r="Z2689" i="2"/>
  <c r="AB2689" i="2"/>
  <c r="Y2689" i="2"/>
  <c r="AA2689" i="2"/>
  <c r="Z2681" i="2"/>
  <c r="AB2681" i="2"/>
  <c r="AA2681" i="2"/>
  <c r="Y2681" i="2"/>
  <c r="Z2673" i="2"/>
  <c r="AB2673" i="2"/>
  <c r="AA2673" i="2"/>
  <c r="Y2673" i="2"/>
  <c r="Z2665" i="2"/>
  <c r="AB2665" i="2"/>
  <c r="AA2665" i="2"/>
  <c r="Y2665" i="2"/>
  <c r="Z2657" i="2"/>
  <c r="AB2657" i="2"/>
  <c r="AA2657" i="2"/>
  <c r="Y2657" i="2"/>
  <c r="Z2649" i="2"/>
  <c r="AB2649" i="2"/>
  <c r="AA2649" i="2"/>
  <c r="Y2649" i="2"/>
  <c r="AB2642" i="2"/>
  <c r="Z2642" i="2"/>
  <c r="Y2642" i="2"/>
  <c r="AA2642" i="2"/>
  <c r="AB2634" i="2"/>
  <c r="Z2634" i="2"/>
  <c r="Y2634" i="2"/>
  <c r="AA2634" i="2"/>
  <c r="Z2626" i="2"/>
  <c r="AB2626" i="2"/>
  <c r="Y2626" i="2"/>
  <c r="AA2626" i="2"/>
  <c r="Z2618" i="2"/>
  <c r="AB2618" i="2"/>
  <c r="Y2618" i="2"/>
  <c r="AA2618" i="2"/>
  <c r="AB2611" i="2"/>
  <c r="Z2611" i="2"/>
  <c r="Y2611" i="2"/>
  <c r="AA2611" i="2"/>
  <c r="Z2604" i="2"/>
  <c r="AB2604" i="2"/>
  <c r="AA2604" i="2"/>
  <c r="Y2604" i="2"/>
  <c r="Z2596" i="2"/>
  <c r="AB2596" i="2"/>
  <c r="AA2596" i="2"/>
  <c r="Y2596" i="2"/>
  <c r="Z2588" i="2"/>
  <c r="AB2588" i="2"/>
  <c r="AA2588" i="2"/>
  <c r="Y2588" i="2"/>
  <c r="AB2581" i="2"/>
  <c r="Z2581" i="2"/>
  <c r="Y2581" i="2"/>
  <c r="AA2581" i="2"/>
  <c r="AB2573" i="2"/>
  <c r="Z2573" i="2"/>
  <c r="Y2573" i="2"/>
  <c r="AA2573" i="2"/>
  <c r="AB2565" i="2"/>
  <c r="Z2565" i="2"/>
  <c r="Y2565" i="2"/>
  <c r="AA2565" i="2"/>
  <c r="AB2557" i="2"/>
  <c r="Z2557" i="2"/>
  <c r="Y2557" i="2"/>
  <c r="AA2557" i="2"/>
  <c r="Z2550" i="2"/>
  <c r="AB2550" i="2"/>
  <c r="Y2550" i="2"/>
  <c r="AA2550" i="2"/>
  <c r="Z2542" i="2"/>
  <c r="AA2542" i="2"/>
  <c r="AB2542" i="2"/>
  <c r="Y2542" i="2"/>
  <c r="AA2527" i="2"/>
  <c r="AB2527" i="2"/>
  <c r="Z2527" i="2"/>
  <c r="Y2527" i="2"/>
  <c r="AA2519" i="2"/>
  <c r="AB2519" i="2"/>
  <c r="Z2519" i="2"/>
  <c r="Y2519" i="2"/>
  <c r="AA2511" i="2"/>
  <c r="AB2511" i="2"/>
  <c r="Z2511" i="2"/>
  <c r="Y2511" i="2"/>
  <c r="Y2503" i="2"/>
  <c r="AA2503" i="2"/>
  <c r="AB2503" i="2"/>
  <c r="Z2503" i="2"/>
  <c r="Y2495" i="2"/>
  <c r="AB2495" i="2"/>
  <c r="AA2495" i="2"/>
  <c r="Z2495" i="2"/>
  <c r="Y2487" i="2"/>
  <c r="AB2487" i="2"/>
  <c r="AA2487" i="2"/>
  <c r="Z2487" i="2"/>
  <c r="Y2480" i="2"/>
  <c r="Z2480" i="2"/>
  <c r="AB2480" i="2"/>
  <c r="AA2480" i="2"/>
  <c r="Y2472" i="2"/>
  <c r="Z2472" i="2"/>
  <c r="AB2472" i="2"/>
  <c r="AA2472" i="2"/>
  <c r="Y2464" i="2"/>
  <c r="Z2464" i="2"/>
  <c r="AA2464" i="2"/>
  <c r="AB2464" i="2"/>
  <c r="Y2456" i="2"/>
  <c r="Z2456" i="2"/>
  <c r="AA2456" i="2"/>
  <c r="AB2456" i="2"/>
  <c r="Y2449" i="2"/>
  <c r="Z2449" i="2"/>
  <c r="AA2449" i="2"/>
  <c r="AB2449" i="2"/>
  <c r="Y2441" i="2"/>
  <c r="Z2441" i="2"/>
  <c r="AA2441" i="2"/>
  <c r="AB2441" i="2"/>
  <c r="Y2425" i="2"/>
  <c r="AA2425" i="2"/>
  <c r="AB2425" i="2"/>
  <c r="Z2425" i="2"/>
  <c r="Y2417" i="2"/>
  <c r="AA2417" i="2"/>
  <c r="AB2417" i="2"/>
  <c r="Z2417" i="2"/>
  <c r="Y2409" i="2"/>
  <c r="AA2409" i="2"/>
  <c r="AB2409" i="2"/>
  <c r="Z2409" i="2"/>
  <c r="Y2402" i="2"/>
  <c r="AA2402" i="2"/>
  <c r="Z2402" i="2"/>
  <c r="AB2402" i="2"/>
  <c r="Y2387" i="2"/>
  <c r="AA2387" i="2"/>
  <c r="Z2387" i="2"/>
  <c r="AB2387" i="2"/>
  <c r="Y2380" i="2"/>
  <c r="AA2380" i="2"/>
  <c r="Z2380" i="2"/>
  <c r="AB2380" i="2"/>
  <c r="Y2372" i="2"/>
  <c r="AA2372" i="2"/>
  <c r="Z2372" i="2"/>
  <c r="AB2372" i="2"/>
  <c r="Y2364" i="2"/>
  <c r="AA2364" i="2"/>
  <c r="Z2364" i="2"/>
  <c r="AB2364" i="2"/>
  <c r="Y2357" i="2"/>
  <c r="AA2357" i="2"/>
  <c r="AB2357" i="2"/>
  <c r="Z2357" i="2"/>
  <c r="Y2350" i="2"/>
  <c r="AA2350" i="2"/>
  <c r="Z2350" i="2"/>
  <c r="AB2350" i="2"/>
  <c r="Y2342" i="2"/>
  <c r="AA2342" i="2"/>
  <c r="Z2342" i="2"/>
  <c r="AB2342" i="2"/>
  <c r="Y2334" i="2"/>
  <c r="AA2334" i="2"/>
  <c r="Z2334" i="2"/>
  <c r="AB2334" i="2"/>
  <c r="Y2328" i="2"/>
  <c r="AA2328" i="2"/>
  <c r="Z2328" i="2"/>
  <c r="AB2328" i="2"/>
  <c r="Y2320" i="2"/>
  <c r="AA2320" i="2"/>
  <c r="Z2320" i="2"/>
  <c r="AB2320" i="2"/>
  <c r="Y2308" i="2"/>
  <c r="AA2308" i="2"/>
  <c r="Z2308" i="2"/>
  <c r="AB2308" i="2"/>
  <c r="Y2301" i="2"/>
  <c r="AA2301" i="2"/>
  <c r="AB2301" i="2"/>
  <c r="Z2301" i="2"/>
  <c r="Y2294" i="2"/>
  <c r="AA2294" i="2"/>
  <c r="Z2294" i="2"/>
  <c r="AB2294" i="2"/>
  <c r="Y2287" i="2"/>
  <c r="AA2287" i="2"/>
  <c r="Z2287" i="2"/>
  <c r="AB2287" i="2"/>
  <c r="Y2281" i="2"/>
  <c r="AA2281" i="2"/>
  <c r="AB2281" i="2"/>
  <c r="Z2281" i="2"/>
  <c r="Y2274" i="2"/>
  <c r="AA2274" i="2"/>
  <c r="Z2274" i="2"/>
  <c r="AB2274" i="2"/>
  <c r="Y2268" i="2"/>
  <c r="AA2268" i="2"/>
  <c r="Z2268" i="2"/>
  <c r="AB2268" i="2"/>
  <c r="Y2261" i="2"/>
  <c r="AA2261" i="2"/>
  <c r="AB2261" i="2"/>
  <c r="Z2261" i="2"/>
  <c r="Y2254" i="2"/>
  <c r="AA2254" i="2"/>
  <c r="Z2254" i="2"/>
  <c r="AB2254" i="2"/>
  <c r="Y2246" i="2"/>
  <c r="AA2246" i="2"/>
  <c r="Z2246" i="2"/>
  <c r="AB2246" i="2"/>
  <c r="Y2239" i="2"/>
  <c r="AA2239" i="2"/>
  <c r="Z2239" i="2"/>
  <c r="AB2239" i="2"/>
  <c r="AB2232" i="2"/>
  <c r="Y2232" i="2"/>
  <c r="Z2232" i="2"/>
  <c r="AA2232" i="2"/>
  <c r="AB2217" i="2"/>
  <c r="Z2217" i="2"/>
  <c r="AA2217" i="2"/>
  <c r="Y2217" i="2"/>
  <c r="AA2210" i="2"/>
  <c r="AB2210" i="2"/>
  <c r="Z2210" i="2"/>
  <c r="Y2210" i="2"/>
  <c r="AB2203" i="2"/>
  <c r="Y2203" i="2"/>
  <c r="AA2203" i="2"/>
  <c r="Z2203" i="2"/>
  <c r="AB2188" i="2"/>
  <c r="Y2188" i="2"/>
  <c r="Z2188" i="2"/>
  <c r="AA2188" i="2"/>
  <c r="Z2182" i="2"/>
  <c r="AB2182" i="2"/>
  <c r="Y2182" i="2"/>
  <c r="AA2182" i="2"/>
  <c r="Z2162" i="2"/>
  <c r="AB2162" i="2"/>
  <c r="Y2162" i="2"/>
  <c r="AA2162" i="2"/>
  <c r="Z2154" i="2"/>
  <c r="AB2154" i="2"/>
  <c r="Y2154" i="2"/>
  <c r="AA2154" i="2"/>
  <c r="Z2147" i="2"/>
  <c r="AB2147" i="2"/>
  <c r="AA2147" i="2"/>
  <c r="Y2147" i="2"/>
  <c r="Y2140" i="2"/>
  <c r="Z2140" i="2"/>
  <c r="AB2140" i="2"/>
  <c r="AA2140" i="2"/>
  <c r="Y2132" i="2"/>
  <c r="Z2132" i="2"/>
  <c r="AB2132" i="2"/>
  <c r="AA2132" i="2"/>
  <c r="Y2117" i="2"/>
  <c r="Z2117" i="2"/>
  <c r="AB2117" i="2"/>
  <c r="AA2117" i="2"/>
  <c r="Y2109" i="2"/>
  <c r="Z2109" i="2"/>
  <c r="AB2109" i="2"/>
  <c r="AA2109" i="2"/>
  <c r="Y2101" i="2"/>
  <c r="Z2101" i="2"/>
  <c r="AB2101" i="2"/>
  <c r="AA2101" i="2"/>
  <c r="Y2093" i="2"/>
  <c r="Z2093" i="2"/>
  <c r="AA2093" i="2"/>
  <c r="AB2093" i="2"/>
  <c r="Y2086" i="2"/>
  <c r="Z2086" i="2"/>
  <c r="AB2086" i="2"/>
  <c r="AA2086" i="2"/>
  <c r="Y2078" i="2"/>
  <c r="Z2078" i="2"/>
  <c r="AB2078" i="2"/>
  <c r="AA2078" i="2"/>
  <c r="Y2070" i="2"/>
  <c r="Z2070" i="2"/>
  <c r="AA2070" i="2"/>
  <c r="AB2070" i="2"/>
  <c r="Y2062" i="2"/>
  <c r="Z2062" i="2"/>
  <c r="AA2062" i="2"/>
  <c r="AB2062" i="2"/>
  <c r="Y2054" i="2"/>
  <c r="Z2054" i="2"/>
  <c r="AA2054" i="2"/>
  <c r="AB2054" i="2"/>
  <c r="Y2046" i="2"/>
  <c r="Z2046" i="2"/>
  <c r="AA2046" i="2"/>
  <c r="AB2046" i="2"/>
  <c r="Y2038" i="2"/>
  <c r="Z2038" i="2"/>
  <c r="AA2038" i="2"/>
  <c r="AB2038" i="2"/>
  <c r="Y2030" i="2"/>
  <c r="Z2030" i="2"/>
  <c r="AA2030" i="2"/>
  <c r="AB2030" i="2"/>
  <c r="Y2021" i="2"/>
  <c r="Z2021" i="2"/>
  <c r="AA2021" i="2"/>
  <c r="AB2021" i="2"/>
  <c r="Y2013" i="2"/>
  <c r="Z2013" i="2"/>
  <c r="AA2013" i="2"/>
  <c r="AB2013" i="2"/>
  <c r="Y2005" i="2"/>
  <c r="Z2005" i="2"/>
  <c r="AA2005" i="2"/>
  <c r="AB2005" i="2"/>
  <c r="Y1997" i="2"/>
  <c r="Z1997" i="2"/>
  <c r="AA1997" i="2"/>
  <c r="AB1997" i="2"/>
  <c r="Y1989" i="2"/>
  <c r="Z1989" i="2"/>
  <c r="AA1989" i="2"/>
  <c r="AB1989" i="2"/>
  <c r="Y1981" i="2"/>
  <c r="Z1981" i="2"/>
  <c r="AA1981" i="2"/>
  <c r="AB1981" i="2"/>
  <c r="Y1973" i="2"/>
  <c r="Z1973" i="2"/>
  <c r="AA1973" i="2"/>
  <c r="AB1973" i="2"/>
  <c r="Y1965" i="2"/>
  <c r="Z1965" i="2"/>
  <c r="AA1965" i="2"/>
  <c r="AB1965" i="2"/>
  <c r="Y1957" i="2"/>
  <c r="Z1957" i="2"/>
  <c r="AA1957" i="2"/>
  <c r="AB1957" i="2"/>
  <c r="AB1949" i="2"/>
  <c r="Y1949" i="2"/>
  <c r="Z1949" i="2"/>
  <c r="AA1949" i="2"/>
  <c r="Y1941" i="2"/>
  <c r="AB1941" i="2"/>
  <c r="Z1941" i="2"/>
  <c r="AA1941" i="2"/>
  <c r="Y1933" i="2"/>
  <c r="AB1933" i="2"/>
  <c r="Z1933" i="2"/>
  <c r="AA1933" i="2"/>
  <c r="Y1925" i="2"/>
  <c r="AB1925" i="2"/>
  <c r="Z1925" i="2"/>
  <c r="AA1925" i="2"/>
  <c r="Y1917" i="2"/>
  <c r="Z1917" i="2"/>
  <c r="AB1917" i="2"/>
  <c r="AA1917" i="2"/>
  <c r="Y1909" i="2"/>
  <c r="Z1909" i="2"/>
  <c r="AB1909" i="2"/>
  <c r="AA1909" i="2"/>
  <c r="Y1901" i="2"/>
  <c r="Z1901" i="2"/>
  <c r="AB1901" i="2"/>
  <c r="AA1901" i="2"/>
  <c r="Y1893" i="2"/>
  <c r="Z1893" i="2"/>
  <c r="AB1893" i="2"/>
  <c r="AA1893" i="2"/>
  <c r="Y1885" i="2"/>
  <c r="Z1885" i="2"/>
  <c r="AB1885" i="2"/>
  <c r="AA1885" i="2"/>
  <c r="Y1877" i="2"/>
  <c r="Z1877" i="2"/>
  <c r="AB1877" i="2"/>
  <c r="AA1877" i="2"/>
  <c r="Y1869" i="2"/>
  <c r="Z1869" i="2"/>
  <c r="AB1869" i="2"/>
  <c r="AA1869" i="2"/>
  <c r="Y1861" i="2"/>
  <c r="Z1861" i="2"/>
  <c r="AB1861" i="2"/>
  <c r="AA1861" i="2"/>
  <c r="Y1853" i="2"/>
  <c r="Z1853" i="2"/>
  <c r="AB1853" i="2"/>
  <c r="AA1853" i="2"/>
  <c r="Y1845" i="2"/>
  <c r="Z1845" i="2"/>
  <c r="AB1845" i="2"/>
  <c r="AA1845" i="2"/>
  <c r="Y1837" i="2"/>
  <c r="Z1837" i="2"/>
  <c r="AB1837" i="2"/>
  <c r="AA1837" i="2"/>
  <c r="Y1829" i="2"/>
  <c r="Z1829" i="2"/>
  <c r="AB1829" i="2"/>
  <c r="AA1829" i="2"/>
  <c r="Y1812" i="2"/>
  <c r="Z1812" i="2"/>
  <c r="AB1812" i="2"/>
  <c r="AA1812" i="2"/>
  <c r="Y1804" i="2"/>
  <c r="Z1804" i="2"/>
  <c r="AB1804" i="2"/>
  <c r="AA1804" i="2"/>
  <c r="Y1796" i="2"/>
  <c r="Z1796" i="2"/>
  <c r="AB1796" i="2"/>
  <c r="AA1796" i="2"/>
  <c r="Y1788" i="2"/>
  <c r="Z1788" i="2"/>
  <c r="AB1788" i="2"/>
  <c r="AA1788" i="2"/>
  <c r="Y1780" i="2"/>
  <c r="Z1780" i="2"/>
  <c r="AB1780" i="2"/>
  <c r="AA1780" i="2"/>
  <c r="Y1772" i="2"/>
  <c r="Z1772" i="2"/>
  <c r="AB1772" i="2"/>
  <c r="AA1772" i="2"/>
  <c r="Y1764" i="2"/>
  <c r="Z1764" i="2"/>
  <c r="AB1764" i="2"/>
  <c r="AA1764" i="2"/>
  <c r="Y1756" i="2"/>
  <c r="Z1756" i="2"/>
  <c r="AA1756" i="2"/>
  <c r="AB1756" i="2"/>
  <c r="Y1748" i="2"/>
  <c r="Z1748" i="2"/>
  <c r="AA1748" i="2"/>
  <c r="AB1748" i="2"/>
  <c r="Y1740" i="2"/>
  <c r="Z1740" i="2"/>
  <c r="AA1740" i="2"/>
  <c r="AB1740" i="2"/>
  <c r="Y1732" i="2"/>
  <c r="Z1732" i="2"/>
  <c r="AA1732" i="2"/>
  <c r="AB1732" i="2"/>
  <c r="Y1724" i="2"/>
  <c r="Z1724" i="2"/>
  <c r="AA1724" i="2"/>
  <c r="AB1724" i="2"/>
  <c r="Y1716" i="2"/>
  <c r="Z1716" i="2"/>
  <c r="AA1716" i="2"/>
  <c r="AB1716" i="2"/>
  <c r="Y1708" i="2"/>
  <c r="Z1708" i="2"/>
  <c r="AA1708" i="2"/>
  <c r="AB1708" i="2"/>
  <c r="Y1700" i="2"/>
  <c r="Z1700" i="2"/>
  <c r="AA1700" i="2"/>
  <c r="AB1700" i="2"/>
  <c r="Y1692" i="2"/>
  <c r="Z1692" i="2"/>
  <c r="AA1692" i="2"/>
  <c r="AB1692" i="2"/>
  <c r="Y1684" i="2"/>
  <c r="AA1684" i="2"/>
  <c r="AB1684" i="2"/>
  <c r="Z1684" i="2"/>
  <c r="Y1676" i="2"/>
  <c r="AA1676" i="2"/>
  <c r="AB1676" i="2"/>
  <c r="Z1676" i="2"/>
  <c r="Y1668" i="2"/>
  <c r="AA1668" i="2"/>
  <c r="AB1668" i="2"/>
  <c r="Z1668" i="2"/>
  <c r="Y1660" i="2"/>
  <c r="AA1660" i="2"/>
  <c r="AB1660" i="2"/>
  <c r="Z1660" i="2"/>
  <c r="Y1652" i="2"/>
  <c r="AA1652" i="2"/>
  <c r="AB1652" i="2"/>
  <c r="Z1652" i="2"/>
  <c r="Y1644" i="2"/>
  <c r="AA1644" i="2"/>
  <c r="AB1644" i="2"/>
  <c r="Z1644" i="2"/>
  <c r="Y1637" i="2"/>
  <c r="Z1637" i="2"/>
  <c r="AA1637" i="2"/>
  <c r="AB1637" i="2"/>
  <c r="Y1629" i="2"/>
  <c r="Z1629" i="2"/>
  <c r="AA1629" i="2"/>
  <c r="AB1629" i="2"/>
  <c r="Y1613" i="2"/>
  <c r="Z1613" i="2"/>
  <c r="AA1613" i="2"/>
  <c r="AB1613" i="2"/>
  <c r="Y1605" i="2"/>
  <c r="Z1605" i="2"/>
  <c r="AA1605" i="2"/>
  <c r="AB1605" i="2"/>
  <c r="Y1598" i="2"/>
  <c r="Z1598" i="2"/>
  <c r="AA1598" i="2"/>
  <c r="AB1598" i="2"/>
  <c r="Y1590" i="2"/>
  <c r="Z1590" i="2"/>
  <c r="AA1590" i="2"/>
  <c r="AB1590" i="2"/>
  <c r="Y1582" i="2"/>
  <c r="Z1582" i="2"/>
  <c r="AA1582" i="2"/>
  <c r="AB1582" i="2"/>
  <c r="Y1574" i="2"/>
  <c r="Z1574" i="2"/>
  <c r="AA1574" i="2"/>
  <c r="AB1574" i="2"/>
  <c r="AB1567" i="2"/>
  <c r="Y1567" i="2"/>
  <c r="Z1567" i="2"/>
  <c r="AA1567" i="2"/>
  <c r="AB1559" i="2"/>
  <c r="Y1559" i="2"/>
  <c r="Z1559" i="2"/>
  <c r="AA1559" i="2"/>
  <c r="Y1552" i="2"/>
  <c r="Z1552" i="2"/>
  <c r="AA1552" i="2"/>
  <c r="AB1552" i="2"/>
  <c r="Y1544" i="2"/>
  <c r="Z1544" i="2"/>
  <c r="AA1544" i="2"/>
  <c r="AB1544" i="2"/>
  <c r="Y1536" i="2"/>
  <c r="Z1536" i="2"/>
  <c r="AA1536" i="2"/>
  <c r="AB1536" i="2"/>
  <c r="Y1528" i="2"/>
  <c r="Z1528" i="2"/>
  <c r="AA1528" i="2"/>
  <c r="AB1528" i="2"/>
  <c r="Y1514" i="2"/>
  <c r="Z1514" i="2"/>
  <c r="AA1514" i="2"/>
  <c r="AB1514" i="2"/>
  <c r="Y1506" i="2"/>
  <c r="Z1506" i="2"/>
  <c r="AA1506" i="2"/>
  <c r="AB1506" i="2"/>
  <c r="Y1498" i="2"/>
  <c r="Z1498" i="2"/>
  <c r="AA1498" i="2"/>
  <c r="AB1498" i="2"/>
  <c r="AB1483" i="2"/>
  <c r="Y1483" i="2"/>
  <c r="Z1483" i="2"/>
  <c r="AA1483" i="2"/>
  <c r="AB1475" i="2"/>
  <c r="Y1475" i="2"/>
  <c r="Z1475" i="2"/>
  <c r="AA1475" i="2"/>
  <c r="Y1468" i="2"/>
  <c r="Z1468" i="2"/>
  <c r="AA1468" i="2"/>
  <c r="AB1468" i="2"/>
  <c r="AB1461" i="2"/>
  <c r="Y1461" i="2"/>
  <c r="Z1461" i="2"/>
  <c r="AA1461" i="2"/>
  <c r="AB1453" i="2"/>
  <c r="Y1453" i="2"/>
  <c r="Z1453" i="2"/>
  <c r="AA1453" i="2"/>
  <c r="Y1446" i="2"/>
  <c r="Z1446" i="2"/>
  <c r="AA1446" i="2"/>
  <c r="AB1446" i="2"/>
  <c r="Y1438" i="2"/>
  <c r="Z1438" i="2"/>
  <c r="AA1438" i="2"/>
  <c r="AB1438" i="2"/>
  <c r="Y1430" i="2"/>
  <c r="Z1430" i="2"/>
  <c r="AA1430" i="2"/>
  <c r="AB1430" i="2"/>
  <c r="AB1414" i="2"/>
  <c r="Y1414" i="2"/>
  <c r="Z1414" i="2"/>
  <c r="AA1414" i="2"/>
  <c r="AB1406" i="2"/>
  <c r="Y1406" i="2"/>
  <c r="Z1406" i="2"/>
  <c r="AA1406" i="2"/>
  <c r="AB1398" i="2"/>
  <c r="Y1398" i="2"/>
  <c r="Z1398" i="2"/>
  <c r="AA1398" i="2"/>
  <c r="Y1390" i="2"/>
  <c r="AB1390" i="2"/>
  <c r="AA1390" i="2"/>
  <c r="Z1390" i="2"/>
  <c r="Y1382" i="2"/>
  <c r="AB1382" i="2"/>
  <c r="Z1382" i="2"/>
  <c r="AA1382" i="2"/>
  <c r="Y1374" i="2"/>
  <c r="AB1374" i="2"/>
  <c r="AA1374" i="2"/>
  <c r="Z1374" i="2"/>
  <c r="Y1366" i="2"/>
  <c r="AB1366" i="2"/>
  <c r="Z1366" i="2"/>
  <c r="AA1366" i="2"/>
  <c r="Y1358" i="2"/>
  <c r="AB1358" i="2"/>
  <c r="AA1358" i="2"/>
  <c r="Z1358" i="2"/>
  <c r="Y1350" i="2"/>
  <c r="Z1350" i="2"/>
  <c r="AB1350" i="2"/>
  <c r="AA1350" i="2"/>
  <c r="Y1342" i="2"/>
  <c r="Z1342" i="2"/>
  <c r="AB1342" i="2"/>
  <c r="AA1342" i="2"/>
  <c r="Y1334" i="2"/>
  <c r="Z1334" i="2"/>
  <c r="AB1334" i="2"/>
  <c r="AA1334" i="2"/>
  <c r="Y1326" i="2"/>
  <c r="Z1326" i="2"/>
  <c r="AB1326" i="2"/>
  <c r="AA1326" i="2"/>
  <c r="AB1319" i="2"/>
  <c r="Y1319" i="2"/>
  <c r="Z1319" i="2"/>
  <c r="AA1319" i="2"/>
  <c r="AB1311" i="2"/>
  <c r="Y1311" i="2"/>
  <c r="Z1311" i="2"/>
  <c r="AA1311" i="2"/>
  <c r="AB1303" i="2"/>
  <c r="Y1303" i="2"/>
  <c r="Z1303" i="2"/>
  <c r="AA1303" i="2"/>
  <c r="AB1295" i="2"/>
  <c r="Y1295" i="2"/>
  <c r="Z1295" i="2"/>
  <c r="AA1295" i="2"/>
  <c r="AB1287" i="2"/>
  <c r="Y1287" i="2"/>
  <c r="Z1287" i="2"/>
  <c r="AA1287" i="2"/>
  <c r="Y1280" i="2"/>
  <c r="Z1280" i="2"/>
  <c r="AB1280" i="2"/>
  <c r="AA1280" i="2"/>
  <c r="AB1273" i="2"/>
  <c r="Y1273" i="2"/>
  <c r="Z1273" i="2"/>
  <c r="AA1273" i="2"/>
  <c r="AB1265" i="2"/>
  <c r="Y1265" i="2"/>
  <c r="Z1265" i="2"/>
  <c r="AA1265" i="2"/>
  <c r="AB1257" i="2"/>
  <c r="Y1257" i="2"/>
  <c r="Z1257" i="2"/>
  <c r="AA1257" i="2"/>
  <c r="AA1249" i="2"/>
  <c r="AB1249" i="2"/>
  <c r="Y1249" i="2"/>
  <c r="Z1249" i="2"/>
  <c r="AA1241" i="2"/>
  <c r="AB1241" i="2"/>
  <c r="Y1241" i="2"/>
  <c r="Z1241" i="2"/>
  <c r="AA1233" i="2"/>
  <c r="AB1233" i="2"/>
  <c r="Y1233" i="2"/>
  <c r="Z1233" i="2"/>
  <c r="AA1225" i="2"/>
  <c r="AB1225" i="2"/>
  <c r="Y1225" i="2"/>
  <c r="Z1225" i="2"/>
  <c r="AA1217" i="2"/>
  <c r="AB1217" i="2"/>
  <c r="Y1217" i="2"/>
  <c r="Z1217" i="2"/>
  <c r="AA1208" i="2"/>
  <c r="AB1208" i="2"/>
  <c r="Y1208" i="2"/>
  <c r="Z1208" i="2"/>
  <c r="Y1201" i="2"/>
  <c r="Z1201" i="2"/>
  <c r="AA1201" i="2"/>
  <c r="AB1201" i="2"/>
  <c r="AA1194" i="2"/>
  <c r="AB1194" i="2"/>
  <c r="Y1194" i="2"/>
  <c r="Z1194" i="2"/>
  <c r="AA1186" i="2"/>
  <c r="AB1186" i="2"/>
  <c r="Y1186" i="2"/>
  <c r="Z1186" i="2"/>
  <c r="AA1178" i="2"/>
  <c r="AB1178" i="2"/>
  <c r="Y1178" i="2"/>
  <c r="Z1178" i="2"/>
  <c r="Z1170" i="2"/>
  <c r="AA1170" i="2"/>
  <c r="AB1170" i="2"/>
  <c r="Y1170" i="2"/>
  <c r="Y1162" i="2"/>
  <c r="AA1162" i="2"/>
  <c r="AB1162" i="2"/>
  <c r="Z1162" i="2"/>
  <c r="Y1154" i="2"/>
  <c r="AA1154" i="2"/>
  <c r="AB1154" i="2"/>
  <c r="Z1154" i="2"/>
  <c r="Y1146" i="2"/>
  <c r="AA1146" i="2"/>
  <c r="AB1146" i="2"/>
  <c r="Z1146" i="2"/>
  <c r="Y1138" i="2"/>
  <c r="AA1138" i="2"/>
  <c r="AB1138" i="2"/>
  <c r="Z1138" i="2"/>
  <c r="Y1130" i="2"/>
  <c r="AA1130" i="2"/>
  <c r="AB1130" i="2"/>
  <c r="Z1130" i="2"/>
  <c r="Y1123" i="2"/>
  <c r="Z1123" i="2"/>
  <c r="AA1123" i="2"/>
  <c r="AB1123" i="2"/>
  <c r="Y1115" i="2"/>
  <c r="Z1115" i="2"/>
  <c r="AA1115" i="2"/>
  <c r="AB1115" i="2"/>
  <c r="Y1108" i="2"/>
  <c r="Z1108" i="2"/>
  <c r="AA1108" i="2"/>
  <c r="AB1108" i="2"/>
  <c r="Y1100" i="2"/>
  <c r="Z1100" i="2"/>
  <c r="AA1100" i="2"/>
  <c r="AB1100" i="2"/>
  <c r="Y1092" i="2"/>
  <c r="Z1092" i="2"/>
  <c r="AA1092" i="2"/>
  <c r="AB1092" i="2"/>
  <c r="Y1084" i="2"/>
  <c r="Z1084" i="2"/>
  <c r="AA1084" i="2"/>
  <c r="AB1084" i="2"/>
  <c r="Y1076" i="2"/>
  <c r="Z1076" i="2"/>
  <c r="AA1076" i="2"/>
  <c r="AB1076" i="2"/>
  <c r="Y814" i="2"/>
  <c r="Z814" i="2"/>
  <c r="AB814" i="2"/>
  <c r="AA814" i="2"/>
  <c r="AB602" i="2"/>
  <c r="Y602" i="2"/>
  <c r="Z602" i="2"/>
  <c r="AA602" i="2"/>
  <c r="Y520" i="2"/>
  <c r="AB520" i="2"/>
  <c r="Z520" i="2"/>
  <c r="AA520" i="2"/>
  <c r="Y371" i="2"/>
  <c r="Z371" i="2"/>
  <c r="AA371" i="2"/>
  <c r="AB371" i="2"/>
  <c r="Z300" i="2"/>
  <c r="AA300" i="2"/>
  <c r="AB300" i="2"/>
  <c r="Y300" i="2"/>
  <c r="Y3227" i="2"/>
  <c r="Z3227" i="2"/>
  <c r="AA3227" i="2"/>
  <c r="AB3227" i="2"/>
  <c r="Y3219" i="2"/>
  <c r="Z3219" i="2"/>
  <c r="AA3219" i="2"/>
  <c r="AB3219" i="2"/>
  <c r="Y3211" i="2"/>
  <c r="Z3211" i="2"/>
  <c r="AA3211" i="2"/>
  <c r="AB3211" i="2"/>
  <c r="Y3204" i="2"/>
  <c r="Z3204" i="2"/>
  <c r="AA3204" i="2"/>
  <c r="AB3204" i="2"/>
  <c r="Y3197" i="2"/>
  <c r="Z3197" i="2"/>
  <c r="AA3197" i="2"/>
  <c r="AB3197" i="2"/>
  <c r="Y3190" i="2"/>
  <c r="Z3190" i="2"/>
  <c r="AA3190" i="2"/>
  <c r="AB3190" i="2"/>
  <c r="Y3183" i="2"/>
  <c r="Z3183" i="2"/>
  <c r="AA3183" i="2"/>
  <c r="AB3183" i="2"/>
  <c r="Y3175" i="2"/>
  <c r="Z3175" i="2"/>
  <c r="AA3175" i="2"/>
  <c r="AB3175" i="2"/>
  <c r="Y3160" i="2"/>
  <c r="Z3160" i="2"/>
  <c r="AA3160" i="2"/>
  <c r="AB3160" i="2"/>
  <c r="Y3152" i="2"/>
  <c r="Z3152" i="2"/>
  <c r="AA3152" i="2"/>
  <c r="AB3152" i="2"/>
  <c r="Y3145" i="2"/>
  <c r="Z3145" i="2"/>
  <c r="AA3145" i="2"/>
  <c r="AB3145" i="2"/>
  <c r="Y3138" i="2"/>
  <c r="Z3138" i="2"/>
  <c r="AA3138" i="2"/>
  <c r="AB3138" i="2"/>
  <c r="Y3130" i="2"/>
  <c r="Z3130" i="2"/>
  <c r="AA3130" i="2"/>
  <c r="AB3130" i="2"/>
  <c r="Y3122" i="2"/>
  <c r="Z3122" i="2"/>
  <c r="AA3122" i="2"/>
  <c r="AB3122" i="2"/>
  <c r="Y3114" i="2"/>
  <c r="Z3114" i="2"/>
  <c r="AA3114" i="2"/>
  <c r="AB3114" i="2"/>
  <c r="Y3106" i="2"/>
  <c r="Z3106" i="2"/>
  <c r="AA3106" i="2"/>
  <c r="AB3106" i="2"/>
  <c r="Y3098" i="2"/>
  <c r="Z3098" i="2"/>
  <c r="AA3098" i="2"/>
  <c r="AB3098" i="2"/>
  <c r="Y3090" i="2"/>
  <c r="Z3090" i="2"/>
  <c r="AA3090" i="2"/>
  <c r="AB3090" i="2"/>
  <c r="Y3082" i="2"/>
  <c r="Z3082" i="2"/>
  <c r="AA3082" i="2"/>
  <c r="AB3082" i="2"/>
  <c r="Y3075" i="2"/>
  <c r="Z3075" i="2"/>
  <c r="AA3075" i="2"/>
  <c r="AB3075" i="2"/>
  <c r="Y3067" i="2"/>
  <c r="Z3067" i="2"/>
  <c r="AA3067" i="2"/>
  <c r="AB3067" i="2"/>
  <c r="AB3059" i="2"/>
  <c r="Z3059" i="2"/>
  <c r="AA3059" i="2"/>
  <c r="Y3059" i="2"/>
  <c r="AB3051" i="2"/>
  <c r="Y3051" i="2"/>
  <c r="Z3051" i="2"/>
  <c r="AA3051" i="2"/>
  <c r="AB3043" i="2"/>
  <c r="Z3043" i="2"/>
  <c r="AA3043" i="2"/>
  <c r="Y3043" i="2"/>
  <c r="AB3035" i="2"/>
  <c r="Z3035" i="2"/>
  <c r="AA3035" i="2"/>
  <c r="Y3035" i="2"/>
  <c r="Z3027" i="2"/>
  <c r="AB3027" i="2"/>
  <c r="Y3027" i="2"/>
  <c r="AA3027" i="2"/>
  <c r="Z3014" i="2"/>
  <c r="AB3014" i="2"/>
  <c r="AA3014" i="2"/>
  <c r="Y3014" i="2"/>
  <c r="Z3007" i="2"/>
  <c r="AB3007" i="2"/>
  <c r="Y3007" i="2"/>
  <c r="AA3007" i="2"/>
  <c r="Z3000" i="2"/>
  <c r="AB3000" i="2"/>
  <c r="Y3000" i="2"/>
  <c r="AA3000" i="2"/>
  <c r="Z2986" i="2"/>
  <c r="AB2986" i="2"/>
  <c r="AA2986" i="2"/>
  <c r="Y2986" i="2"/>
  <c r="Z2978" i="2"/>
  <c r="AB2978" i="2"/>
  <c r="AA2978" i="2"/>
  <c r="Y2978" i="2"/>
  <c r="Z2971" i="2"/>
  <c r="AB2971" i="2"/>
  <c r="Y2971" i="2"/>
  <c r="AA2971" i="2"/>
  <c r="Z2965" i="2"/>
  <c r="AB2965" i="2"/>
  <c r="Y2965" i="2"/>
  <c r="AA2965" i="2"/>
  <c r="Z2957" i="2"/>
  <c r="AB2957" i="2"/>
  <c r="Y2957" i="2"/>
  <c r="AA2957" i="2"/>
  <c r="Y2943" i="2"/>
  <c r="Z2943" i="2"/>
  <c r="AA2943" i="2"/>
  <c r="AB2943" i="2"/>
  <c r="Z2936" i="2"/>
  <c r="AA2936" i="2"/>
  <c r="AB2936" i="2"/>
  <c r="Y2936" i="2"/>
  <c r="Y2929" i="2"/>
  <c r="Z2929" i="2"/>
  <c r="AA2929" i="2"/>
  <c r="AB2929" i="2"/>
  <c r="Y2922" i="2"/>
  <c r="Z2922" i="2"/>
  <c r="AA2922" i="2"/>
  <c r="AB2922" i="2"/>
  <c r="Y2914" i="2"/>
  <c r="Z2914" i="2"/>
  <c r="AA2914" i="2"/>
  <c r="AB2914" i="2"/>
  <c r="Y2907" i="2"/>
  <c r="Z2907" i="2"/>
  <c r="AA2907" i="2"/>
  <c r="AB2907" i="2"/>
  <c r="Y2900" i="2"/>
  <c r="Z2900" i="2"/>
  <c r="AA2900" i="2"/>
  <c r="AB2900" i="2"/>
  <c r="Y2892" i="2"/>
  <c r="Z2892" i="2"/>
  <c r="AA2892" i="2"/>
  <c r="AB2892" i="2"/>
  <c r="Y2885" i="2"/>
  <c r="Z2885" i="2"/>
  <c r="AA2885" i="2"/>
  <c r="AB2885" i="2"/>
  <c r="Y2878" i="2"/>
  <c r="Z2878" i="2"/>
  <c r="AA2878" i="2"/>
  <c r="AB2878" i="2"/>
  <c r="Y2871" i="2"/>
  <c r="Z2871" i="2"/>
  <c r="AA2871" i="2"/>
  <c r="AB2871" i="2"/>
  <c r="Y2857" i="2"/>
  <c r="Z2857" i="2"/>
  <c r="AA2857" i="2"/>
  <c r="AB2857" i="2"/>
  <c r="Y2850" i="2"/>
  <c r="Z2850" i="2"/>
  <c r="AA2850" i="2"/>
  <c r="AB2850" i="2"/>
  <c r="Y2843" i="2"/>
  <c r="Z2843" i="2"/>
  <c r="AA2843" i="2"/>
  <c r="AB2843" i="2"/>
  <c r="Y2828" i="2"/>
  <c r="Z2828" i="2"/>
  <c r="AA2828" i="2"/>
  <c r="AB2828" i="2"/>
  <c r="Y2820" i="2"/>
  <c r="Z2820" i="2"/>
  <c r="AA2820" i="2"/>
  <c r="AB2820" i="2"/>
  <c r="Y2812" i="2"/>
  <c r="Z2812" i="2"/>
  <c r="AA2812" i="2"/>
  <c r="AB2812" i="2"/>
  <c r="Y2805" i="2"/>
  <c r="Z2805" i="2"/>
  <c r="AA2805" i="2"/>
  <c r="AB2805" i="2"/>
  <c r="Y2797" i="2"/>
  <c r="Z2797" i="2"/>
  <c r="AA2797" i="2"/>
  <c r="AB2797" i="2"/>
  <c r="Y2789" i="2"/>
  <c r="Z2789" i="2"/>
  <c r="AA2789" i="2"/>
  <c r="AB2789" i="2"/>
  <c r="Y2781" i="2"/>
  <c r="Z2781" i="2"/>
  <c r="AA2781" i="2"/>
  <c r="AB2781" i="2"/>
  <c r="Y2773" i="2"/>
  <c r="Z2773" i="2"/>
  <c r="AA2773" i="2"/>
  <c r="AB2773" i="2"/>
  <c r="Y2765" i="2"/>
  <c r="Z2765" i="2"/>
  <c r="AA2765" i="2"/>
  <c r="AB2765" i="2"/>
  <c r="Y2757" i="2"/>
  <c r="Z2757" i="2"/>
  <c r="AA2757" i="2"/>
  <c r="AB2757" i="2"/>
  <c r="Y2749" i="2"/>
  <c r="Z2749" i="2"/>
  <c r="AA2749" i="2"/>
  <c r="AB2749" i="2"/>
  <c r="Y2742" i="2"/>
  <c r="Z2742" i="2"/>
  <c r="AA2742" i="2"/>
  <c r="AB2742" i="2"/>
  <c r="AB2734" i="2"/>
  <c r="Y2734" i="2"/>
  <c r="Z2734" i="2"/>
  <c r="AA2734" i="2"/>
  <c r="AB2726" i="2"/>
  <c r="Y2726" i="2"/>
  <c r="Z2726" i="2"/>
  <c r="AA2726" i="2"/>
  <c r="AB2718" i="2"/>
  <c r="Y2718" i="2"/>
  <c r="Z2718" i="2"/>
  <c r="AA2718" i="2"/>
  <c r="AB2704" i="2"/>
  <c r="Z2704" i="2"/>
  <c r="AA2704" i="2"/>
  <c r="Y2704" i="2"/>
  <c r="AB2696" i="2"/>
  <c r="Z2696" i="2"/>
  <c r="AA2696" i="2"/>
  <c r="Y2696" i="2"/>
  <c r="AB2688" i="2"/>
  <c r="Y2688" i="2"/>
  <c r="Z2688" i="2"/>
  <c r="AA2688" i="2"/>
  <c r="AB2680" i="2"/>
  <c r="Z2680" i="2"/>
  <c r="Y2680" i="2"/>
  <c r="AA2680" i="2"/>
  <c r="AB2672" i="2"/>
  <c r="Z2672" i="2"/>
  <c r="Y2672" i="2"/>
  <c r="AA2672" i="2"/>
  <c r="AB2664" i="2"/>
  <c r="Z2664" i="2"/>
  <c r="Y2664" i="2"/>
  <c r="AA2664" i="2"/>
  <c r="AB2656" i="2"/>
  <c r="Z2656" i="2"/>
  <c r="Y2656" i="2"/>
  <c r="AA2656" i="2"/>
  <c r="AB2648" i="2"/>
  <c r="Z2648" i="2"/>
  <c r="Y2648" i="2"/>
  <c r="AA2648" i="2"/>
  <c r="Z2641" i="2"/>
  <c r="AB2641" i="2"/>
  <c r="AA2641" i="2"/>
  <c r="Y2641" i="2"/>
  <c r="Z2633" i="2"/>
  <c r="AB2633" i="2"/>
  <c r="AA2633" i="2"/>
  <c r="Y2633" i="2"/>
  <c r="AB2625" i="2"/>
  <c r="Z2625" i="2"/>
  <c r="Y2625" i="2"/>
  <c r="AA2625" i="2"/>
  <c r="AB2617" i="2"/>
  <c r="Z2617" i="2"/>
  <c r="Y2617" i="2"/>
  <c r="AA2617" i="2"/>
  <c r="AB2603" i="2"/>
  <c r="Z2603" i="2"/>
  <c r="Y2603" i="2"/>
  <c r="AA2603" i="2"/>
  <c r="AB2595" i="2"/>
  <c r="Z2595" i="2"/>
  <c r="Y2595" i="2"/>
  <c r="AA2595" i="2"/>
  <c r="AB2587" i="2"/>
  <c r="Z2587" i="2"/>
  <c r="Y2587" i="2"/>
  <c r="AA2587" i="2"/>
  <c r="Z2580" i="2"/>
  <c r="AB2580" i="2"/>
  <c r="AA2580" i="2"/>
  <c r="Y2580" i="2"/>
  <c r="Z2572" i="2"/>
  <c r="AB2572" i="2"/>
  <c r="AA2572" i="2"/>
  <c r="Y2572" i="2"/>
  <c r="Z2564" i="2"/>
  <c r="AB2564" i="2"/>
  <c r="AA2564" i="2"/>
  <c r="Y2564" i="2"/>
  <c r="Z2556" i="2"/>
  <c r="AB2556" i="2"/>
  <c r="AA2556" i="2"/>
  <c r="Y2556" i="2"/>
  <c r="AB2549" i="2"/>
  <c r="Z2549" i="2"/>
  <c r="Y2549" i="2"/>
  <c r="AA2549" i="2"/>
  <c r="AA2541" i="2"/>
  <c r="AB2541" i="2"/>
  <c r="Z2541" i="2"/>
  <c r="Y2541" i="2"/>
  <c r="Z2534" i="2"/>
  <c r="AA2534" i="2"/>
  <c r="AB2534" i="2"/>
  <c r="Y2534" i="2"/>
  <c r="Z2526" i="2"/>
  <c r="AA2526" i="2"/>
  <c r="AB2526" i="2"/>
  <c r="Y2526" i="2"/>
  <c r="Z2518" i="2"/>
  <c r="AA2518" i="2"/>
  <c r="AB2518" i="2"/>
  <c r="Y2518" i="2"/>
  <c r="Z2510" i="2"/>
  <c r="AA2510" i="2"/>
  <c r="AB2510" i="2"/>
  <c r="Y2510" i="2"/>
  <c r="Y2502" i="2"/>
  <c r="Z2502" i="2"/>
  <c r="AA2502" i="2"/>
  <c r="AB2502" i="2"/>
  <c r="Y2494" i="2"/>
  <c r="Z2494" i="2"/>
  <c r="AA2494" i="2"/>
  <c r="AB2494" i="2"/>
  <c r="Y2479" i="2"/>
  <c r="AB2479" i="2"/>
  <c r="AA2479" i="2"/>
  <c r="Z2479" i="2"/>
  <c r="Y2471" i="2"/>
  <c r="AB2471" i="2"/>
  <c r="AA2471" i="2"/>
  <c r="Z2471" i="2"/>
  <c r="Y2463" i="2"/>
  <c r="AB2463" i="2"/>
  <c r="AA2463" i="2"/>
  <c r="Z2463" i="2"/>
  <c r="Y2455" i="2"/>
  <c r="AB2455" i="2"/>
  <c r="AA2455" i="2"/>
  <c r="Z2455" i="2"/>
  <c r="Y2448" i="2"/>
  <c r="Z2448" i="2"/>
  <c r="AA2448" i="2"/>
  <c r="AB2448" i="2"/>
  <c r="Y2440" i="2"/>
  <c r="Z2440" i="2"/>
  <c r="AA2440" i="2"/>
  <c r="AB2440" i="2"/>
  <c r="Y2433" i="2"/>
  <c r="AA2433" i="2"/>
  <c r="Z2433" i="2"/>
  <c r="AB2433" i="2"/>
  <c r="Y2424" i="2"/>
  <c r="AA2424" i="2"/>
  <c r="Z2424" i="2"/>
  <c r="AB2424" i="2"/>
  <c r="Y2416" i="2"/>
  <c r="AA2416" i="2"/>
  <c r="Z2416" i="2"/>
  <c r="AB2416" i="2"/>
  <c r="Y2408" i="2"/>
  <c r="AA2408" i="2"/>
  <c r="Z2408" i="2"/>
  <c r="AB2408" i="2"/>
  <c r="Y2401" i="2"/>
  <c r="AA2401" i="2"/>
  <c r="AB2401" i="2"/>
  <c r="Z2401" i="2"/>
  <c r="Y2394" i="2"/>
  <c r="AA2394" i="2"/>
  <c r="Z2394" i="2"/>
  <c r="AB2394" i="2"/>
  <c r="Y2379" i="2"/>
  <c r="AA2379" i="2"/>
  <c r="Z2379" i="2"/>
  <c r="AB2379" i="2"/>
  <c r="Y2371" i="2"/>
  <c r="AA2371" i="2"/>
  <c r="Z2371" i="2"/>
  <c r="AB2371" i="2"/>
  <c r="Y2356" i="2"/>
  <c r="AA2356" i="2"/>
  <c r="Z2356" i="2"/>
  <c r="AB2356" i="2"/>
  <c r="Y2349" i="2"/>
  <c r="AA2349" i="2"/>
  <c r="AB2349" i="2"/>
  <c r="Z2349" i="2"/>
  <c r="Y2341" i="2"/>
  <c r="AA2341" i="2"/>
  <c r="AB2341" i="2"/>
  <c r="Z2341" i="2"/>
  <c r="Y2333" i="2"/>
  <c r="AA2333" i="2"/>
  <c r="AB2333" i="2"/>
  <c r="Z2333" i="2"/>
  <c r="Y2327" i="2"/>
  <c r="AA2327" i="2"/>
  <c r="Z2327" i="2"/>
  <c r="AB2327" i="2"/>
  <c r="Y2314" i="2"/>
  <c r="AA2314" i="2"/>
  <c r="Z2314" i="2"/>
  <c r="AB2314" i="2"/>
  <c r="Y2307" i="2"/>
  <c r="AA2307" i="2"/>
  <c r="Z2307" i="2"/>
  <c r="AB2307" i="2"/>
  <c r="Y2293" i="2"/>
  <c r="AA2293" i="2"/>
  <c r="AB2293" i="2"/>
  <c r="Z2293" i="2"/>
  <c r="Y2286" i="2"/>
  <c r="AA2286" i="2"/>
  <c r="Z2286" i="2"/>
  <c r="AB2286" i="2"/>
  <c r="Y2273" i="2"/>
  <c r="AA2273" i="2"/>
  <c r="AB2273" i="2"/>
  <c r="Z2273" i="2"/>
  <c r="Y2267" i="2"/>
  <c r="AA2267" i="2"/>
  <c r="Z2267" i="2"/>
  <c r="AB2267" i="2"/>
  <c r="Y2260" i="2"/>
  <c r="AA2260" i="2"/>
  <c r="Z2260" i="2"/>
  <c r="AB2260" i="2"/>
  <c r="Y2253" i="2"/>
  <c r="AA2253" i="2"/>
  <c r="AB2253" i="2"/>
  <c r="Z2253" i="2"/>
  <c r="Y2245" i="2"/>
  <c r="AA2245" i="2"/>
  <c r="AB2245" i="2"/>
  <c r="Z2245" i="2"/>
  <c r="Y2238" i="2"/>
  <c r="AA2238" i="2"/>
  <c r="Z2238" i="2"/>
  <c r="AB2238" i="2"/>
  <c r="AB2223" i="2"/>
  <c r="Y2223" i="2"/>
  <c r="Z2223" i="2"/>
  <c r="AA2223" i="2"/>
  <c r="Y2216" i="2"/>
  <c r="Z2216" i="2"/>
  <c r="AA2216" i="2"/>
  <c r="AB2216" i="2"/>
  <c r="AB2209" i="2"/>
  <c r="Y2209" i="2"/>
  <c r="Z2209" i="2"/>
  <c r="AA2209" i="2"/>
  <c r="AB2202" i="2"/>
  <c r="AA2202" i="2"/>
  <c r="Z2202" i="2"/>
  <c r="Y2202" i="2"/>
  <c r="AB2195" i="2"/>
  <c r="Y2195" i="2"/>
  <c r="AA2195" i="2"/>
  <c r="Z2195" i="2"/>
  <c r="Z2175" i="2"/>
  <c r="AB2175" i="2"/>
  <c r="Y2175" i="2"/>
  <c r="AA2175" i="2"/>
  <c r="Z2168" i="2"/>
  <c r="AB2168" i="2"/>
  <c r="AA2168" i="2"/>
  <c r="Y2168" i="2"/>
  <c r="Z2161" i="2"/>
  <c r="AB2161" i="2"/>
  <c r="Y2161" i="2"/>
  <c r="AA2161" i="2"/>
  <c r="Z2153" i="2"/>
  <c r="AB2153" i="2"/>
  <c r="Y2153" i="2"/>
  <c r="AA2153" i="2"/>
  <c r="Y2146" i="2"/>
  <c r="Z2146" i="2"/>
  <c r="AB2146" i="2"/>
  <c r="AA2146" i="2"/>
  <c r="Y2139" i="2"/>
  <c r="Z2139" i="2"/>
  <c r="AB2139" i="2"/>
  <c r="AA2139" i="2"/>
  <c r="Y2131" i="2"/>
  <c r="Z2131" i="2"/>
  <c r="AB2131" i="2"/>
  <c r="AA2131" i="2"/>
  <c r="Y2124" i="2"/>
  <c r="Z2124" i="2"/>
  <c r="AB2124" i="2"/>
  <c r="AA2124" i="2"/>
  <c r="Y2116" i="2"/>
  <c r="Z2116" i="2"/>
  <c r="AB2116" i="2"/>
  <c r="AA2116" i="2"/>
  <c r="Y2108" i="2"/>
  <c r="Z2108" i="2"/>
  <c r="AB2108" i="2"/>
  <c r="AA2108" i="2"/>
  <c r="Y2100" i="2"/>
  <c r="Z2100" i="2"/>
  <c r="AB2100" i="2"/>
  <c r="AA2100" i="2"/>
  <c r="Y2092" i="2"/>
  <c r="Z2092" i="2"/>
  <c r="AB2092" i="2"/>
  <c r="AA2092" i="2"/>
  <c r="Y2085" i="2"/>
  <c r="Z2085" i="2"/>
  <c r="AA2085" i="2"/>
  <c r="AB2085" i="2"/>
  <c r="Y2077" i="2"/>
  <c r="Z2077" i="2"/>
  <c r="AA2077" i="2"/>
  <c r="AB2077" i="2"/>
  <c r="Y2069" i="2"/>
  <c r="Z2069" i="2"/>
  <c r="AA2069" i="2"/>
  <c r="AB2069" i="2"/>
  <c r="Y2061" i="2"/>
  <c r="Z2061" i="2"/>
  <c r="AA2061" i="2"/>
  <c r="AB2061" i="2"/>
  <c r="Y2053" i="2"/>
  <c r="Z2053" i="2"/>
  <c r="AA2053" i="2"/>
  <c r="AB2053" i="2"/>
  <c r="Y2045" i="2"/>
  <c r="Z2045" i="2"/>
  <c r="AA2045" i="2"/>
  <c r="AB2045" i="2"/>
  <c r="Y2037" i="2"/>
  <c r="Z2037" i="2"/>
  <c r="AA2037" i="2"/>
  <c r="AB2037" i="2"/>
  <c r="Y2029" i="2"/>
  <c r="Z2029" i="2"/>
  <c r="AA2029" i="2"/>
  <c r="AB2029" i="2"/>
  <c r="Y2020" i="2"/>
  <c r="Z2020" i="2"/>
  <c r="AA2020" i="2"/>
  <c r="AB2020" i="2"/>
  <c r="Y2012" i="2"/>
  <c r="Z2012" i="2"/>
  <c r="AA2012" i="2"/>
  <c r="AB2012" i="2"/>
  <c r="Y2004" i="2"/>
  <c r="Z2004" i="2"/>
  <c r="AA2004" i="2"/>
  <c r="AB2004" i="2"/>
  <c r="Y1996" i="2"/>
  <c r="Z1996" i="2"/>
  <c r="AA1996" i="2"/>
  <c r="AB1996" i="2"/>
  <c r="Y1988" i="2"/>
  <c r="Z1988" i="2"/>
  <c r="AA1988" i="2"/>
  <c r="AB1988" i="2"/>
  <c r="Y1980" i="2"/>
  <c r="Z1980" i="2"/>
  <c r="AA1980" i="2"/>
  <c r="AB1980" i="2"/>
  <c r="Y1972" i="2"/>
  <c r="Z1972" i="2"/>
  <c r="AA1972" i="2"/>
  <c r="AB1972" i="2"/>
  <c r="Y1964" i="2"/>
  <c r="Z1964" i="2"/>
  <c r="AA1964" i="2"/>
  <c r="AB1964" i="2"/>
  <c r="Y1956" i="2"/>
  <c r="Z1956" i="2"/>
  <c r="AA1956" i="2"/>
  <c r="AB1956" i="2"/>
  <c r="Y1948" i="2"/>
  <c r="Z1948" i="2"/>
  <c r="AA1948" i="2"/>
  <c r="AB1948" i="2"/>
  <c r="Y1940" i="2"/>
  <c r="AB1940" i="2"/>
  <c r="Z1940" i="2"/>
  <c r="AA1940" i="2"/>
  <c r="Y1932" i="2"/>
  <c r="AB1932" i="2"/>
  <c r="Z1932" i="2"/>
  <c r="AA1932" i="2"/>
  <c r="Y1924" i="2"/>
  <c r="Z1924" i="2"/>
  <c r="AB1924" i="2"/>
  <c r="AA1924" i="2"/>
  <c r="Y1916" i="2"/>
  <c r="Z1916" i="2"/>
  <c r="AB1916" i="2"/>
  <c r="AA1916" i="2"/>
  <c r="Y1908" i="2"/>
  <c r="Z1908" i="2"/>
  <c r="AB1908" i="2"/>
  <c r="AA1908" i="2"/>
  <c r="Y1900" i="2"/>
  <c r="Z1900" i="2"/>
  <c r="AB1900" i="2"/>
  <c r="AA1900" i="2"/>
  <c r="Y1892" i="2"/>
  <c r="Z1892" i="2"/>
  <c r="AB1892" i="2"/>
  <c r="AA1892" i="2"/>
  <c r="Y1884" i="2"/>
  <c r="Z1884" i="2"/>
  <c r="AB1884" i="2"/>
  <c r="AA1884" i="2"/>
  <c r="Y1876" i="2"/>
  <c r="Z1876" i="2"/>
  <c r="AB1876" i="2"/>
  <c r="AA1876" i="2"/>
  <c r="Y1868" i="2"/>
  <c r="Z1868" i="2"/>
  <c r="AB1868" i="2"/>
  <c r="AA1868" i="2"/>
  <c r="Y1860" i="2"/>
  <c r="Z1860" i="2"/>
  <c r="AB1860" i="2"/>
  <c r="AA1860" i="2"/>
  <c r="Y1852" i="2"/>
  <c r="Z1852" i="2"/>
  <c r="AB1852" i="2"/>
  <c r="AA1852" i="2"/>
  <c r="Y1844" i="2"/>
  <c r="Z1844" i="2"/>
  <c r="AB1844" i="2"/>
  <c r="AA1844" i="2"/>
  <c r="Y1836" i="2"/>
  <c r="Z1836" i="2"/>
  <c r="AB1836" i="2"/>
  <c r="AA1836" i="2"/>
  <c r="Y1828" i="2"/>
  <c r="Z1828" i="2"/>
  <c r="AB1828" i="2"/>
  <c r="AA1828" i="2"/>
  <c r="Y1819" i="2"/>
  <c r="Z1819" i="2"/>
  <c r="AB1819" i="2"/>
  <c r="AA1819" i="2"/>
  <c r="Y1811" i="2"/>
  <c r="Z1811" i="2"/>
  <c r="AB1811" i="2"/>
  <c r="AA1811" i="2"/>
  <c r="Y1803" i="2"/>
  <c r="Z1803" i="2"/>
  <c r="AB1803" i="2"/>
  <c r="AA1803" i="2"/>
  <c r="Y1795" i="2"/>
  <c r="Z1795" i="2"/>
  <c r="AB1795" i="2"/>
  <c r="AA1795" i="2"/>
  <c r="Y1787" i="2"/>
  <c r="Z1787" i="2"/>
  <c r="AB1787" i="2"/>
  <c r="AA1787" i="2"/>
  <c r="Y1779" i="2"/>
  <c r="Z1779" i="2"/>
  <c r="AB1779" i="2"/>
  <c r="AA1779" i="2"/>
  <c r="Y1771" i="2"/>
  <c r="Z1771" i="2"/>
  <c r="AB1771" i="2"/>
  <c r="AA1771" i="2"/>
  <c r="Y1763" i="2"/>
  <c r="Z1763" i="2"/>
  <c r="AB1763" i="2"/>
  <c r="AA1763" i="2"/>
  <c r="Y1755" i="2"/>
  <c r="Z1755" i="2"/>
  <c r="AB1755" i="2"/>
  <c r="AA1755" i="2"/>
  <c r="Y1747" i="2"/>
  <c r="Z1747" i="2"/>
  <c r="AA1747" i="2"/>
  <c r="AB1747" i="2"/>
  <c r="Y1739" i="2"/>
  <c r="Z1739" i="2"/>
  <c r="AA1739" i="2"/>
  <c r="AB1739" i="2"/>
  <c r="Y1731" i="2"/>
  <c r="Z1731" i="2"/>
  <c r="AA1731" i="2"/>
  <c r="AB1731" i="2"/>
  <c r="Y1723" i="2"/>
  <c r="Z1723" i="2"/>
  <c r="AA1723" i="2"/>
  <c r="AB1723" i="2"/>
  <c r="Y1715" i="2"/>
  <c r="Z1715" i="2"/>
  <c r="AA1715" i="2"/>
  <c r="AB1715" i="2"/>
  <c r="Y1707" i="2"/>
  <c r="Z1707" i="2"/>
  <c r="AA1707" i="2"/>
  <c r="AB1707" i="2"/>
  <c r="Y1699" i="2"/>
  <c r="Z1699" i="2"/>
  <c r="AA1699" i="2"/>
  <c r="AB1699" i="2"/>
  <c r="Y1691" i="2"/>
  <c r="Z1691" i="2"/>
  <c r="AA1691" i="2"/>
  <c r="AB1691" i="2"/>
  <c r="Y1683" i="2"/>
  <c r="Z1683" i="2"/>
  <c r="AA1683" i="2"/>
  <c r="AB1683" i="2"/>
  <c r="Y1675" i="2"/>
  <c r="Z1675" i="2"/>
  <c r="AA1675" i="2"/>
  <c r="AB1675" i="2"/>
  <c r="Y1667" i="2"/>
  <c r="Z1667" i="2"/>
  <c r="AA1667" i="2"/>
  <c r="AB1667" i="2"/>
  <c r="Y1659" i="2"/>
  <c r="Z1659" i="2"/>
  <c r="AA1659" i="2"/>
  <c r="AB1659" i="2"/>
  <c r="Y1651" i="2"/>
  <c r="Z1651" i="2"/>
  <c r="AA1651" i="2"/>
  <c r="AB1651" i="2"/>
  <c r="Y1643" i="2"/>
  <c r="Z1643" i="2"/>
  <c r="AA1643" i="2"/>
  <c r="AB1643" i="2"/>
  <c r="Y1636" i="2"/>
  <c r="AA1636" i="2"/>
  <c r="AB1636" i="2"/>
  <c r="Z1636" i="2"/>
  <c r="Y1628" i="2"/>
  <c r="AA1628" i="2"/>
  <c r="AB1628" i="2"/>
  <c r="Z1628" i="2"/>
  <c r="Y1621" i="2"/>
  <c r="Z1621" i="2"/>
  <c r="AA1621" i="2"/>
  <c r="AB1621" i="2"/>
  <c r="Y1612" i="2"/>
  <c r="Z1612" i="2"/>
  <c r="AA1612" i="2"/>
  <c r="AB1612" i="2"/>
  <c r="Y1604" i="2"/>
  <c r="Z1604" i="2"/>
  <c r="AA1604" i="2"/>
  <c r="AB1604" i="2"/>
  <c r="Y1597" i="2"/>
  <c r="Z1597" i="2"/>
  <c r="AA1597" i="2"/>
  <c r="AB1597" i="2"/>
  <c r="Y1589" i="2"/>
  <c r="AA1589" i="2"/>
  <c r="Z1589" i="2"/>
  <c r="AB1589" i="2"/>
  <c r="Y1581" i="2"/>
  <c r="AA1581" i="2"/>
  <c r="Z1581" i="2"/>
  <c r="AB1581" i="2"/>
  <c r="Y1573" i="2"/>
  <c r="Z1573" i="2"/>
  <c r="AA1573" i="2"/>
  <c r="AB1573" i="2"/>
  <c r="Y1566" i="2"/>
  <c r="Z1566" i="2"/>
  <c r="AA1566" i="2"/>
  <c r="AB1566" i="2"/>
  <c r="Y1558" i="2"/>
  <c r="Z1558" i="2"/>
  <c r="AA1558" i="2"/>
  <c r="AB1558" i="2"/>
  <c r="AB1551" i="2"/>
  <c r="Y1551" i="2"/>
  <c r="Z1551" i="2"/>
  <c r="AA1551" i="2"/>
  <c r="AB1543" i="2"/>
  <c r="Y1543" i="2"/>
  <c r="Z1543" i="2"/>
  <c r="AA1543" i="2"/>
  <c r="AB1535" i="2"/>
  <c r="Y1535" i="2"/>
  <c r="Z1535" i="2"/>
  <c r="AA1535" i="2"/>
  <c r="AB1521" i="2"/>
  <c r="Y1521" i="2"/>
  <c r="Z1521" i="2"/>
  <c r="AA1521" i="2"/>
  <c r="AB1513" i="2"/>
  <c r="Y1513" i="2"/>
  <c r="Z1513" i="2"/>
  <c r="AA1513" i="2"/>
  <c r="AB1505" i="2"/>
  <c r="Y1505" i="2"/>
  <c r="Z1505" i="2"/>
  <c r="AA1505" i="2"/>
  <c r="AB1497" i="2"/>
  <c r="Y1497" i="2"/>
  <c r="Z1497" i="2"/>
  <c r="AA1497" i="2"/>
  <c r="Y1490" i="2"/>
  <c r="Z1490" i="2"/>
  <c r="AA1490" i="2"/>
  <c r="AB1490" i="2"/>
  <c r="Y1482" i="2"/>
  <c r="Z1482" i="2"/>
  <c r="AA1482" i="2"/>
  <c r="AB1482" i="2"/>
  <c r="Y1460" i="2"/>
  <c r="Z1460" i="2"/>
  <c r="AA1460" i="2"/>
  <c r="AB1460" i="2"/>
  <c r="Y1452" i="2"/>
  <c r="Z1452" i="2"/>
  <c r="AA1452" i="2"/>
  <c r="AB1452" i="2"/>
  <c r="AB1445" i="2"/>
  <c r="Y1445" i="2"/>
  <c r="Z1445" i="2"/>
  <c r="AA1445" i="2"/>
  <c r="AB1437" i="2"/>
  <c r="Y1437" i="2"/>
  <c r="Z1437" i="2"/>
  <c r="AA1437" i="2"/>
  <c r="AB1429" i="2"/>
  <c r="Y1429" i="2"/>
  <c r="Z1429" i="2"/>
  <c r="AA1429" i="2"/>
  <c r="Y1422" i="2"/>
  <c r="Z1422" i="2"/>
  <c r="AA1422" i="2"/>
  <c r="AB1422" i="2"/>
  <c r="Y1413" i="2"/>
  <c r="Z1413" i="2"/>
  <c r="AA1413" i="2"/>
  <c r="AB1413" i="2"/>
  <c r="Y1405" i="2"/>
  <c r="Z1405" i="2"/>
  <c r="AA1405" i="2"/>
  <c r="AB1405" i="2"/>
  <c r="AB1397" i="2"/>
  <c r="Y1397" i="2"/>
  <c r="Z1397" i="2"/>
  <c r="AA1397" i="2"/>
  <c r="AB1389" i="2"/>
  <c r="Y1389" i="2"/>
  <c r="Z1389" i="2"/>
  <c r="AA1389" i="2"/>
  <c r="AB1381" i="2"/>
  <c r="Y1381" i="2"/>
  <c r="Z1381" i="2"/>
  <c r="AA1381" i="2"/>
  <c r="AB1373" i="2"/>
  <c r="Y1373" i="2"/>
  <c r="Z1373" i="2"/>
  <c r="AA1373" i="2"/>
  <c r="AB1365" i="2"/>
  <c r="Y1365" i="2"/>
  <c r="Z1365" i="2"/>
  <c r="AA1365" i="2"/>
  <c r="AB1357" i="2"/>
  <c r="Y1357" i="2"/>
  <c r="Z1357" i="2"/>
  <c r="AA1357" i="2"/>
  <c r="AB1349" i="2"/>
  <c r="Y1349" i="2"/>
  <c r="Z1349" i="2"/>
  <c r="AA1349" i="2"/>
  <c r="AB1341" i="2"/>
  <c r="Y1341" i="2"/>
  <c r="Z1341" i="2"/>
  <c r="AA1341" i="2"/>
  <c r="AB1333" i="2"/>
  <c r="Y1333" i="2"/>
  <c r="Z1333" i="2"/>
  <c r="AA1333" i="2"/>
  <c r="Y1318" i="2"/>
  <c r="Z1318" i="2"/>
  <c r="AB1318" i="2"/>
  <c r="AA1318" i="2"/>
  <c r="Y1310" i="2"/>
  <c r="Z1310" i="2"/>
  <c r="AB1310" i="2"/>
  <c r="AA1310" i="2"/>
  <c r="Y1302" i="2"/>
  <c r="Z1302" i="2"/>
  <c r="AB1302" i="2"/>
  <c r="AA1302" i="2"/>
  <c r="Y1294" i="2"/>
  <c r="Z1294" i="2"/>
  <c r="AB1294" i="2"/>
  <c r="AA1294" i="2"/>
  <c r="Y1272" i="2"/>
  <c r="Z1272" i="2"/>
  <c r="AB1272" i="2"/>
  <c r="AA1272" i="2"/>
  <c r="Y1264" i="2"/>
  <c r="Z1264" i="2"/>
  <c r="AA1264" i="2"/>
  <c r="AB1264" i="2"/>
  <c r="Y1256" i="2"/>
  <c r="Z1256" i="2"/>
  <c r="AA1256" i="2"/>
  <c r="AB1256" i="2"/>
  <c r="Y1248" i="2"/>
  <c r="Z1248" i="2"/>
  <c r="AA1248" i="2"/>
  <c r="AB1248" i="2"/>
  <c r="Y1240" i="2"/>
  <c r="Z1240" i="2"/>
  <c r="AA1240" i="2"/>
  <c r="AB1240" i="2"/>
  <c r="Y1232" i="2"/>
  <c r="Z1232" i="2"/>
  <c r="AA1232" i="2"/>
  <c r="AB1232" i="2"/>
  <c r="Y1224" i="2"/>
  <c r="Z1224" i="2"/>
  <c r="AA1224" i="2"/>
  <c r="AB1224" i="2"/>
  <c r="Y1216" i="2"/>
  <c r="Z1216" i="2"/>
  <c r="AA1216" i="2"/>
  <c r="AB1216" i="2"/>
  <c r="Y1207" i="2"/>
  <c r="Z1207" i="2"/>
  <c r="AA1207" i="2"/>
  <c r="AB1207" i="2"/>
  <c r="AA1200" i="2"/>
  <c r="AB1200" i="2"/>
  <c r="Y1200" i="2"/>
  <c r="Z1200" i="2"/>
  <c r="Y1193" i="2"/>
  <c r="Z1193" i="2"/>
  <c r="AA1193" i="2"/>
  <c r="AB1193" i="2"/>
  <c r="Y1185" i="2"/>
  <c r="Z1185" i="2"/>
  <c r="AA1185" i="2"/>
  <c r="AB1185" i="2"/>
  <c r="Y1177" i="2"/>
  <c r="Z1177" i="2"/>
  <c r="AA1177" i="2"/>
  <c r="AB1177" i="2"/>
  <c r="Y1169" i="2"/>
  <c r="Z1169" i="2"/>
  <c r="AA1169" i="2"/>
  <c r="AB1169" i="2"/>
  <c r="Y1161" i="2"/>
  <c r="Z1161" i="2"/>
  <c r="AA1161" i="2"/>
  <c r="AB1161" i="2"/>
  <c r="Y1153" i="2"/>
  <c r="Z1153" i="2"/>
  <c r="AA1153" i="2"/>
  <c r="AB1153" i="2"/>
  <c r="Y1145" i="2"/>
  <c r="Z1145" i="2"/>
  <c r="AA1145" i="2"/>
  <c r="AB1145" i="2"/>
  <c r="Y1137" i="2"/>
  <c r="Z1137" i="2"/>
  <c r="AA1137" i="2"/>
  <c r="AB1137" i="2"/>
  <c r="Y1122" i="2"/>
  <c r="AA1122" i="2"/>
  <c r="AB1122" i="2"/>
  <c r="Z1122" i="2"/>
  <c r="Y1107" i="2"/>
  <c r="Z1107" i="2"/>
  <c r="AA1107" i="2"/>
  <c r="AB1107" i="2"/>
  <c r="AB821" i="2"/>
  <c r="Y821" i="2"/>
  <c r="Z821" i="2"/>
  <c r="AA821" i="2"/>
  <c r="Y617" i="2"/>
  <c r="Z617" i="2"/>
  <c r="AA617" i="2"/>
  <c r="AB617" i="2"/>
  <c r="AB580" i="2"/>
  <c r="Y580" i="2"/>
  <c r="Z580" i="2"/>
  <c r="AA580" i="2"/>
  <c r="Y565" i="2"/>
  <c r="Z565" i="2"/>
  <c r="AA565" i="2"/>
  <c r="AB565" i="2"/>
  <c r="AB533" i="2"/>
  <c r="AA533" i="2"/>
  <c r="Y533" i="2"/>
  <c r="Z533" i="2"/>
  <c r="Y456" i="2"/>
  <c r="Z456" i="2"/>
  <c r="AB456" i="2"/>
  <c r="AA456" i="2"/>
  <c r="AB4" i="2"/>
  <c r="AA4" i="2"/>
  <c r="Z4" i="2"/>
  <c r="Y4" i="2"/>
  <c r="Y3226" i="2"/>
  <c r="Z3226" i="2"/>
  <c r="AA3226" i="2"/>
  <c r="AB3226" i="2"/>
  <c r="Y3218" i="2"/>
  <c r="Z3218" i="2"/>
  <c r="AA3218" i="2"/>
  <c r="AB3218" i="2"/>
  <c r="Y3203" i="2"/>
  <c r="Z3203" i="2"/>
  <c r="AA3203" i="2"/>
  <c r="AB3203" i="2"/>
  <c r="Y3196" i="2"/>
  <c r="Z3196" i="2"/>
  <c r="AA3196" i="2"/>
  <c r="AB3196" i="2"/>
  <c r="Y3182" i="2"/>
  <c r="Z3182" i="2"/>
  <c r="AA3182" i="2"/>
  <c r="AB3182" i="2"/>
  <c r="Y3174" i="2"/>
  <c r="Z3174" i="2"/>
  <c r="AA3174" i="2"/>
  <c r="AB3174" i="2"/>
  <c r="Y3167" i="2"/>
  <c r="Z3167" i="2"/>
  <c r="AA3167" i="2"/>
  <c r="AB3167" i="2"/>
  <c r="Y3159" i="2"/>
  <c r="Z3159" i="2"/>
  <c r="AA3159" i="2"/>
  <c r="AB3159" i="2"/>
  <c r="Y3151" i="2"/>
  <c r="Z3151" i="2"/>
  <c r="AA3151" i="2"/>
  <c r="AB3151" i="2"/>
  <c r="Y3137" i="2"/>
  <c r="Z3137" i="2"/>
  <c r="AA3137" i="2"/>
  <c r="AB3137" i="2"/>
  <c r="Y3129" i="2"/>
  <c r="Z3129" i="2"/>
  <c r="AA3129" i="2"/>
  <c r="AB3129" i="2"/>
  <c r="Y3121" i="2"/>
  <c r="Z3121" i="2"/>
  <c r="AA3121" i="2"/>
  <c r="AB3121" i="2"/>
  <c r="Y3113" i="2"/>
  <c r="Z3113" i="2"/>
  <c r="AA3113" i="2"/>
  <c r="AB3113" i="2"/>
  <c r="Y3105" i="2"/>
  <c r="Z3105" i="2"/>
  <c r="AA3105" i="2"/>
  <c r="AB3105" i="2"/>
  <c r="Y3097" i="2"/>
  <c r="Z3097" i="2"/>
  <c r="AA3097" i="2"/>
  <c r="AB3097" i="2"/>
  <c r="Y3089" i="2"/>
  <c r="Z3089" i="2"/>
  <c r="AA3089" i="2"/>
  <c r="AB3089" i="2"/>
  <c r="Y3081" i="2"/>
  <c r="Z3081" i="2"/>
  <c r="AA3081" i="2"/>
  <c r="AB3081" i="2"/>
  <c r="Y3074" i="2"/>
  <c r="Z3074" i="2"/>
  <c r="AA3074" i="2"/>
  <c r="AB3074" i="2"/>
  <c r="Y3066" i="2"/>
  <c r="Z3066" i="2"/>
  <c r="AA3066" i="2"/>
  <c r="AB3066" i="2"/>
  <c r="Y3058" i="2"/>
  <c r="Z3058" i="2"/>
  <c r="AA3058" i="2"/>
  <c r="AB3058" i="2"/>
  <c r="Z3050" i="2"/>
  <c r="AA3050" i="2"/>
  <c r="AB3050" i="2"/>
  <c r="Y3050" i="2"/>
  <c r="AB3042" i="2"/>
  <c r="Y3042" i="2"/>
  <c r="Z3042" i="2"/>
  <c r="AA3042" i="2"/>
  <c r="AB3034" i="2"/>
  <c r="Y3034" i="2"/>
  <c r="Z3034" i="2"/>
  <c r="AA3034" i="2"/>
  <c r="AB3026" i="2"/>
  <c r="Y3026" i="2"/>
  <c r="Z3026" i="2"/>
  <c r="AA3026" i="2"/>
  <c r="AB3020" i="2"/>
  <c r="Y3020" i="2"/>
  <c r="Z3020" i="2"/>
  <c r="AA3020" i="2"/>
  <c r="Z3013" i="2"/>
  <c r="AB3013" i="2"/>
  <c r="Y3013" i="2"/>
  <c r="AA3013" i="2"/>
  <c r="Z2999" i="2"/>
  <c r="AB2999" i="2"/>
  <c r="Y2999" i="2"/>
  <c r="AA2999" i="2"/>
  <c r="Z2992" i="2"/>
  <c r="AB2992" i="2"/>
  <c r="Y2992" i="2"/>
  <c r="AA2992" i="2"/>
  <c r="Z2985" i="2"/>
  <c r="AB2985" i="2"/>
  <c r="Y2985" i="2"/>
  <c r="AA2985" i="2"/>
  <c r="Z2977" i="2"/>
  <c r="AB2977" i="2"/>
  <c r="Y2977" i="2"/>
  <c r="AA2977" i="2"/>
  <c r="Z2970" i="2"/>
  <c r="AB2970" i="2"/>
  <c r="AA2970" i="2"/>
  <c r="Y2970" i="2"/>
  <c r="Z2964" i="2"/>
  <c r="AB2964" i="2"/>
  <c r="Y2964" i="2"/>
  <c r="AA2964" i="2"/>
  <c r="Z2956" i="2"/>
  <c r="AB2956" i="2"/>
  <c r="Y2956" i="2"/>
  <c r="AA2956" i="2"/>
  <c r="Y2949" i="2"/>
  <c r="Z2949" i="2"/>
  <c r="AA2949" i="2"/>
  <c r="AB2949" i="2"/>
  <c r="Z2942" i="2"/>
  <c r="AA2942" i="2"/>
  <c r="AB2942" i="2"/>
  <c r="Y2942" i="2"/>
  <c r="Y2935" i="2"/>
  <c r="Z2935" i="2"/>
  <c r="AA2935" i="2"/>
  <c r="AB2935" i="2"/>
  <c r="Y2928" i="2"/>
  <c r="Z2928" i="2"/>
  <c r="AA2928" i="2"/>
  <c r="AB2928" i="2"/>
  <c r="Y2921" i="2"/>
  <c r="Z2921" i="2"/>
  <c r="AA2921" i="2"/>
  <c r="AB2921" i="2"/>
  <c r="Y2913" i="2"/>
  <c r="Z2913" i="2"/>
  <c r="AA2913" i="2"/>
  <c r="AB2913" i="2"/>
  <c r="Y2906" i="2"/>
  <c r="Z2906" i="2"/>
  <c r="AA2906" i="2"/>
  <c r="AB2906" i="2"/>
  <c r="Y2899" i="2"/>
  <c r="Z2899" i="2"/>
  <c r="AA2899" i="2"/>
  <c r="AB2899" i="2"/>
  <c r="Y2891" i="2"/>
  <c r="Z2891" i="2"/>
  <c r="AA2891" i="2"/>
  <c r="AB2891" i="2"/>
  <c r="Y2884" i="2"/>
  <c r="Z2884" i="2"/>
  <c r="AA2884" i="2"/>
  <c r="AB2884" i="2"/>
  <c r="Y2864" i="2"/>
  <c r="Z2864" i="2"/>
  <c r="AA2864" i="2"/>
  <c r="AB2864" i="2"/>
  <c r="Y2856" i="2"/>
  <c r="Z2856" i="2"/>
  <c r="AA2856" i="2"/>
  <c r="AB2856" i="2"/>
  <c r="Y2849" i="2"/>
  <c r="Z2849" i="2"/>
  <c r="AA2849" i="2"/>
  <c r="AB2849" i="2"/>
  <c r="Y2842" i="2"/>
  <c r="Z2842" i="2"/>
  <c r="AA2842" i="2"/>
  <c r="AB2842" i="2"/>
  <c r="Y2836" i="2"/>
  <c r="Z2836" i="2"/>
  <c r="AA2836" i="2"/>
  <c r="AB2836" i="2"/>
  <c r="Y2827" i="2"/>
  <c r="Z2827" i="2"/>
  <c r="AA2827" i="2"/>
  <c r="AB2827" i="2"/>
  <c r="Y2819" i="2"/>
  <c r="Z2819" i="2"/>
  <c r="AA2819" i="2"/>
  <c r="AB2819" i="2"/>
  <c r="Y2811" i="2"/>
  <c r="Z2811" i="2"/>
  <c r="AA2811" i="2"/>
  <c r="AB2811" i="2"/>
  <c r="Y2804" i="2"/>
  <c r="Z2804" i="2"/>
  <c r="AA2804" i="2"/>
  <c r="AB2804" i="2"/>
  <c r="Y2796" i="2"/>
  <c r="Z2796" i="2"/>
  <c r="AA2796" i="2"/>
  <c r="AB2796" i="2"/>
  <c r="Y2788" i="2"/>
  <c r="Z2788" i="2"/>
  <c r="AA2788" i="2"/>
  <c r="AB2788" i="2"/>
  <c r="Y2780" i="2"/>
  <c r="Z2780" i="2"/>
  <c r="AA2780" i="2"/>
  <c r="AB2780" i="2"/>
  <c r="Y2772" i="2"/>
  <c r="Z2772" i="2"/>
  <c r="AA2772" i="2"/>
  <c r="AB2772" i="2"/>
  <c r="Y2764" i="2"/>
  <c r="Z2764" i="2"/>
  <c r="AA2764" i="2"/>
  <c r="AB2764" i="2"/>
  <c r="Y2756" i="2"/>
  <c r="Z2756" i="2"/>
  <c r="AA2756" i="2"/>
  <c r="AB2756" i="2"/>
  <c r="Y2748" i="2"/>
  <c r="Z2748" i="2"/>
  <c r="AA2748" i="2"/>
  <c r="AB2748" i="2"/>
  <c r="Y2741" i="2"/>
  <c r="Z2741" i="2"/>
  <c r="AA2741" i="2"/>
  <c r="AB2741" i="2"/>
  <c r="AB2733" i="2"/>
  <c r="AA2733" i="2"/>
  <c r="Y2733" i="2"/>
  <c r="Z2733" i="2"/>
  <c r="AB2725" i="2"/>
  <c r="AA2725" i="2"/>
  <c r="Y2725" i="2"/>
  <c r="Z2725" i="2"/>
  <c r="AB2717" i="2"/>
  <c r="AA2717" i="2"/>
  <c r="Y2717" i="2"/>
  <c r="Z2717" i="2"/>
  <c r="AB2703" i="2"/>
  <c r="Y2703" i="2"/>
  <c r="Z2703" i="2"/>
  <c r="AA2703" i="2"/>
  <c r="AB2695" i="2"/>
  <c r="Y2695" i="2"/>
  <c r="Z2695" i="2"/>
  <c r="AA2695" i="2"/>
  <c r="Z2687" i="2"/>
  <c r="AB2687" i="2"/>
  <c r="Y2687" i="2"/>
  <c r="AA2687" i="2"/>
  <c r="Z2679" i="2"/>
  <c r="AB2679" i="2"/>
  <c r="Y2679" i="2"/>
  <c r="AA2679" i="2"/>
  <c r="Z2671" i="2"/>
  <c r="AB2671" i="2"/>
  <c r="Y2671" i="2"/>
  <c r="AA2671" i="2"/>
  <c r="Z2663" i="2"/>
  <c r="AB2663" i="2"/>
  <c r="Y2663" i="2"/>
  <c r="AA2663" i="2"/>
  <c r="Z2655" i="2"/>
  <c r="AB2655" i="2"/>
  <c r="Y2655" i="2"/>
  <c r="AA2655" i="2"/>
  <c r="Z2647" i="2"/>
  <c r="AB2647" i="2"/>
  <c r="Y2647" i="2"/>
  <c r="AA2647" i="2"/>
  <c r="AB2640" i="2"/>
  <c r="Z2640" i="2"/>
  <c r="Y2640" i="2"/>
  <c r="AA2640" i="2"/>
  <c r="AB2632" i="2"/>
  <c r="Z2632" i="2"/>
  <c r="Y2632" i="2"/>
  <c r="AA2632" i="2"/>
  <c r="Z2624" i="2"/>
  <c r="AB2624" i="2"/>
  <c r="AA2624" i="2"/>
  <c r="Y2624" i="2"/>
  <c r="Z2616" i="2"/>
  <c r="AB2616" i="2"/>
  <c r="AA2616" i="2"/>
  <c r="Y2616" i="2"/>
  <c r="Z2602" i="2"/>
  <c r="AB2602" i="2"/>
  <c r="Y2602" i="2"/>
  <c r="AA2602" i="2"/>
  <c r="Z2594" i="2"/>
  <c r="AB2594" i="2"/>
  <c r="Y2594" i="2"/>
  <c r="AA2594" i="2"/>
  <c r="Z2586" i="2"/>
  <c r="AB2586" i="2"/>
  <c r="Y2586" i="2"/>
  <c r="AA2586" i="2"/>
  <c r="AB2579" i="2"/>
  <c r="Z2579" i="2"/>
  <c r="Y2579" i="2"/>
  <c r="AA2579" i="2"/>
  <c r="AB2571" i="2"/>
  <c r="Z2571" i="2"/>
  <c r="Y2571" i="2"/>
  <c r="AA2571" i="2"/>
  <c r="AB2563" i="2"/>
  <c r="Z2563" i="2"/>
  <c r="Y2563" i="2"/>
  <c r="AA2563" i="2"/>
  <c r="AB2555" i="2"/>
  <c r="Z2555" i="2"/>
  <c r="Y2555" i="2"/>
  <c r="AA2555" i="2"/>
  <c r="Z2548" i="2"/>
  <c r="AA2548" i="2"/>
  <c r="AB2548" i="2"/>
  <c r="Y2548" i="2"/>
  <c r="Z2540" i="2"/>
  <c r="AA2540" i="2"/>
  <c r="AB2540" i="2"/>
  <c r="Y2540" i="2"/>
  <c r="AA2533" i="2"/>
  <c r="AB2533" i="2"/>
  <c r="Z2533" i="2"/>
  <c r="Y2533" i="2"/>
  <c r="AA2525" i="2"/>
  <c r="AB2525" i="2"/>
  <c r="Z2525" i="2"/>
  <c r="Y2525" i="2"/>
  <c r="AA2517" i="2"/>
  <c r="AB2517" i="2"/>
  <c r="Z2517" i="2"/>
  <c r="Y2517" i="2"/>
  <c r="AA2509" i="2"/>
  <c r="AB2509" i="2"/>
  <c r="Z2509" i="2"/>
  <c r="Y2509" i="2"/>
  <c r="Y2501" i="2"/>
  <c r="Z2501" i="2"/>
  <c r="AA2501" i="2"/>
  <c r="AB2501" i="2"/>
  <c r="Y2493" i="2"/>
  <c r="Z2493" i="2"/>
  <c r="AA2493" i="2"/>
  <c r="AB2493" i="2"/>
  <c r="Y2478" i="2"/>
  <c r="Z2478" i="2"/>
  <c r="AA2478" i="2"/>
  <c r="AB2478" i="2"/>
  <c r="Y2470" i="2"/>
  <c r="Z2470" i="2"/>
  <c r="AA2470" i="2"/>
  <c r="AB2470" i="2"/>
  <c r="Y2462" i="2"/>
  <c r="Z2462" i="2"/>
  <c r="AA2462" i="2"/>
  <c r="AB2462" i="2"/>
  <c r="Y2454" i="2"/>
  <c r="Z2454" i="2"/>
  <c r="AA2454" i="2"/>
  <c r="AB2454" i="2"/>
  <c r="Y2447" i="2"/>
  <c r="AB2447" i="2"/>
  <c r="Z2447" i="2"/>
  <c r="AA2447" i="2"/>
  <c r="Y2439" i="2"/>
  <c r="AB2439" i="2"/>
  <c r="Z2439" i="2"/>
  <c r="AA2439" i="2"/>
  <c r="Y2432" i="2"/>
  <c r="AA2432" i="2"/>
  <c r="Z2432" i="2"/>
  <c r="AB2432" i="2"/>
  <c r="Y2423" i="2"/>
  <c r="AA2423" i="2"/>
  <c r="Z2423" i="2"/>
  <c r="AB2423" i="2"/>
  <c r="Y2415" i="2"/>
  <c r="AA2415" i="2"/>
  <c r="Z2415" i="2"/>
  <c r="AB2415" i="2"/>
  <c r="Y2400" i="2"/>
  <c r="AA2400" i="2"/>
  <c r="Z2400" i="2"/>
  <c r="AB2400" i="2"/>
  <c r="Y2393" i="2"/>
  <c r="AA2393" i="2"/>
  <c r="AB2393" i="2"/>
  <c r="Z2393" i="2"/>
  <c r="Y2386" i="2"/>
  <c r="AA2386" i="2"/>
  <c r="Z2386" i="2"/>
  <c r="AB2386" i="2"/>
  <c r="Y2378" i="2"/>
  <c r="AA2378" i="2"/>
  <c r="Z2378" i="2"/>
  <c r="AB2378" i="2"/>
  <c r="Y2370" i="2"/>
  <c r="AA2370" i="2"/>
  <c r="Z2370" i="2"/>
  <c r="AB2370" i="2"/>
  <c r="Y2355" i="2"/>
  <c r="AA2355" i="2"/>
  <c r="Z2355" i="2"/>
  <c r="AB2355" i="2"/>
  <c r="Y2348" i="2"/>
  <c r="AA2348" i="2"/>
  <c r="Z2348" i="2"/>
  <c r="AB2348" i="2"/>
  <c r="Y2340" i="2"/>
  <c r="AA2340" i="2"/>
  <c r="Z2340" i="2"/>
  <c r="AB2340" i="2"/>
  <c r="Y2326" i="2"/>
  <c r="AA2326" i="2"/>
  <c r="Z2326" i="2"/>
  <c r="AB2326" i="2"/>
  <c r="Y2319" i="2"/>
  <c r="AA2319" i="2"/>
  <c r="Z2319" i="2"/>
  <c r="AB2319" i="2"/>
  <c r="Y2313" i="2"/>
  <c r="AA2313" i="2"/>
  <c r="AB2313" i="2"/>
  <c r="Z2313" i="2"/>
  <c r="Y2306" i="2"/>
  <c r="AA2306" i="2"/>
  <c r="Z2306" i="2"/>
  <c r="AB2306" i="2"/>
  <c r="Y2292" i="2"/>
  <c r="AA2292" i="2"/>
  <c r="Z2292" i="2"/>
  <c r="AB2292" i="2"/>
  <c r="Y2280" i="2"/>
  <c r="AA2280" i="2"/>
  <c r="Z2280" i="2"/>
  <c r="AB2280" i="2"/>
  <c r="Y2272" i="2"/>
  <c r="AA2272" i="2"/>
  <c r="Z2272" i="2"/>
  <c r="AB2272" i="2"/>
  <c r="Y2266" i="2"/>
  <c r="AA2266" i="2"/>
  <c r="Z2266" i="2"/>
  <c r="AB2266" i="2"/>
  <c r="Y2259" i="2"/>
  <c r="AA2259" i="2"/>
  <c r="Z2259" i="2"/>
  <c r="AB2259" i="2"/>
  <c r="Y2252" i="2"/>
  <c r="AA2252" i="2"/>
  <c r="Z2252" i="2"/>
  <c r="AB2252" i="2"/>
  <c r="Y2237" i="2"/>
  <c r="AA2237" i="2"/>
  <c r="AB2237" i="2"/>
  <c r="Z2237" i="2"/>
  <c r="Y2231" i="2"/>
  <c r="Z2231" i="2"/>
  <c r="AB2231" i="2"/>
  <c r="AA2231" i="2"/>
  <c r="Y2222" i="2"/>
  <c r="Z2222" i="2"/>
  <c r="AB2222" i="2"/>
  <c r="AA2222" i="2"/>
  <c r="AB2215" i="2"/>
  <c r="Y2215" i="2"/>
  <c r="Z2215" i="2"/>
  <c r="AA2215" i="2"/>
  <c r="AB2208" i="2"/>
  <c r="Y2208" i="2"/>
  <c r="Z2208" i="2"/>
  <c r="AA2208" i="2"/>
  <c r="AB2201" i="2"/>
  <c r="Y2201" i="2"/>
  <c r="Z2201" i="2"/>
  <c r="AA2201" i="2"/>
  <c r="AB2194" i="2"/>
  <c r="AA2194" i="2"/>
  <c r="Z2194" i="2"/>
  <c r="Y2194" i="2"/>
  <c r="Z2174" i="2"/>
  <c r="AB2174" i="2"/>
  <c r="Y2174" i="2"/>
  <c r="AA2174" i="2"/>
  <c r="Z2167" i="2"/>
  <c r="AB2167" i="2"/>
  <c r="Y2167" i="2"/>
  <c r="AA2167" i="2"/>
  <c r="Z2160" i="2"/>
  <c r="AB2160" i="2"/>
  <c r="AA2160" i="2"/>
  <c r="Y2160" i="2"/>
  <c r="Z2152" i="2"/>
  <c r="AB2152" i="2"/>
  <c r="AA2152" i="2"/>
  <c r="Y2152" i="2"/>
  <c r="Z2145" i="2"/>
  <c r="AB2145" i="2"/>
  <c r="Y2145" i="2"/>
  <c r="AA2145" i="2"/>
  <c r="Y2138" i="2"/>
  <c r="Z2138" i="2"/>
  <c r="AB2138" i="2"/>
  <c r="AA2138" i="2"/>
  <c r="Y2130" i="2"/>
  <c r="Z2130" i="2"/>
  <c r="AB2130" i="2"/>
  <c r="AA2130" i="2"/>
  <c r="Y2123" i="2"/>
  <c r="Z2123" i="2"/>
  <c r="AB2123" i="2"/>
  <c r="AA2123" i="2"/>
  <c r="Y2115" i="2"/>
  <c r="Z2115" i="2"/>
  <c r="AB2115" i="2"/>
  <c r="AA2115" i="2"/>
  <c r="Y2107" i="2"/>
  <c r="Z2107" i="2"/>
  <c r="AB2107" i="2"/>
  <c r="AA2107" i="2"/>
  <c r="Y2099" i="2"/>
  <c r="Z2099" i="2"/>
  <c r="AB2099" i="2"/>
  <c r="AA2099" i="2"/>
  <c r="Y2084" i="2"/>
  <c r="Z2084" i="2"/>
  <c r="AB2084" i="2"/>
  <c r="AA2084" i="2"/>
  <c r="Y2076" i="2"/>
  <c r="Z2076" i="2"/>
  <c r="AA2076" i="2"/>
  <c r="AB2076" i="2"/>
  <c r="Y2068" i="2"/>
  <c r="Z2068" i="2"/>
  <c r="AA2068" i="2"/>
  <c r="AB2068" i="2"/>
  <c r="Y2060" i="2"/>
  <c r="Z2060" i="2"/>
  <c r="AA2060" i="2"/>
  <c r="AB2060" i="2"/>
  <c r="Y2052" i="2"/>
  <c r="Z2052" i="2"/>
  <c r="AA2052" i="2"/>
  <c r="AB2052" i="2"/>
  <c r="Y2044" i="2"/>
  <c r="Z2044" i="2"/>
  <c r="AA2044" i="2"/>
  <c r="AB2044" i="2"/>
  <c r="Y2036" i="2"/>
  <c r="Z2036" i="2"/>
  <c r="AA2036" i="2"/>
  <c r="AB2036" i="2"/>
  <c r="Y2028" i="2"/>
  <c r="Z2028" i="2"/>
  <c r="AA2028" i="2"/>
  <c r="AB2028" i="2"/>
  <c r="Y2019" i="2"/>
  <c r="Z2019" i="2"/>
  <c r="AA2019" i="2"/>
  <c r="AB2019" i="2"/>
  <c r="Y2011" i="2"/>
  <c r="Z2011" i="2"/>
  <c r="AA2011" i="2"/>
  <c r="AB2011" i="2"/>
  <c r="Y2003" i="2"/>
  <c r="Z2003" i="2"/>
  <c r="AA2003" i="2"/>
  <c r="AB2003" i="2"/>
  <c r="Y1995" i="2"/>
  <c r="Z1995" i="2"/>
  <c r="AA1995" i="2"/>
  <c r="AB1995" i="2"/>
  <c r="Y1987" i="2"/>
  <c r="Z1987" i="2"/>
  <c r="AA1987" i="2"/>
  <c r="AB1987" i="2"/>
  <c r="Y1979" i="2"/>
  <c r="Z1979" i="2"/>
  <c r="AA1979" i="2"/>
  <c r="AB1979" i="2"/>
  <c r="Y1971" i="2"/>
  <c r="Z1971" i="2"/>
  <c r="AA1971" i="2"/>
  <c r="AB1971" i="2"/>
  <c r="Y1963" i="2"/>
  <c r="Z1963" i="2"/>
  <c r="AA1963" i="2"/>
  <c r="AB1963" i="2"/>
  <c r="AB1955" i="2"/>
  <c r="AA1955" i="2"/>
  <c r="Y1955" i="2"/>
  <c r="Z1955" i="2"/>
  <c r="Y1947" i="2"/>
  <c r="AB1947" i="2"/>
  <c r="AA1947" i="2"/>
  <c r="Z1947" i="2"/>
  <c r="Y1939" i="2"/>
  <c r="AB1939" i="2"/>
  <c r="Z1939" i="2"/>
  <c r="AA1939" i="2"/>
  <c r="Y1931" i="2"/>
  <c r="AB1931" i="2"/>
  <c r="Z1931" i="2"/>
  <c r="AA1931" i="2"/>
  <c r="Y1923" i="2"/>
  <c r="AB1923" i="2"/>
  <c r="Z1923" i="2"/>
  <c r="AA1923" i="2"/>
  <c r="Y1915" i="2"/>
  <c r="Z1915" i="2"/>
  <c r="AB1915" i="2"/>
  <c r="AA1915" i="2"/>
  <c r="Y1907" i="2"/>
  <c r="Z1907" i="2"/>
  <c r="AB1907" i="2"/>
  <c r="AA1907" i="2"/>
  <c r="Y1899" i="2"/>
  <c r="Z1899" i="2"/>
  <c r="AB1899" i="2"/>
  <c r="AA1899" i="2"/>
  <c r="Y1891" i="2"/>
  <c r="Z1891" i="2"/>
  <c r="AB1891" i="2"/>
  <c r="AA1891" i="2"/>
  <c r="Y1883" i="2"/>
  <c r="Z1883" i="2"/>
  <c r="AB1883" i="2"/>
  <c r="AA1883" i="2"/>
  <c r="Y1875" i="2"/>
  <c r="Z1875" i="2"/>
  <c r="AB1875" i="2"/>
  <c r="AA1875" i="2"/>
  <c r="Y1867" i="2"/>
  <c r="Z1867" i="2"/>
  <c r="AB1867" i="2"/>
  <c r="AA1867" i="2"/>
  <c r="Y1859" i="2"/>
  <c r="Z1859" i="2"/>
  <c r="AB1859" i="2"/>
  <c r="AA1859" i="2"/>
  <c r="Y1851" i="2"/>
  <c r="Z1851" i="2"/>
  <c r="AB1851" i="2"/>
  <c r="AA1851" i="2"/>
  <c r="Y1843" i="2"/>
  <c r="Z1843" i="2"/>
  <c r="AB1843" i="2"/>
  <c r="AA1843" i="2"/>
  <c r="Y1835" i="2"/>
  <c r="Z1835" i="2"/>
  <c r="AB1835" i="2"/>
  <c r="AA1835" i="2"/>
  <c r="Y1827" i="2"/>
  <c r="Z1827" i="2"/>
  <c r="AB1827" i="2"/>
  <c r="AA1827" i="2"/>
  <c r="Y1818" i="2"/>
  <c r="Z1818" i="2"/>
  <c r="AB1818" i="2"/>
  <c r="AA1818" i="2"/>
  <c r="Y1810" i="2"/>
  <c r="Z1810" i="2"/>
  <c r="AB1810" i="2"/>
  <c r="AA1810" i="2"/>
  <c r="Y1802" i="2"/>
  <c r="Z1802" i="2"/>
  <c r="AB1802" i="2"/>
  <c r="AA1802" i="2"/>
  <c r="Y1794" i="2"/>
  <c r="Z1794" i="2"/>
  <c r="AB1794" i="2"/>
  <c r="AA1794" i="2"/>
  <c r="Y1786" i="2"/>
  <c r="Z1786" i="2"/>
  <c r="AB1786" i="2"/>
  <c r="AA1786" i="2"/>
  <c r="Y1778" i="2"/>
  <c r="Z1778" i="2"/>
  <c r="AB1778" i="2"/>
  <c r="AA1778" i="2"/>
  <c r="Y1770" i="2"/>
  <c r="Z1770" i="2"/>
  <c r="AB1770" i="2"/>
  <c r="AA1770" i="2"/>
  <c r="Y1762" i="2"/>
  <c r="Z1762" i="2"/>
  <c r="AB1762" i="2"/>
  <c r="AA1762" i="2"/>
  <c r="Y1754" i="2"/>
  <c r="Z1754" i="2"/>
  <c r="AA1754" i="2"/>
  <c r="AB1754" i="2"/>
  <c r="Y1746" i="2"/>
  <c r="Z1746" i="2"/>
  <c r="AA1746" i="2"/>
  <c r="AB1746" i="2"/>
  <c r="Y1738" i="2"/>
  <c r="Z1738" i="2"/>
  <c r="AA1738" i="2"/>
  <c r="AB1738" i="2"/>
  <c r="Y1730" i="2"/>
  <c r="Z1730" i="2"/>
  <c r="AA1730" i="2"/>
  <c r="AB1730" i="2"/>
  <c r="Y1722" i="2"/>
  <c r="Z1722" i="2"/>
  <c r="AA1722" i="2"/>
  <c r="AB1722" i="2"/>
  <c r="Y1714" i="2"/>
  <c r="Z1714" i="2"/>
  <c r="AA1714" i="2"/>
  <c r="AB1714" i="2"/>
  <c r="Y1706" i="2"/>
  <c r="Z1706" i="2"/>
  <c r="AA1706" i="2"/>
  <c r="AB1706" i="2"/>
  <c r="Y1698" i="2"/>
  <c r="Z1698" i="2"/>
  <c r="AA1698" i="2"/>
  <c r="AB1698" i="2"/>
  <c r="Y1690" i="2"/>
  <c r="Z1690" i="2"/>
  <c r="AA1690" i="2"/>
  <c r="AB1690" i="2"/>
  <c r="Y1682" i="2"/>
  <c r="Z1682" i="2"/>
  <c r="AA1682" i="2"/>
  <c r="AB1682" i="2"/>
  <c r="Y1674" i="2"/>
  <c r="Z1674" i="2"/>
  <c r="AA1674" i="2"/>
  <c r="AB1674" i="2"/>
  <c r="Y1666" i="2"/>
  <c r="Z1666" i="2"/>
  <c r="AA1666" i="2"/>
  <c r="AB1666" i="2"/>
  <c r="Y1658" i="2"/>
  <c r="Z1658" i="2"/>
  <c r="AA1658" i="2"/>
  <c r="AB1658" i="2"/>
  <c r="Y1650" i="2"/>
  <c r="Z1650" i="2"/>
  <c r="AA1650" i="2"/>
  <c r="AB1650" i="2"/>
  <c r="Y1642" i="2"/>
  <c r="Z1642" i="2"/>
  <c r="AA1642" i="2"/>
  <c r="AB1642" i="2"/>
  <c r="Y1635" i="2"/>
  <c r="Z1635" i="2"/>
  <c r="AA1635" i="2"/>
  <c r="AB1635" i="2"/>
  <c r="Y1627" i="2"/>
  <c r="Z1627" i="2"/>
  <c r="AA1627" i="2"/>
  <c r="AB1627" i="2"/>
  <c r="Y1620" i="2"/>
  <c r="AA1620" i="2"/>
  <c r="AB1620" i="2"/>
  <c r="Z1620" i="2"/>
  <c r="Y1611" i="2"/>
  <c r="Z1611" i="2"/>
  <c r="AA1611" i="2"/>
  <c r="AB1611" i="2"/>
  <c r="Y1596" i="2"/>
  <c r="Z1596" i="2"/>
  <c r="AA1596" i="2"/>
  <c r="AB1596" i="2"/>
  <c r="Y1588" i="2"/>
  <c r="Z1588" i="2"/>
  <c r="AA1588" i="2"/>
  <c r="AB1588" i="2"/>
  <c r="Y1580" i="2"/>
  <c r="Z1580" i="2"/>
  <c r="AA1580" i="2"/>
  <c r="AB1580" i="2"/>
  <c r="Y1572" i="2"/>
  <c r="Z1572" i="2"/>
  <c r="AA1572" i="2"/>
  <c r="AB1572" i="2"/>
  <c r="AB1565" i="2"/>
  <c r="Y1565" i="2"/>
  <c r="Z1565" i="2"/>
  <c r="AA1565" i="2"/>
  <c r="AB1557" i="2"/>
  <c r="Y1557" i="2"/>
  <c r="Z1557" i="2"/>
  <c r="AA1557" i="2"/>
  <c r="Y1550" i="2"/>
  <c r="Z1550" i="2"/>
  <c r="AA1550" i="2"/>
  <c r="AB1550" i="2"/>
  <c r="Y1542" i="2"/>
  <c r="Z1542" i="2"/>
  <c r="AA1542" i="2"/>
  <c r="AB1542" i="2"/>
  <c r="Y1534" i="2"/>
  <c r="Z1534" i="2"/>
  <c r="AA1534" i="2"/>
  <c r="AB1534" i="2"/>
  <c r="Y1520" i="2"/>
  <c r="Z1520" i="2"/>
  <c r="AA1520" i="2"/>
  <c r="AB1520" i="2"/>
  <c r="Y1512" i="2"/>
  <c r="Z1512" i="2"/>
  <c r="AA1512" i="2"/>
  <c r="AB1512" i="2"/>
  <c r="Y1504" i="2"/>
  <c r="Z1504" i="2"/>
  <c r="AA1504" i="2"/>
  <c r="AB1504" i="2"/>
  <c r="Y1496" i="2"/>
  <c r="Z1496" i="2"/>
  <c r="AA1496" i="2"/>
  <c r="AB1496" i="2"/>
  <c r="AB1489" i="2"/>
  <c r="Y1489" i="2"/>
  <c r="Z1489" i="2"/>
  <c r="AA1489" i="2"/>
  <c r="AB1481" i="2"/>
  <c r="Y1481" i="2"/>
  <c r="Z1481" i="2"/>
  <c r="AA1481" i="2"/>
  <c r="AB1459" i="2"/>
  <c r="Y1459" i="2"/>
  <c r="Z1459" i="2"/>
  <c r="AA1459" i="2"/>
  <c r="AB1451" i="2"/>
  <c r="Y1451" i="2"/>
  <c r="Z1451" i="2"/>
  <c r="AA1451" i="2"/>
  <c r="Y1444" i="2"/>
  <c r="Z1444" i="2"/>
  <c r="AA1444" i="2"/>
  <c r="AB1444" i="2"/>
  <c r="Y1436" i="2"/>
  <c r="Z1436" i="2"/>
  <c r="AA1436" i="2"/>
  <c r="AB1436" i="2"/>
  <c r="Y1428" i="2"/>
  <c r="Z1428" i="2"/>
  <c r="AA1428" i="2"/>
  <c r="AB1428" i="2"/>
  <c r="AB1421" i="2"/>
  <c r="Y1421" i="2"/>
  <c r="Z1421" i="2"/>
  <c r="AA1421" i="2"/>
  <c r="AB1412" i="2"/>
  <c r="Y1412" i="2"/>
  <c r="Z1412" i="2"/>
  <c r="AA1412" i="2"/>
  <c r="AB1404" i="2"/>
  <c r="AA1404" i="2"/>
  <c r="Y1404" i="2"/>
  <c r="Z1404" i="2"/>
  <c r="AB1396" i="2"/>
  <c r="AA1396" i="2"/>
  <c r="Y1396" i="2"/>
  <c r="Z1396" i="2"/>
  <c r="Y1388" i="2"/>
  <c r="AB1388" i="2"/>
  <c r="Z1388" i="2"/>
  <c r="AA1388" i="2"/>
  <c r="Y1380" i="2"/>
  <c r="AB1380" i="2"/>
  <c r="Z1380" i="2"/>
  <c r="AA1380" i="2"/>
  <c r="Y1372" i="2"/>
  <c r="AB1372" i="2"/>
  <c r="Z1372" i="2"/>
  <c r="AA1372" i="2"/>
  <c r="Y1364" i="2"/>
  <c r="AB1364" i="2"/>
  <c r="Z1364" i="2"/>
  <c r="AA1364" i="2"/>
  <c r="Y1356" i="2"/>
  <c r="AB1356" i="2"/>
  <c r="Z1356" i="2"/>
  <c r="AA1356" i="2"/>
  <c r="Y1348" i="2"/>
  <c r="Z1348" i="2"/>
  <c r="AB1348" i="2"/>
  <c r="AA1348" i="2"/>
  <c r="Y1340" i="2"/>
  <c r="Z1340" i="2"/>
  <c r="AB1340" i="2"/>
  <c r="AA1340" i="2"/>
  <c r="Y1332" i="2"/>
  <c r="Z1332" i="2"/>
  <c r="AB1332" i="2"/>
  <c r="AA1332" i="2"/>
  <c r="AB1325" i="2"/>
  <c r="Y1325" i="2"/>
  <c r="Z1325" i="2"/>
  <c r="AA1325" i="2"/>
  <c r="AB1317" i="2"/>
  <c r="Y1317" i="2"/>
  <c r="Z1317" i="2"/>
  <c r="AA1317" i="2"/>
  <c r="AB1309" i="2"/>
  <c r="Y1309" i="2"/>
  <c r="Z1309" i="2"/>
  <c r="AA1309" i="2"/>
  <c r="AB1301" i="2"/>
  <c r="Y1301" i="2"/>
  <c r="Z1301" i="2"/>
  <c r="AA1301" i="2"/>
  <c r="AB1293" i="2"/>
  <c r="Y1293" i="2"/>
  <c r="Z1293" i="2"/>
  <c r="AA1293" i="2"/>
  <c r="AB1271" i="2"/>
  <c r="Y1271" i="2"/>
  <c r="Z1271" i="2"/>
  <c r="AA1271" i="2"/>
  <c r="AB1263" i="2"/>
  <c r="Y1263" i="2"/>
  <c r="Z1263" i="2"/>
  <c r="AA1263" i="2"/>
  <c r="AA1255" i="2"/>
  <c r="AB1255" i="2"/>
  <c r="Y1255" i="2"/>
  <c r="Z1255" i="2"/>
  <c r="AA1247" i="2"/>
  <c r="AB1247" i="2"/>
  <c r="Y1247" i="2"/>
  <c r="Z1247" i="2"/>
  <c r="AA1239" i="2"/>
  <c r="AB1239" i="2"/>
  <c r="Y1239" i="2"/>
  <c r="Z1239" i="2"/>
  <c r="AA1231" i="2"/>
  <c r="AB1231" i="2"/>
  <c r="Y1231" i="2"/>
  <c r="Z1231" i="2"/>
  <c r="AA1223" i="2"/>
  <c r="AB1223" i="2"/>
  <c r="Y1223" i="2"/>
  <c r="Z1223" i="2"/>
  <c r="AA1206" i="2"/>
  <c r="AB1206" i="2"/>
  <c r="Y1206" i="2"/>
  <c r="Z1206" i="2"/>
  <c r="Y1199" i="2"/>
  <c r="Z1199" i="2"/>
  <c r="AA1199" i="2"/>
  <c r="AB1199" i="2"/>
  <c r="AA1192" i="2"/>
  <c r="AB1192" i="2"/>
  <c r="Y1192" i="2"/>
  <c r="Z1192" i="2"/>
  <c r="AA1184" i="2"/>
  <c r="AB1184" i="2"/>
  <c r="Y1184" i="2"/>
  <c r="Z1184" i="2"/>
  <c r="AA1176" i="2"/>
  <c r="AB1176" i="2"/>
  <c r="Y1176" i="2"/>
  <c r="Z1176" i="2"/>
  <c r="Y1168" i="2"/>
  <c r="Z1168" i="2"/>
  <c r="AA1168" i="2"/>
  <c r="AB1168" i="2"/>
  <c r="Y1160" i="2"/>
  <c r="Z1160" i="2"/>
  <c r="AA1160" i="2"/>
  <c r="AB1160" i="2"/>
  <c r="Y1152" i="2"/>
  <c r="Z1152" i="2"/>
  <c r="AA1152" i="2"/>
  <c r="AB1152" i="2"/>
  <c r="Y1144" i="2"/>
  <c r="Z1144" i="2"/>
  <c r="AA1144" i="2"/>
  <c r="AB1144" i="2"/>
  <c r="Y1136" i="2"/>
  <c r="Z1136" i="2"/>
  <c r="AA1136" i="2"/>
  <c r="AB1136" i="2"/>
  <c r="Y1129" i="2"/>
  <c r="Z1129" i="2"/>
  <c r="AA1129" i="2"/>
  <c r="AB1129" i="2"/>
  <c r="Y1121" i="2"/>
  <c r="Z1121" i="2"/>
  <c r="AA1121" i="2"/>
  <c r="AB1121" i="2"/>
  <c r="Y694" i="2"/>
  <c r="Z694" i="2"/>
  <c r="AA694" i="2"/>
  <c r="AB694" i="2"/>
  <c r="AB540" i="2"/>
  <c r="Y540" i="2"/>
  <c r="Z540" i="2"/>
  <c r="AA540" i="2"/>
  <c r="Y3233" i="2"/>
  <c r="Z3233" i="2"/>
  <c r="AA3233" i="2"/>
  <c r="AB3233" i="2"/>
  <c r="Y3225" i="2"/>
  <c r="Z3225" i="2"/>
  <c r="AA3225" i="2"/>
  <c r="AB3225" i="2"/>
  <c r="Y3217" i="2"/>
  <c r="Z3217" i="2"/>
  <c r="AA3217" i="2"/>
  <c r="AB3217" i="2"/>
  <c r="Y3202" i="2"/>
  <c r="Z3202" i="2"/>
  <c r="AA3202" i="2"/>
  <c r="AB3202" i="2"/>
  <c r="Y3195" i="2"/>
  <c r="Z3195" i="2"/>
  <c r="AA3195" i="2"/>
  <c r="AB3195" i="2"/>
  <c r="Y3189" i="2"/>
  <c r="Z3189" i="2"/>
  <c r="AA3189" i="2"/>
  <c r="AB3189" i="2"/>
  <c r="Y3181" i="2"/>
  <c r="Z3181" i="2"/>
  <c r="AA3181" i="2"/>
  <c r="AB3181" i="2"/>
  <c r="Y3173" i="2"/>
  <c r="Z3173" i="2"/>
  <c r="AA3173" i="2"/>
  <c r="AB3173" i="2"/>
  <c r="Y3166" i="2"/>
  <c r="Z3166" i="2"/>
  <c r="AA3166" i="2"/>
  <c r="AB3166" i="2"/>
  <c r="Y3158" i="2"/>
  <c r="Z3158" i="2"/>
  <c r="AA3158" i="2"/>
  <c r="AB3158" i="2"/>
  <c r="Y3136" i="2"/>
  <c r="Z3136" i="2"/>
  <c r="AA3136" i="2"/>
  <c r="AB3136" i="2"/>
  <c r="Y3128" i="2"/>
  <c r="Z3128" i="2"/>
  <c r="AA3128" i="2"/>
  <c r="AB3128" i="2"/>
  <c r="Y3120" i="2"/>
  <c r="Z3120" i="2"/>
  <c r="AA3120" i="2"/>
  <c r="AB3120" i="2"/>
  <c r="Y3112" i="2"/>
  <c r="Z3112" i="2"/>
  <c r="AA3112" i="2"/>
  <c r="AB3112" i="2"/>
  <c r="Y3104" i="2"/>
  <c r="Z3104" i="2"/>
  <c r="AA3104" i="2"/>
  <c r="AB3104" i="2"/>
  <c r="Y3096" i="2"/>
  <c r="Z3096" i="2"/>
  <c r="AA3096" i="2"/>
  <c r="AB3096" i="2"/>
  <c r="Y3088" i="2"/>
  <c r="Z3088" i="2"/>
  <c r="AA3088" i="2"/>
  <c r="AB3088" i="2"/>
  <c r="Y3073" i="2"/>
  <c r="Z3073" i="2"/>
  <c r="AA3073" i="2"/>
  <c r="AB3073" i="2"/>
  <c r="Y3065" i="2"/>
  <c r="Z3065" i="2"/>
  <c r="AA3065" i="2"/>
  <c r="AB3065" i="2"/>
  <c r="AB3057" i="2"/>
  <c r="Y3057" i="2"/>
  <c r="Z3057" i="2"/>
  <c r="AA3057" i="2"/>
  <c r="AB3049" i="2"/>
  <c r="Y3049" i="2"/>
  <c r="Z3049" i="2"/>
  <c r="AA3049" i="2"/>
  <c r="AB3041" i="2"/>
  <c r="Y3041" i="2"/>
  <c r="Z3041" i="2"/>
  <c r="AA3041" i="2"/>
  <c r="Z3025" i="2"/>
  <c r="AB3025" i="2"/>
  <c r="Y3025" i="2"/>
  <c r="AA3025" i="2"/>
  <c r="Z3019" i="2"/>
  <c r="AB3019" i="2"/>
  <c r="Y3019" i="2"/>
  <c r="AA3019" i="2"/>
  <c r="Z3012" i="2"/>
  <c r="AB3012" i="2"/>
  <c r="Y3012" i="2"/>
  <c r="AA3012" i="2"/>
  <c r="Z2998" i="2"/>
  <c r="AB2998" i="2"/>
  <c r="AA2998" i="2"/>
  <c r="Y2998" i="2"/>
  <c r="Z2991" i="2"/>
  <c r="AB2991" i="2"/>
  <c r="Y2991" i="2"/>
  <c r="AA2991" i="2"/>
  <c r="Z2984" i="2"/>
  <c r="AB2984" i="2"/>
  <c r="Y2984" i="2"/>
  <c r="AA2984" i="2"/>
  <c r="Z2963" i="2"/>
  <c r="AB2963" i="2"/>
  <c r="Y2963" i="2"/>
  <c r="AA2963" i="2"/>
  <c r="Z2955" i="2"/>
  <c r="AB2955" i="2"/>
  <c r="Y2955" i="2"/>
  <c r="AA2955" i="2"/>
  <c r="Z2948" i="2"/>
  <c r="AA2948" i="2"/>
  <c r="AB2948" i="2"/>
  <c r="Y2948" i="2"/>
  <c r="Y2927" i="2"/>
  <c r="Z2927" i="2"/>
  <c r="AA2927" i="2"/>
  <c r="AB2927" i="2"/>
  <c r="Y2920" i="2"/>
  <c r="Z2920" i="2"/>
  <c r="AA2920" i="2"/>
  <c r="AB2920" i="2"/>
  <c r="Y2912" i="2"/>
  <c r="Z2912" i="2"/>
  <c r="AA2912" i="2"/>
  <c r="AB2912" i="2"/>
  <c r="Y2905" i="2"/>
  <c r="Z2905" i="2"/>
  <c r="AA2905" i="2"/>
  <c r="AB2905" i="2"/>
  <c r="Y2898" i="2"/>
  <c r="Z2898" i="2"/>
  <c r="AA2898" i="2"/>
  <c r="AB2898" i="2"/>
  <c r="Y2890" i="2"/>
  <c r="Z2890" i="2"/>
  <c r="AA2890" i="2"/>
  <c r="AB2890" i="2"/>
  <c r="Y2883" i="2"/>
  <c r="Z2883" i="2"/>
  <c r="AA2883" i="2"/>
  <c r="AB2883" i="2"/>
  <c r="Y2863" i="2"/>
  <c r="Z2863" i="2"/>
  <c r="AA2863" i="2"/>
  <c r="AB2863" i="2"/>
  <c r="Y2855" i="2"/>
  <c r="Z2855" i="2"/>
  <c r="AA2855" i="2"/>
  <c r="AB2855" i="2"/>
  <c r="Y2848" i="2"/>
  <c r="Z2848" i="2"/>
  <c r="AA2848" i="2"/>
  <c r="AB2848" i="2"/>
  <c r="Y2835" i="2"/>
  <c r="Z2835" i="2"/>
  <c r="AA2835" i="2"/>
  <c r="AB2835" i="2"/>
  <c r="Y2826" i="2"/>
  <c r="Z2826" i="2"/>
  <c r="AA2826" i="2"/>
  <c r="AB2826" i="2"/>
  <c r="Y2818" i="2"/>
  <c r="Z2818" i="2"/>
  <c r="AA2818" i="2"/>
  <c r="AB2818" i="2"/>
  <c r="Y2810" i="2"/>
  <c r="Z2810" i="2"/>
  <c r="AA2810" i="2"/>
  <c r="AB2810" i="2"/>
  <c r="Y2803" i="2"/>
  <c r="Z2803" i="2"/>
  <c r="AA2803" i="2"/>
  <c r="AB2803" i="2"/>
  <c r="Y2795" i="2"/>
  <c r="Z2795" i="2"/>
  <c r="AA2795" i="2"/>
  <c r="AB2795" i="2"/>
  <c r="Y2787" i="2"/>
  <c r="Z2787" i="2"/>
  <c r="AA2787" i="2"/>
  <c r="AB2787" i="2"/>
  <c r="Y2779" i="2"/>
  <c r="Z2779" i="2"/>
  <c r="AA2779" i="2"/>
  <c r="AB2779" i="2"/>
  <c r="Y2771" i="2"/>
  <c r="Z2771" i="2"/>
  <c r="AA2771" i="2"/>
  <c r="AB2771" i="2"/>
  <c r="Y2763" i="2"/>
  <c r="Z2763" i="2"/>
  <c r="AA2763" i="2"/>
  <c r="AB2763" i="2"/>
  <c r="Y2755" i="2"/>
  <c r="Z2755" i="2"/>
  <c r="AA2755" i="2"/>
  <c r="AB2755" i="2"/>
  <c r="Y2747" i="2"/>
  <c r="Z2747" i="2"/>
  <c r="AA2747" i="2"/>
  <c r="AB2747" i="2"/>
  <c r="Y2740" i="2"/>
  <c r="Z2740" i="2"/>
  <c r="AA2740" i="2"/>
  <c r="AB2740" i="2"/>
  <c r="AB2732" i="2"/>
  <c r="Y2732" i="2"/>
  <c r="Z2732" i="2"/>
  <c r="AA2732" i="2"/>
  <c r="AB2724" i="2"/>
  <c r="Y2724" i="2"/>
  <c r="Z2724" i="2"/>
  <c r="AA2724" i="2"/>
  <c r="AB2716" i="2"/>
  <c r="Y2716" i="2"/>
  <c r="Z2716" i="2"/>
  <c r="AA2716" i="2"/>
  <c r="AB2709" i="2"/>
  <c r="AA2709" i="2"/>
  <c r="Y2709" i="2"/>
  <c r="Z2709" i="2"/>
  <c r="AB2702" i="2"/>
  <c r="Y2702" i="2"/>
  <c r="Z2702" i="2"/>
  <c r="AA2702" i="2"/>
  <c r="AB2694" i="2"/>
  <c r="Y2694" i="2"/>
  <c r="Z2694" i="2"/>
  <c r="AA2694" i="2"/>
  <c r="AB2686" i="2"/>
  <c r="Y2686" i="2"/>
  <c r="Z2686" i="2"/>
  <c r="AA2686" i="2"/>
  <c r="AB2678" i="2"/>
  <c r="Z2678" i="2"/>
  <c r="Y2678" i="2"/>
  <c r="AA2678" i="2"/>
  <c r="AB2670" i="2"/>
  <c r="Z2670" i="2"/>
  <c r="Y2670" i="2"/>
  <c r="AA2670" i="2"/>
  <c r="AB2662" i="2"/>
  <c r="Z2662" i="2"/>
  <c r="Y2662" i="2"/>
  <c r="AA2662" i="2"/>
  <c r="AB2654" i="2"/>
  <c r="Z2654" i="2"/>
  <c r="Y2654" i="2"/>
  <c r="AA2654" i="2"/>
  <c r="Z2639" i="2"/>
  <c r="AB2639" i="2"/>
  <c r="Y2639" i="2"/>
  <c r="AA2639" i="2"/>
  <c r="AB2623" i="2"/>
  <c r="Z2623" i="2"/>
  <c r="Y2623" i="2"/>
  <c r="AA2623" i="2"/>
  <c r="AB2609" i="2"/>
  <c r="Z2609" i="2"/>
  <c r="Y2609" i="2"/>
  <c r="AA2609" i="2"/>
  <c r="AB2601" i="2"/>
  <c r="Z2601" i="2"/>
  <c r="Y2601" i="2"/>
  <c r="AA2601" i="2"/>
  <c r="AB2593" i="2"/>
  <c r="Z2593" i="2"/>
  <c r="Y2593" i="2"/>
  <c r="AA2593" i="2"/>
  <c r="AB2585" i="2"/>
  <c r="Z2585" i="2"/>
  <c r="Y2585" i="2"/>
  <c r="AA2585" i="2"/>
  <c r="Z2578" i="2"/>
  <c r="AB2578" i="2"/>
  <c r="Y2578" i="2"/>
  <c r="AA2578" i="2"/>
  <c r="Z2570" i="2"/>
  <c r="AB2570" i="2"/>
  <c r="Y2570" i="2"/>
  <c r="AA2570" i="2"/>
  <c r="Z2562" i="2"/>
  <c r="AB2562" i="2"/>
  <c r="Y2562" i="2"/>
  <c r="AA2562" i="2"/>
  <c r="Z2554" i="2"/>
  <c r="AB2554" i="2"/>
  <c r="Y2554" i="2"/>
  <c r="AA2554" i="2"/>
  <c r="AB2547" i="2"/>
  <c r="Z2547" i="2"/>
  <c r="Y2547" i="2"/>
  <c r="AA2547" i="2"/>
  <c r="AA2539" i="2"/>
  <c r="AB2539" i="2"/>
  <c r="Z2539" i="2"/>
  <c r="Y2539" i="2"/>
  <c r="Z2532" i="2"/>
  <c r="AA2532" i="2"/>
  <c r="AB2532" i="2"/>
  <c r="Y2532" i="2"/>
  <c r="Z2524" i="2"/>
  <c r="AA2524" i="2"/>
  <c r="AB2524" i="2"/>
  <c r="Y2524" i="2"/>
  <c r="Z2516" i="2"/>
  <c r="AA2516" i="2"/>
  <c r="AB2516" i="2"/>
  <c r="Y2516" i="2"/>
  <c r="Z2508" i="2"/>
  <c r="AA2508" i="2"/>
  <c r="AB2508" i="2"/>
  <c r="Y2508" i="2"/>
  <c r="Y2500" i="2"/>
  <c r="Z2500" i="2"/>
  <c r="AB2500" i="2"/>
  <c r="AA2500" i="2"/>
  <c r="Y2492" i="2"/>
  <c r="Z2492" i="2"/>
  <c r="AB2492" i="2"/>
  <c r="AA2492" i="2"/>
  <c r="Y2485" i="2"/>
  <c r="Z2485" i="2"/>
  <c r="AA2485" i="2"/>
  <c r="AB2485" i="2"/>
  <c r="Y2477" i="2"/>
  <c r="Z2477" i="2"/>
  <c r="AA2477" i="2"/>
  <c r="AB2477" i="2"/>
  <c r="Y2469" i="2"/>
  <c r="Z2469" i="2"/>
  <c r="AA2469" i="2"/>
  <c r="AB2469" i="2"/>
  <c r="Y2461" i="2"/>
  <c r="Z2461" i="2"/>
  <c r="AA2461" i="2"/>
  <c r="AB2461" i="2"/>
  <c r="Y2453" i="2"/>
  <c r="Z2453" i="2"/>
  <c r="AA2453" i="2"/>
  <c r="AB2453" i="2"/>
  <c r="Y2446" i="2"/>
  <c r="Z2446" i="2"/>
  <c r="AA2446" i="2"/>
  <c r="AB2446" i="2"/>
  <c r="Y2438" i="2"/>
  <c r="Z2438" i="2"/>
  <c r="AA2438" i="2"/>
  <c r="AB2438" i="2"/>
  <c r="Y2431" i="2"/>
  <c r="AA2431" i="2"/>
  <c r="Z2431" i="2"/>
  <c r="AB2431" i="2"/>
  <c r="Y2422" i="2"/>
  <c r="AA2422" i="2"/>
  <c r="Z2422" i="2"/>
  <c r="AB2422" i="2"/>
  <c r="Y2414" i="2"/>
  <c r="AA2414" i="2"/>
  <c r="Z2414" i="2"/>
  <c r="AB2414" i="2"/>
  <c r="Y2399" i="2"/>
  <c r="AA2399" i="2"/>
  <c r="Z2399" i="2"/>
  <c r="AB2399" i="2"/>
  <c r="Y2392" i="2"/>
  <c r="AA2392" i="2"/>
  <c r="Z2392" i="2"/>
  <c r="AB2392" i="2"/>
  <c r="Y2385" i="2"/>
  <c r="AA2385" i="2"/>
  <c r="AB2385" i="2"/>
  <c r="Z2385" i="2"/>
  <c r="Y2377" i="2"/>
  <c r="AA2377" i="2"/>
  <c r="AB2377" i="2"/>
  <c r="Z2377" i="2"/>
  <c r="Y2369" i="2"/>
  <c r="AA2369" i="2"/>
  <c r="AB2369" i="2"/>
  <c r="Z2369" i="2"/>
  <c r="Y2362" i="2"/>
  <c r="AA2362" i="2"/>
  <c r="Z2362" i="2"/>
  <c r="AB2362" i="2"/>
  <c r="Y2354" i="2"/>
  <c r="AA2354" i="2"/>
  <c r="Z2354" i="2"/>
  <c r="AB2354" i="2"/>
  <c r="Y2347" i="2"/>
  <c r="AA2347" i="2"/>
  <c r="Z2347" i="2"/>
  <c r="AB2347" i="2"/>
  <c r="Y2339" i="2"/>
  <c r="AA2339" i="2"/>
  <c r="Z2339" i="2"/>
  <c r="AB2339" i="2"/>
  <c r="Y2325" i="2"/>
  <c r="AA2325" i="2"/>
  <c r="AB2325" i="2"/>
  <c r="Z2325" i="2"/>
  <c r="Y2318" i="2"/>
  <c r="AA2318" i="2"/>
  <c r="Z2318" i="2"/>
  <c r="AB2318" i="2"/>
  <c r="Y2312" i="2"/>
  <c r="AA2312" i="2"/>
  <c r="Z2312" i="2"/>
  <c r="AB2312" i="2"/>
  <c r="Y2305" i="2"/>
  <c r="AA2305" i="2"/>
  <c r="AB2305" i="2"/>
  <c r="Z2305" i="2"/>
  <c r="Y2299" i="2"/>
  <c r="AA2299" i="2"/>
  <c r="Z2299" i="2"/>
  <c r="AB2299" i="2"/>
  <c r="Y2291" i="2"/>
  <c r="AA2291" i="2"/>
  <c r="Z2291" i="2"/>
  <c r="AB2291" i="2"/>
  <c r="Y2279" i="2"/>
  <c r="AA2279" i="2"/>
  <c r="Z2279" i="2"/>
  <c r="AB2279" i="2"/>
  <c r="Y2271" i="2"/>
  <c r="AA2271" i="2"/>
  <c r="Z2271" i="2"/>
  <c r="AB2271" i="2"/>
  <c r="Y2265" i="2"/>
  <c r="AA2265" i="2"/>
  <c r="AB2265" i="2"/>
  <c r="Z2265" i="2"/>
  <c r="Y2258" i="2"/>
  <c r="AA2258" i="2"/>
  <c r="Z2258" i="2"/>
  <c r="AB2258" i="2"/>
  <c r="Y2251" i="2"/>
  <c r="AA2251" i="2"/>
  <c r="Z2251" i="2"/>
  <c r="AB2251" i="2"/>
  <c r="AB2236" i="2"/>
  <c r="AA2236" i="2"/>
  <c r="Z2236" i="2"/>
  <c r="Y2236" i="2"/>
  <c r="AB2230" i="2"/>
  <c r="Y2230" i="2"/>
  <c r="AA2230" i="2"/>
  <c r="Z2230" i="2"/>
  <c r="AB2221" i="2"/>
  <c r="Y2221" i="2"/>
  <c r="AA2221" i="2"/>
  <c r="Z2221" i="2"/>
  <c r="Y2214" i="2"/>
  <c r="Z2214" i="2"/>
  <c r="AB2214" i="2"/>
  <c r="AA2214" i="2"/>
  <c r="AB2200" i="2"/>
  <c r="Y2200" i="2"/>
  <c r="Z2200" i="2"/>
  <c r="AA2200" i="2"/>
  <c r="AB2193" i="2"/>
  <c r="Y2193" i="2"/>
  <c r="Z2193" i="2"/>
  <c r="AA2193" i="2"/>
  <c r="AB2186" i="2"/>
  <c r="AA2186" i="2"/>
  <c r="Z2186" i="2"/>
  <c r="Y2186" i="2"/>
  <c r="Z2180" i="2"/>
  <c r="AB2180" i="2"/>
  <c r="AA2180" i="2"/>
  <c r="Y2180" i="2"/>
  <c r="Z2173" i="2"/>
  <c r="AB2173" i="2"/>
  <c r="Y2173" i="2"/>
  <c r="AA2173" i="2"/>
  <c r="Z2166" i="2"/>
  <c r="AB2166" i="2"/>
  <c r="Y2166" i="2"/>
  <c r="AA2166" i="2"/>
  <c r="Z2159" i="2"/>
  <c r="AB2159" i="2"/>
  <c r="Y2159" i="2"/>
  <c r="AA2159" i="2"/>
  <c r="Z2151" i="2"/>
  <c r="AB2151" i="2"/>
  <c r="Y2151" i="2"/>
  <c r="AA2151" i="2"/>
  <c r="Y2137" i="2"/>
  <c r="Z2137" i="2"/>
  <c r="AB2137" i="2"/>
  <c r="AA2137" i="2"/>
  <c r="Y2129" i="2"/>
  <c r="Z2129" i="2"/>
  <c r="AB2129" i="2"/>
  <c r="AA2129" i="2"/>
  <c r="Y2122" i="2"/>
  <c r="Z2122" i="2"/>
  <c r="AB2122" i="2"/>
  <c r="AA2122" i="2"/>
  <c r="Y2114" i="2"/>
  <c r="Z2114" i="2"/>
  <c r="AB2114" i="2"/>
  <c r="AA2114" i="2"/>
  <c r="Y2106" i="2"/>
  <c r="Z2106" i="2"/>
  <c r="AB2106" i="2"/>
  <c r="AA2106" i="2"/>
  <c r="Y2098" i="2"/>
  <c r="Z2098" i="2"/>
  <c r="AB2098" i="2"/>
  <c r="AA2098" i="2"/>
  <c r="Y2083" i="2"/>
  <c r="Z2083" i="2"/>
  <c r="AA2083" i="2"/>
  <c r="AB2083" i="2"/>
  <c r="Y2075" i="2"/>
  <c r="Z2075" i="2"/>
  <c r="AA2075" i="2"/>
  <c r="AB2075" i="2"/>
  <c r="Y2067" i="2"/>
  <c r="Z2067" i="2"/>
  <c r="AA2067" i="2"/>
  <c r="AB2067" i="2"/>
  <c r="Y2059" i="2"/>
  <c r="Z2059" i="2"/>
  <c r="AA2059" i="2"/>
  <c r="AB2059" i="2"/>
  <c r="Y2051" i="2"/>
  <c r="Z2051" i="2"/>
  <c r="AA2051" i="2"/>
  <c r="AB2051" i="2"/>
  <c r="Y2043" i="2"/>
  <c r="Z2043" i="2"/>
  <c r="AA2043" i="2"/>
  <c r="AB2043" i="2"/>
  <c r="Y2035" i="2"/>
  <c r="Z2035" i="2"/>
  <c r="AA2035" i="2"/>
  <c r="AB2035" i="2"/>
  <c r="Y2027" i="2"/>
  <c r="Z2027" i="2"/>
  <c r="AA2027" i="2"/>
  <c r="AB2027" i="2"/>
  <c r="Y2018" i="2"/>
  <c r="Z2018" i="2"/>
  <c r="AA2018" i="2"/>
  <c r="AB2018" i="2"/>
  <c r="Y2010" i="2"/>
  <c r="Z2010" i="2"/>
  <c r="AA2010" i="2"/>
  <c r="AB2010" i="2"/>
  <c r="Y2002" i="2"/>
  <c r="Z2002" i="2"/>
  <c r="AA2002" i="2"/>
  <c r="AB2002" i="2"/>
  <c r="Y1994" i="2"/>
  <c r="Z1994" i="2"/>
  <c r="AA1994" i="2"/>
  <c r="AB1994" i="2"/>
  <c r="Y1986" i="2"/>
  <c r="Z1986" i="2"/>
  <c r="AA1986" i="2"/>
  <c r="AB1986" i="2"/>
  <c r="Y1978" i="2"/>
  <c r="Z1978" i="2"/>
  <c r="AA1978" i="2"/>
  <c r="AB1978" i="2"/>
  <c r="Y1970" i="2"/>
  <c r="Z1970" i="2"/>
  <c r="AA1970" i="2"/>
  <c r="AB1970" i="2"/>
  <c r="Y1962" i="2"/>
  <c r="Z1962" i="2"/>
  <c r="AA1962" i="2"/>
  <c r="AB1962" i="2"/>
  <c r="Y1954" i="2"/>
  <c r="Z1954" i="2"/>
  <c r="AA1954" i="2"/>
  <c r="AB1954" i="2"/>
  <c r="Y1946" i="2"/>
  <c r="Z1946" i="2"/>
  <c r="AA1946" i="2"/>
  <c r="AB1946" i="2"/>
  <c r="Y1938" i="2"/>
  <c r="AB1938" i="2"/>
  <c r="Z1938" i="2"/>
  <c r="AA1938" i="2"/>
  <c r="Y1930" i="2"/>
  <c r="AB1930" i="2"/>
  <c r="Z1930" i="2"/>
  <c r="AA1930" i="2"/>
  <c r="Y1922" i="2"/>
  <c r="Z1922" i="2"/>
  <c r="AB1922" i="2"/>
  <c r="AA1922" i="2"/>
  <c r="Y1914" i="2"/>
  <c r="Z1914" i="2"/>
  <c r="AB1914" i="2"/>
  <c r="AA1914" i="2"/>
  <c r="Y1906" i="2"/>
  <c r="Z1906" i="2"/>
  <c r="AB1906" i="2"/>
  <c r="AA1906" i="2"/>
  <c r="Y1898" i="2"/>
  <c r="Z1898" i="2"/>
  <c r="AB1898" i="2"/>
  <c r="AA1898" i="2"/>
  <c r="Y1890" i="2"/>
  <c r="Z1890" i="2"/>
  <c r="AB1890" i="2"/>
  <c r="AA1890" i="2"/>
  <c r="Y1882" i="2"/>
  <c r="Z1882" i="2"/>
  <c r="AB1882" i="2"/>
  <c r="AA1882" i="2"/>
  <c r="Y1874" i="2"/>
  <c r="Z1874" i="2"/>
  <c r="AB1874" i="2"/>
  <c r="AA1874" i="2"/>
  <c r="Y1866" i="2"/>
  <c r="Z1866" i="2"/>
  <c r="AB1866" i="2"/>
  <c r="AA1866" i="2"/>
  <c r="Y1858" i="2"/>
  <c r="Z1858" i="2"/>
  <c r="AB1858" i="2"/>
  <c r="AA1858" i="2"/>
  <c r="Y1850" i="2"/>
  <c r="Z1850" i="2"/>
  <c r="AB1850" i="2"/>
  <c r="AA1850" i="2"/>
  <c r="Y1842" i="2"/>
  <c r="Z1842" i="2"/>
  <c r="AB1842" i="2"/>
  <c r="AA1842" i="2"/>
  <c r="Y1834" i="2"/>
  <c r="Z1834" i="2"/>
  <c r="AB1834" i="2"/>
  <c r="AA1834" i="2"/>
  <c r="Y1826" i="2"/>
  <c r="Z1826" i="2"/>
  <c r="AB1826" i="2"/>
  <c r="AA1826" i="2"/>
  <c r="Y1817" i="2"/>
  <c r="Z1817" i="2"/>
  <c r="AB1817" i="2"/>
  <c r="AA1817" i="2"/>
  <c r="Y1809" i="2"/>
  <c r="Z1809" i="2"/>
  <c r="AB1809" i="2"/>
  <c r="AA1809" i="2"/>
  <c r="Y1801" i="2"/>
  <c r="Z1801" i="2"/>
  <c r="AB1801" i="2"/>
  <c r="AA1801" i="2"/>
  <c r="Y1793" i="2"/>
  <c r="Z1793" i="2"/>
  <c r="AB1793" i="2"/>
  <c r="AA1793" i="2"/>
  <c r="Y1785" i="2"/>
  <c r="Z1785" i="2"/>
  <c r="AB1785" i="2"/>
  <c r="AA1785" i="2"/>
  <c r="Y1777" i="2"/>
  <c r="Z1777" i="2"/>
  <c r="AB1777" i="2"/>
  <c r="AA1777" i="2"/>
  <c r="Y1769" i="2"/>
  <c r="Z1769" i="2"/>
  <c r="AB1769" i="2"/>
  <c r="AA1769" i="2"/>
  <c r="Y1761" i="2"/>
  <c r="Z1761" i="2"/>
  <c r="AB1761" i="2"/>
  <c r="AA1761" i="2"/>
  <c r="Y1753" i="2"/>
  <c r="Z1753" i="2"/>
  <c r="AB1753" i="2"/>
  <c r="AA1753" i="2"/>
  <c r="Y1745" i="2"/>
  <c r="Z1745" i="2"/>
  <c r="AA1745" i="2"/>
  <c r="AB1745" i="2"/>
  <c r="Y1737" i="2"/>
  <c r="Z1737" i="2"/>
  <c r="AA1737" i="2"/>
  <c r="AB1737" i="2"/>
  <c r="Y1729" i="2"/>
  <c r="Z1729" i="2"/>
  <c r="AA1729" i="2"/>
  <c r="AB1729" i="2"/>
  <c r="Y1721" i="2"/>
  <c r="Z1721" i="2"/>
  <c r="AA1721" i="2"/>
  <c r="AB1721" i="2"/>
  <c r="Y1713" i="2"/>
  <c r="Z1713" i="2"/>
  <c r="AA1713" i="2"/>
  <c r="AB1713" i="2"/>
  <c r="Y1705" i="2"/>
  <c r="Z1705" i="2"/>
  <c r="AA1705" i="2"/>
  <c r="AB1705" i="2"/>
  <c r="Y1697" i="2"/>
  <c r="Z1697" i="2"/>
  <c r="AA1697" i="2"/>
  <c r="AB1697" i="2"/>
  <c r="Y1689" i="2"/>
  <c r="AB1689" i="2"/>
  <c r="Z1689" i="2"/>
  <c r="AA1689" i="2"/>
  <c r="Y1681" i="2"/>
  <c r="AB1681" i="2"/>
  <c r="Z1681" i="2"/>
  <c r="AA1681" i="2"/>
  <c r="Y1673" i="2"/>
  <c r="AB1673" i="2"/>
  <c r="Z1673" i="2"/>
  <c r="AA1673" i="2"/>
  <c r="Y1665" i="2"/>
  <c r="AB1665" i="2"/>
  <c r="Z1665" i="2"/>
  <c r="AA1665" i="2"/>
  <c r="Y1657" i="2"/>
  <c r="AB1657" i="2"/>
  <c r="Z1657" i="2"/>
  <c r="AA1657" i="2"/>
  <c r="Y1649" i="2"/>
  <c r="AB1649" i="2"/>
  <c r="Z1649" i="2"/>
  <c r="AA1649" i="2"/>
  <c r="Y1641" i="2"/>
  <c r="AB1641" i="2"/>
  <c r="Z1641" i="2"/>
  <c r="AA1641" i="2"/>
  <c r="Y1634" i="2"/>
  <c r="Z1634" i="2"/>
  <c r="AA1634" i="2"/>
  <c r="AB1634" i="2"/>
  <c r="Y1626" i="2"/>
  <c r="Z1626" i="2"/>
  <c r="AA1626" i="2"/>
  <c r="AB1626" i="2"/>
  <c r="Y1610" i="2"/>
  <c r="Z1610" i="2"/>
  <c r="AA1610" i="2"/>
  <c r="AB1610" i="2"/>
  <c r="Y1595" i="2"/>
  <c r="AA1595" i="2"/>
  <c r="Z1595" i="2"/>
  <c r="AB1595" i="2"/>
  <c r="Y1587" i="2"/>
  <c r="AA1587" i="2"/>
  <c r="Z1587" i="2"/>
  <c r="AB1587" i="2"/>
  <c r="Y1579" i="2"/>
  <c r="AA1579" i="2"/>
  <c r="Z1579" i="2"/>
  <c r="AB1579" i="2"/>
  <c r="Y1571" i="2"/>
  <c r="Z1571" i="2"/>
  <c r="AA1571" i="2"/>
  <c r="AB1571" i="2"/>
  <c r="Y1564" i="2"/>
  <c r="Z1564" i="2"/>
  <c r="AA1564" i="2"/>
  <c r="AB1564" i="2"/>
  <c r="Y1556" i="2"/>
  <c r="Z1556" i="2"/>
  <c r="AA1556" i="2"/>
  <c r="AB1556" i="2"/>
  <c r="AB1549" i="2"/>
  <c r="Y1549" i="2"/>
  <c r="Z1549" i="2"/>
  <c r="AA1549" i="2"/>
  <c r="AB1541" i="2"/>
  <c r="Y1541" i="2"/>
  <c r="Z1541" i="2"/>
  <c r="AA1541" i="2"/>
  <c r="AB1533" i="2"/>
  <c r="Y1533" i="2"/>
  <c r="Z1533" i="2"/>
  <c r="AA1533" i="2"/>
  <c r="Y1526" i="2"/>
  <c r="Z1526" i="2"/>
  <c r="AA1526" i="2"/>
  <c r="AB1526" i="2"/>
  <c r="AB1519" i="2"/>
  <c r="Y1519" i="2"/>
  <c r="Z1519" i="2"/>
  <c r="AA1519" i="2"/>
  <c r="AB1511" i="2"/>
  <c r="Y1511" i="2"/>
  <c r="Z1511" i="2"/>
  <c r="AA1511" i="2"/>
  <c r="AB1503" i="2"/>
  <c r="Y1503" i="2"/>
  <c r="Z1503" i="2"/>
  <c r="AA1503" i="2"/>
  <c r="AB1495" i="2"/>
  <c r="Y1495" i="2"/>
  <c r="Z1495" i="2"/>
  <c r="AA1495" i="2"/>
  <c r="Y1488" i="2"/>
  <c r="Z1488" i="2"/>
  <c r="AA1488" i="2"/>
  <c r="AB1488" i="2"/>
  <c r="Y1480" i="2"/>
  <c r="Z1480" i="2"/>
  <c r="AA1480" i="2"/>
  <c r="AB1480" i="2"/>
  <c r="AB1473" i="2"/>
  <c r="Y1473" i="2"/>
  <c r="Z1473" i="2"/>
  <c r="AA1473" i="2"/>
  <c r="Y1466" i="2"/>
  <c r="Z1466" i="2"/>
  <c r="AA1466" i="2"/>
  <c r="AB1466" i="2"/>
  <c r="Y1458" i="2"/>
  <c r="Z1458" i="2"/>
  <c r="AA1458" i="2"/>
  <c r="AB1458" i="2"/>
  <c r="Y1450" i="2"/>
  <c r="Z1450" i="2"/>
  <c r="AA1450" i="2"/>
  <c r="AB1450" i="2"/>
  <c r="AB1443" i="2"/>
  <c r="Y1443" i="2"/>
  <c r="Z1443" i="2"/>
  <c r="AA1443" i="2"/>
  <c r="AB1435" i="2"/>
  <c r="Y1435" i="2"/>
  <c r="Z1435" i="2"/>
  <c r="AA1435" i="2"/>
  <c r="AB1427" i="2"/>
  <c r="Y1427" i="2"/>
  <c r="Z1427" i="2"/>
  <c r="AA1427" i="2"/>
  <c r="Y1420" i="2"/>
  <c r="Z1420" i="2"/>
  <c r="AA1420" i="2"/>
  <c r="AB1420" i="2"/>
  <c r="Y1411" i="2"/>
  <c r="Z1411" i="2"/>
  <c r="AA1411" i="2"/>
  <c r="AB1411" i="2"/>
  <c r="AB1403" i="2"/>
  <c r="Y1403" i="2"/>
  <c r="Z1403" i="2"/>
  <c r="AA1403" i="2"/>
  <c r="AB1395" i="2"/>
  <c r="Y1395" i="2"/>
  <c r="Z1395" i="2"/>
  <c r="AA1395" i="2"/>
  <c r="AB1387" i="2"/>
  <c r="Z1387" i="2"/>
  <c r="AA1387" i="2"/>
  <c r="Y1387" i="2"/>
  <c r="AB1379" i="2"/>
  <c r="Y1379" i="2"/>
  <c r="Z1379" i="2"/>
  <c r="AA1379" i="2"/>
  <c r="AB1371" i="2"/>
  <c r="Z1371" i="2"/>
  <c r="AA1371" i="2"/>
  <c r="Y1371" i="2"/>
  <c r="AB1363" i="2"/>
  <c r="Y1363" i="2"/>
  <c r="Z1363" i="2"/>
  <c r="AA1363" i="2"/>
  <c r="AB1355" i="2"/>
  <c r="Y1355" i="2"/>
  <c r="Z1355" i="2"/>
  <c r="AA1355" i="2"/>
  <c r="AB1347" i="2"/>
  <c r="Y1347" i="2"/>
  <c r="Z1347" i="2"/>
  <c r="AA1347" i="2"/>
  <c r="AB1339" i="2"/>
  <c r="Y1339" i="2"/>
  <c r="Z1339" i="2"/>
  <c r="AA1339" i="2"/>
  <c r="AB1331" i="2"/>
  <c r="Y1331" i="2"/>
  <c r="Z1331" i="2"/>
  <c r="AA1331" i="2"/>
  <c r="Y1324" i="2"/>
  <c r="Z1324" i="2"/>
  <c r="AB1324" i="2"/>
  <c r="AA1324" i="2"/>
  <c r="Y1316" i="2"/>
  <c r="Z1316" i="2"/>
  <c r="AB1316" i="2"/>
  <c r="AA1316" i="2"/>
  <c r="Y1308" i="2"/>
  <c r="Z1308" i="2"/>
  <c r="AB1308" i="2"/>
  <c r="AA1308" i="2"/>
  <c r="Y1300" i="2"/>
  <c r="Z1300" i="2"/>
  <c r="AB1300" i="2"/>
  <c r="AA1300" i="2"/>
  <c r="Y1292" i="2"/>
  <c r="Z1292" i="2"/>
  <c r="AB1292" i="2"/>
  <c r="AA1292" i="2"/>
  <c r="AB1285" i="2"/>
  <c r="Y1285" i="2"/>
  <c r="Z1285" i="2"/>
  <c r="AA1285" i="2"/>
  <c r="Y1278" i="2"/>
  <c r="Z1278" i="2"/>
  <c r="AB1278" i="2"/>
  <c r="AA1278" i="2"/>
  <c r="Y1270" i="2"/>
  <c r="Z1270" i="2"/>
  <c r="AB1270" i="2"/>
  <c r="AA1270" i="2"/>
  <c r="Y1262" i="2"/>
  <c r="Z1262" i="2"/>
  <c r="AA1262" i="2"/>
  <c r="AB1262" i="2"/>
  <c r="Y1254" i="2"/>
  <c r="Z1254" i="2"/>
  <c r="AA1254" i="2"/>
  <c r="AB1254" i="2"/>
  <c r="Y1246" i="2"/>
  <c r="Z1246" i="2"/>
  <c r="AA1246" i="2"/>
  <c r="AB1246" i="2"/>
  <c r="Y1238" i="2"/>
  <c r="Z1238" i="2"/>
  <c r="AA1238" i="2"/>
  <c r="AB1238" i="2"/>
  <c r="Y1230" i="2"/>
  <c r="Z1230" i="2"/>
  <c r="AA1230" i="2"/>
  <c r="AB1230" i="2"/>
  <c r="Y1222" i="2"/>
  <c r="Z1222" i="2"/>
  <c r="AA1222" i="2"/>
  <c r="AB1222" i="2"/>
  <c r="Y1213" i="2"/>
  <c r="Z1213" i="2"/>
  <c r="AA1213" i="2"/>
  <c r="AB1213" i="2"/>
  <c r="Y1191" i="2"/>
  <c r="Z1191" i="2"/>
  <c r="AA1191" i="2"/>
  <c r="AB1191" i="2"/>
  <c r="Y1183" i="2"/>
  <c r="Z1183" i="2"/>
  <c r="AA1183" i="2"/>
  <c r="AB1183" i="2"/>
  <c r="Y1175" i="2"/>
  <c r="Z1175" i="2"/>
  <c r="AA1175" i="2"/>
  <c r="AB1175" i="2"/>
  <c r="Y1167" i="2"/>
  <c r="AB1167" i="2"/>
  <c r="Z1167" i="2"/>
  <c r="AA1167" i="2"/>
  <c r="Y1159" i="2"/>
  <c r="AB1159" i="2"/>
  <c r="Z1159" i="2"/>
  <c r="AA1159" i="2"/>
  <c r="Y1151" i="2"/>
  <c r="AB1151" i="2"/>
  <c r="Z1151" i="2"/>
  <c r="AA1151" i="2"/>
  <c r="Y1143" i="2"/>
  <c r="AB1143" i="2"/>
  <c r="Z1143" i="2"/>
  <c r="AA1143" i="2"/>
  <c r="Y1135" i="2"/>
  <c r="AB1135" i="2"/>
  <c r="Z1135" i="2"/>
  <c r="AA1135" i="2"/>
  <c r="Y1128" i="2"/>
  <c r="Z1128" i="2"/>
  <c r="AA1128" i="2"/>
  <c r="AB1128" i="2"/>
  <c r="Y1120" i="2"/>
  <c r="Z1120" i="2"/>
  <c r="AA1120" i="2"/>
  <c r="AB1120" i="2"/>
  <c r="Y1113" i="2"/>
  <c r="Z1113" i="2"/>
  <c r="AA1113" i="2"/>
  <c r="AB1113" i="2"/>
  <c r="Y661" i="2"/>
  <c r="AA661" i="2"/>
  <c r="AB661" i="2"/>
  <c r="Z661" i="2"/>
  <c r="Y3232" i="2"/>
  <c r="Z3232" i="2"/>
  <c r="AA3232" i="2"/>
  <c r="AB3232" i="2"/>
  <c r="Y3224" i="2"/>
  <c r="Z3224" i="2"/>
  <c r="AA3224" i="2"/>
  <c r="AB3224" i="2"/>
  <c r="Y3216" i="2"/>
  <c r="Z3216" i="2"/>
  <c r="AA3216" i="2"/>
  <c r="AB3216" i="2"/>
  <c r="Y3209" i="2"/>
  <c r="Z3209" i="2"/>
  <c r="AA3209" i="2"/>
  <c r="AB3209" i="2"/>
  <c r="Y3201" i="2"/>
  <c r="Z3201" i="2"/>
  <c r="AA3201" i="2"/>
  <c r="AB3201" i="2"/>
  <c r="Y3194" i="2"/>
  <c r="Z3194" i="2"/>
  <c r="AA3194" i="2"/>
  <c r="AB3194" i="2"/>
  <c r="Y3188" i="2"/>
  <c r="Z3188" i="2"/>
  <c r="AA3188" i="2"/>
  <c r="AB3188" i="2"/>
  <c r="Y3180" i="2"/>
  <c r="Z3180" i="2"/>
  <c r="AA3180" i="2"/>
  <c r="AB3180" i="2"/>
  <c r="Y3172" i="2"/>
  <c r="Z3172" i="2"/>
  <c r="AA3172" i="2"/>
  <c r="AB3172" i="2"/>
  <c r="Y3165" i="2"/>
  <c r="Z3165" i="2"/>
  <c r="AA3165" i="2"/>
  <c r="AB3165" i="2"/>
  <c r="Y3157" i="2"/>
  <c r="Z3157" i="2"/>
  <c r="AA3157" i="2"/>
  <c r="AB3157" i="2"/>
  <c r="Y3143" i="2"/>
  <c r="Z3143" i="2"/>
  <c r="AA3143" i="2"/>
  <c r="AB3143" i="2"/>
  <c r="Y3135" i="2"/>
  <c r="Z3135" i="2"/>
  <c r="AA3135" i="2"/>
  <c r="AB3135" i="2"/>
  <c r="Y3127" i="2"/>
  <c r="Z3127" i="2"/>
  <c r="AA3127" i="2"/>
  <c r="AB3127" i="2"/>
  <c r="Y3119" i="2"/>
  <c r="Z3119" i="2"/>
  <c r="AA3119" i="2"/>
  <c r="AB3119" i="2"/>
  <c r="Y3111" i="2"/>
  <c r="Z3111" i="2"/>
  <c r="AA3111" i="2"/>
  <c r="AB3111" i="2"/>
  <c r="Y3103" i="2"/>
  <c r="Z3103" i="2"/>
  <c r="AA3103" i="2"/>
  <c r="AB3103" i="2"/>
  <c r="Y3095" i="2"/>
  <c r="Z3095" i="2"/>
  <c r="AA3095" i="2"/>
  <c r="AB3095" i="2"/>
  <c r="Y3087" i="2"/>
  <c r="Z3087" i="2"/>
  <c r="AA3087" i="2"/>
  <c r="AB3087" i="2"/>
  <c r="Y3072" i="2"/>
  <c r="Z3072" i="2"/>
  <c r="AA3072" i="2"/>
  <c r="AB3072" i="2"/>
  <c r="Y3064" i="2"/>
  <c r="Z3064" i="2"/>
  <c r="AA3064" i="2"/>
  <c r="AB3064" i="2"/>
  <c r="Y3056" i="2"/>
  <c r="Z3056" i="2"/>
  <c r="AA3056" i="2"/>
  <c r="AB3056" i="2"/>
  <c r="Y3048" i="2"/>
  <c r="Z3048" i="2"/>
  <c r="AA3048" i="2"/>
  <c r="AB3048" i="2"/>
  <c r="AB3040" i="2"/>
  <c r="AA3040" i="2"/>
  <c r="Y3040" i="2"/>
  <c r="Z3040" i="2"/>
  <c r="Z3031" i="2"/>
  <c r="AB3031" i="2"/>
  <c r="AA3031" i="2"/>
  <c r="Y3031" i="2"/>
  <c r="AB3024" i="2"/>
  <c r="Y3024" i="2"/>
  <c r="Z3024" i="2"/>
  <c r="AA3024" i="2"/>
  <c r="Z3018" i="2"/>
  <c r="AB3018" i="2"/>
  <c r="AA3018" i="2"/>
  <c r="Y3018" i="2"/>
  <c r="Z3011" i="2"/>
  <c r="AB3011" i="2"/>
  <c r="Y3011" i="2"/>
  <c r="AA3011" i="2"/>
  <c r="Z3005" i="2"/>
  <c r="AB3005" i="2"/>
  <c r="Y3005" i="2"/>
  <c r="AA3005" i="2"/>
  <c r="Z2997" i="2"/>
  <c r="AB2997" i="2"/>
  <c r="Y2997" i="2"/>
  <c r="AA2997" i="2"/>
  <c r="Z2990" i="2"/>
  <c r="AB2990" i="2"/>
  <c r="AA2990" i="2"/>
  <c r="Y2990" i="2"/>
  <c r="Z2983" i="2"/>
  <c r="AB2983" i="2"/>
  <c r="Y2983" i="2"/>
  <c r="AA2983" i="2"/>
  <c r="Z2962" i="2"/>
  <c r="AB2962" i="2"/>
  <c r="AA2962" i="2"/>
  <c r="Y2962" i="2"/>
  <c r="Z2954" i="2"/>
  <c r="AB2954" i="2"/>
  <c r="AA2954" i="2"/>
  <c r="Y2954" i="2"/>
  <c r="Y2947" i="2"/>
  <c r="Z2947" i="2"/>
  <c r="AA2947" i="2"/>
  <c r="AB2947" i="2"/>
  <c r="Y2926" i="2"/>
  <c r="Z2926" i="2"/>
  <c r="AA2926" i="2"/>
  <c r="AB2926" i="2"/>
  <c r="Y2919" i="2"/>
  <c r="Z2919" i="2"/>
  <c r="AA2919" i="2"/>
  <c r="AB2919" i="2"/>
  <c r="Y2911" i="2"/>
  <c r="Z2911" i="2"/>
  <c r="AA2911" i="2"/>
  <c r="AB2911" i="2"/>
  <c r="Y2904" i="2"/>
  <c r="Z2904" i="2"/>
  <c r="AA2904" i="2"/>
  <c r="AB2904" i="2"/>
  <c r="Y2897" i="2"/>
  <c r="Z2897" i="2"/>
  <c r="AA2897" i="2"/>
  <c r="AB2897" i="2"/>
  <c r="Y2889" i="2"/>
  <c r="Z2889" i="2"/>
  <c r="AA2889" i="2"/>
  <c r="AB2889" i="2"/>
  <c r="Y2882" i="2"/>
  <c r="Z2882" i="2"/>
  <c r="AA2882" i="2"/>
  <c r="AB2882" i="2"/>
  <c r="Y2876" i="2"/>
  <c r="Z2876" i="2"/>
  <c r="AA2876" i="2"/>
  <c r="AB2876" i="2"/>
  <c r="Y2869" i="2"/>
  <c r="Z2869" i="2"/>
  <c r="AA2869" i="2"/>
  <c r="AB2869" i="2"/>
  <c r="Y2862" i="2"/>
  <c r="Z2862" i="2"/>
  <c r="AA2862" i="2"/>
  <c r="AB2862" i="2"/>
  <c r="Y2854" i="2"/>
  <c r="Z2854" i="2"/>
  <c r="AA2854" i="2"/>
  <c r="AB2854" i="2"/>
  <c r="Y2847" i="2"/>
  <c r="Z2847" i="2"/>
  <c r="AA2847" i="2"/>
  <c r="AB2847" i="2"/>
  <c r="Y2834" i="2"/>
  <c r="Z2834" i="2"/>
  <c r="AA2834" i="2"/>
  <c r="AB2834" i="2"/>
  <c r="Y2825" i="2"/>
  <c r="Z2825" i="2"/>
  <c r="AA2825" i="2"/>
  <c r="AB2825" i="2"/>
  <c r="Y2817" i="2"/>
  <c r="Z2817" i="2"/>
  <c r="AA2817" i="2"/>
  <c r="AB2817" i="2"/>
  <c r="Y2809" i="2"/>
  <c r="Z2809" i="2"/>
  <c r="AA2809" i="2"/>
  <c r="AB2809" i="2"/>
  <c r="Y2802" i="2"/>
  <c r="Z2802" i="2"/>
  <c r="AA2802" i="2"/>
  <c r="AB2802" i="2"/>
  <c r="Y2794" i="2"/>
  <c r="Z2794" i="2"/>
  <c r="AA2794" i="2"/>
  <c r="AB2794" i="2"/>
  <c r="Y2786" i="2"/>
  <c r="Z2786" i="2"/>
  <c r="AA2786" i="2"/>
  <c r="AB2786" i="2"/>
  <c r="Y2778" i="2"/>
  <c r="Z2778" i="2"/>
  <c r="AA2778" i="2"/>
  <c r="AB2778" i="2"/>
  <c r="Y2770" i="2"/>
  <c r="Z2770" i="2"/>
  <c r="AA2770" i="2"/>
  <c r="AB2770" i="2"/>
  <c r="Y2762" i="2"/>
  <c r="Z2762" i="2"/>
  <c r="AA2762" i="2"/>
  <c r="AB2762" i="2"/>
  <c r="Y2754" i="2"/>
  <c r="Z2754" i="2"/>
  <c r="AA2754" i="2"/>
  <c r="AB2754" i="2"/>
  <c r="Y2746" i="2"/>
  <c r="Z2746" i="2"/>
  <c r="AA2746" i="2"/>
  <c r="AB2746" i="2"/>
  <c r="Y2739" i="2"/>
  <c r="Z2739" i="2"/>
  <c r="AA2739" i="2"/>
  <c r="AB2739" i="2"/>
  <c r="AB2731" i="2"/>
  <c r="Y2731" i="2"/>
  <c r="Z2731" i="2"/>
  <c r="AA2731" i="2"/>
  <c r="AB2723" i="2"/>
  <c r="Y2723" i="2"/>
  <c r="Z2723" i="2"/>
  <c r="AA2723" i="2"/>
  <c r="AB2715" i="2"/>
  <c r="Y2715" i="2"/>
  <c r="Z2715" i="2"/>
  <c r="AA2715" i="2"/>
  <c r="AB2708" i="2"/>
  <c r="Y2708" i="2"/>
  <c r="Z2708" i="2"/>
  <c r="AA2708" i="2"/>
  <c r="AB2701" i="2"/>
  <c r="AA2701" i="2"/>
  <c r="Y2701" i="2"/>
  <c r="Z2701" i="2"/>
  <c r="AB2693" i="2"/>
  <c r="AA2693" i="2"/>
  <c r="Y2693" i="2"/>
  <c r="Z2693" i="2"/>
  <c r="Z2685" i="2"/>
  <c r="AB2685" i="2"/>
  <c r="Y2685" i="2"/>
  <c r="AA2685" i="2"/>
  <c r="Z2677" i="2"/>
  <c r="AB2677" i="2"/>
  <c r="AA2677" i="2"/>
  <c r="Y2677" i="2"/>
  <c r="Z2669" i="2"/>
  <c r="AB2669" i="2"/>
  <c r="AA2669" i="2"/>
  <c r="Y2669" i="2"/>
  <c r="Z2661" i="2"/>
  <c r="AB2661" i="2"/>
  <c r="AA2661" i="2"/>
  <c r="Y2661" i="2"/>
  <c r="Z2653" i="2"/>
  <c r="AB2653" i="2"/>
  <c r="AA2653" i="2"/>
  <c r="Y2653" i="2"/>
  <c r="AB2638" i="2"/>
  <c r="Z2638" i="2"/>
  <c r="Y2638" i="2"/>
  <c r="AA2638" i="2"/>
  <c r="Z2622" i="2"/>
  <c r="AB2622" i="2"/>
  <c r="Y2622" i="2"/>
  <c r="AA2622" i="2"/>
  <c r="Z2608" i="2"/>
  <c r="AB2608" i="2"/>
  <c r="AA2608" i="2"/>
  <c r="Y2608" i="2"/>
  <c r="Z2600" i="2"/>
  <c r="AB2600" i="2"/>
  <c r="AA2600" i="2"/>
  <c r="Y2600" i="2"/>
  <c r="Z2592" i="2"/>
  <c r="AB2592" i="2"/>
  <c r="AA2592" i="2"/>
  <c r="Y2592" i="2"/>
  <c r="Z2584" i="2"/>
  <c r="AB2584" i="2"/>
  <c r="AA2584" i="2"/>
  <c r="Y2584" i="2"/>
  <c r="AB2577" i="2"/>
  <c r="Z2577" i="2"/>
  <c r="Y2577" i="2"/>
  <c r="AA2577" i="2"/>
  <c r="AB2569" i="2"/>
  <c r="Z2569" i="2"/>
  <c r="Y2569" i="2"/>
  <c r="AA2569" i="2"/>
  <c r="AB2561" i="2"/>
  <c r="Z2561" i="2"/>
  <c r="Y2561" i="2"/>
  <c r="AA2561" i="2"/>
  <c r="AB2553" i="2"/>
  <c r="Z2553" i="2"/>
  <c r="Y2553" i="2"/>
  <c r="AA2553" i="2"/>
  <c r="Z2546" i="2"/>
  <c r="AA2546" i="2"/>
  <c r="AB2546" i="2"/>
  <c r="Y2546" i="2"/>
  <c r="Z2538" i="2"/>
  <c r="AA2538" i="2"/>
  <c r="AB2538" i="2"/>
  <c r="Y2538" i="2"/>
  <c r="AA2531" i="2"/>
  <c r="AB2531" i="2"/>
  <c r="Z2531" i="2"/>
  <c r="Y2531" i="2"/>
  <c r="AA2523" i="2"/>
  <c r="AB2523" i="2"/>
  <c r="Z2523" i="2"/>
  <c r="Y2523" i="2"/>
  <c r="AA2515" i="2"/>
  <c r="AB2515" i="2"/>
  <c r="Z2515" i="2"/>
  <c r="Y2515" i="2"/>
  <c r="AA2507" i="2"/>
  <c r="AB2507" i="2"/>
  <c r="Z2507" i="2"/>
  <c r="Y2507" i="2"/>
  <c r="Y2499" i="2"/>
  <c r="AA2499" i="2"/>
  <c r="AB2499" i="2"/>
  <c r="Z2499" i="2"/>
  <c r="Y2491" i="2"/>
  <c r="AA2491" i="2"/>
  <c r="AB2491" i="2"/>
  <c r="Z2491" i="2"/>
  <c r="Y2484" i="2"/>
  <c r="Z2484" i="2"/>
  <c r="AB2484" i="2"/>
  <c r="AA2484" i="2"/>
  <c r="Y2476" i="2"/>
  <c r="Z2476" i="2"/>
  <c r="AB2476" i="2"/>
  <c r="AA2476" i="2"/>
  <c r="Y2468" i="2"/>
  <c r="Z2468" i="2"/>
  <c r="AB2468" i="2"/>
  <c r="AA2468" i="2"/>
  <c r="Y2460" i="2"/>
  <c r="Z2460" i="2"/>
  <c r="AB2460" i="2"/>
  <c r="AA2460" i="2"/>
  <c r="Y2452" i="2"/>
  <c r="Z2452" i="2"/>
  <c r="AA2452" i="2"/>
  <c r="AB2452" i="2"/>
  <c r="Y2445" i="2"/>
  <c r="Z2445" i="2"/>
  <c r="AA2445" i="2"/>
  <c r="AB2445" i="2"/>
  <c r="Y2437" i="2"/>
  <c r="Z2437" i="2"/>
  <c r="AA2437" i="2"/>
  <c r="AB2437" i="2"/>
  <c r="Y2430" i="2"/>
  <c r="AA2430" i="2"/>
  <c r="AB2430" i="2"/>
  <c r="Z2430" i="2"/>
  <c r="Y2421" i="2"/>
  <c r="AA2421" i="2"/>
  <c r="AB2421" i="2"/>
  <c r="Z2421" i="2"/>
  <c r="Y2413" i="2"/>
  <c r="AA2413" i="2"/>
  <c r="AB2413" i="2"/>
  <c r="Z2413" i="2"/>
  <c r="Y2406" i="2"/>
  <c r="AA2406" i="2"/>
  <c r="Z2406" i="2"/>
  <c r="AB2406" i="2"/>
  <c r="Y2398" i="2"/>
  <c r="AA2398" i="2"/>
  <c r="Z2398" i="2"/>
  <c r="AB2398" i="2"/>
  <c r="Y2391" i="2"/>
  <c r="AA2391" i="2"/>
  <c r="Z2391" i="2"/>
  <c r="AB2391" i="2"/>
  <c r="Y2384" i="2"/>
  <c r="AA2384" i="2"/>
  <c r="Z2384" i="2"/>
  <c r="AB2384" i="2"/>
  <c r="Y2376" i="2"/>
  <c r="AA2376" i="2"/>
  <c r="Z2376" i="2"/>
  <c r="AB2376" i="2"/>
  <c r="Y2368" i="2"/>
  <c r="AA2368" i="2"/>
  <c r="Z2368" i="2"/>
  <c r="AB2368" i="2"/>
  <c r="Y2361" i="2"/>
  <c r="AA2361" i="2"/>
  <c r="AB2361" i="2"/>
  <c r="Z2361" i="2"/>
  <c r="Y2353" i="2"/>
  <c r="AA2353" i="2"/>
  <c r="AB2353" i="2"/>
  <c r="Z2353" i="2"/>
  <c r="Y2346" i="2"/>
  <c r="AA2346" i="2"/>
  <c r="Z2346" i="2"/>
  <c r="AB2346" i="2"/>
  <c r="Y2338" i="2"/>
  <c r="AA2338" i="2"/>
  <c r="Z2338" i="2"/>
  <c r="AB2338" i="2"/>
  <c r="Y2331" i="2"/>
  <c r="AA2331" i="2"/>
  <c r="Z2331" i="2"/>
  <c r="AB2331" i="2"/>
  <c r="Y2324" i="2"/>
  <c r="AA2324" i="2"/>
  <c r="Z2324" i="2"/>
  <c r="AB2324" i="2"/>
  <c r="Y2317" i="2"/>
  <c r="AA2317" i="2"/>
  <c r="AB2317" i="2"/>
  <c r="Z2317" i="2"/>
  <c r="Y2311" i="2"/>
  <c r="AA2311" i="2"/>
  <c r="Z2311" i="2"/>
  <c r="AB2311" i="2"/>
  <c r="Y2304" i="2"/>
  <c r="AA2304" i="2"/>
  <c r="Z2304" i="2"/>
  <c r="AB2304" i="2"/>
  <c r="Y2298" i="2"/>
  <c r="AA2298" i="2"/>
  <c r="Z2298" i="2"/>
  <c r="AB2298" i="2"/>
  <c r="Y2284" i="2"/>
  <c r="AA2284" i="2"/>
  <c r="Z2284" i="2"/>
  <c r="AB2284" i="2"/>
  <c r="Y2278" i="2"/>
  <c r="AA2278" i="2"/>
  <c r="Z2278" i="2"/>
  <c r="AB2278" i="2"/>
  <c r="Y2264" i="2"/>
  <c r="AA2264" i="2"/>
  <c r="Z2264" i="2"/>
  <c r="AB2264" i="2"/>
  <c r="Y2257" i="2"/>
  <c r="AA2257" i="2"/>
  <c r="AB2257" i="2"/>
  <c r="Z2257" i="2"/>
  <c r="Y2250" i="2"/>
  <c r="AA2250" i="2"/>
  <c r="Z2250" i="2"/>
  <c r="AB2250" i="2"/>
  <c r="Y2243" i="2"/>
  <c r="AA2243" i="2"/>
  <c r="Z2243" i="2"/>
  <c r="AB2243" i="2"/>
  <c r="Z2235" i="2"/>
  <c r="AA2235" i="2"/>
  <c r="AB2235" i="2"/>
  <c r="Y2235" i="2"/>
  <c r="AB2229" i="2"/>
  <c r="Y2229" i="2"/>
  <c r="AA2229" i="2"/>
  <c r="Z2229" i="2"/>
  <c r="Y2220" i="2"/>
  <c r="AA2220" i="2"/>
  <c r="AB2220" i="2"/>
  <c r="Z2220" i="2"/>
  <c r="AB2213" i="2"/>
  <c r="Y2213" i="2"/>
  <c r="AA2213" i="2"/>
  <c r="Z2213" i="2"/>
  <c r="AB2199" i="2"/>
  <c r="Y2199" i="2"/>
  <c r="AA2199" i="2"/>
  <c r="Z2199" i="2"/>
  <c r="AB2192" i="2"/>
  <c r="Y2192" i="2"/>
  <c r="Z2192" i="2"/>
  <c r="AA2192" i="2"/>
  <c r="AB2185" i="2"/>
  <c r="Y2185" i="2"/>
  <c r="Z2185" i="2"/>
  <c r="AA2185" i="2"/>
  <c r="Z2179" i="2"/>
  <c r="AB2179" i="2"/>
  <c r="Y2179" i="2"/>
  <c r="AA2179" i="2"/>
  <c r="Z2172" i="2"/>
  <c r="AB2172" i="2"/>
  <c r="AA2172" i="2"/>
  <c r="Y2172" i="2"/>
  <c r="Z2165" i="2"/>
  <c r="AB2165" i="2"/>
  <c r="Y2165" i="2"/>
  <c r="AA2165" i="2"/>
  <c r="Z2158" i="2"/>
  <c r="AB2158" i="2"/>
  <c r="Y2158" i="2"/>
  <c r="AA2158" i="2"/>
  <c r="Y2150" i="2"/>
  <c r="Z2150" i="2"/>
  <c r="AB2150" i="2"/>
  <c r="AA2150" i="2"/>
  <c r="Y2136" i="2"/>
  <c r="Z2136" i="2"/>
  <c r="AB2136" i="2"/>
  <c r="AA2136" i="2"/>
  <c r="Y2128" i="2"/>
  <c r="Z2128" i="2"/>
  <c r="AB2128" i="2"/>
  <c r="AA2128" i="2"/>
  <c r="Y2121" i="2"/>
  <c r="Z2121" i="2"/>
  <c r="AB2121" i="2"/>
  <c r="AA2121" i="2"/>
  <c r="Y2113" i="2"/>
  <c r="Z2113" i="2"/>
  <c r="AB2113" i="2"/>
  <c r="AA2113" i="2"/>
  <c r="Y2105" i="2"/>
  <c r="Z2105" i="2"/>
  <c r="AB2105" i="2"/>
  <c r="AA2105" i="2"/>
  <c r="Y2097" i="2"/>
  <c r="Z2097" i="2"/>
  <c r="AB2097" i="2"/>
  <c r="AA2097" i="2"/>
  <c r="Y2090" i="2"/>
  <c r="Z2090" i="2"/>
  <c r="AB2090" i="2"/>
  <c r="AA2090" i="2"/>
  <c r="Y2082" i="2"/>
  <c r="Z2082" i="2"/>
  <c r="AB2082" i="2"/>
  <c r="AA2082" i="2"/>
  <c r="Y2074" i="2"/>
  <c r="Z2074" i="2"/>
  <c r="AA2074" i="2"/>
  <c r="AB2074" i="2"/>
  <c r="Y2066" i="2"/>
  <c r="Z2066" i="2"/>
  <c r="AA2066" i="2"/>
  <c r="AB2066" i="2"/>
  <c r="Y2058" i="2"/>
  <c r="Z2058" i="2"/>
  <c r="AA2058" i="2"/>
  <c r="AB2058" i="2"/>
  <c r="Y2050" i="2"/>
  <c r="Z2050" i="2"/>
  <c r="AA2050" i="2"/>
  <c r="AB2050" i="2"/>
  <c r="Y2042" i="2"/>
  <c r="Z2042" i="2"/>
  <c r="AA2042" i="2"/>
  <c r="AB2042" i="2"/>
  <c r="Y2034" i="2"/>
  <c r="Z2034" i="2"/>
  <c r="AA2034" i="2"/>
  <c r="AB2034" i="2"/>
  <c r="Y2026" i="2"/>
  <c r="Z2026" i="2"/>
  <c r="AA2026" i="2"/>
  <c r="AB2026" i="2"/>
  <c r="Y2017" i="2"/>
  <c r="Z2017" i="2"/>
  <c r="AA2017" i="2"/>
  <c r="AB2017" i="2"/>
  <c r="Y2009" i="2"/>
  <c r="Z2009" i="2"/>
  <c r="AA2009" i="2"/>
  <c r="AB2009" i="2"/>
  <c r="Y2001" i="2"/>
  <c r="Z2001" i="2"/>
  <c r="AA2001" i="2"/>
  <c r="AB2001" i="2"/>
  <c r="Y1993" i="2"/>
  <c r="Z1993" i="2"/>
  <c r="AA1993" i="2"/>
  <c r="AB1993" i="2"/>
  <c r="Y1985" i="2"/>
  <c r="Z1985" i="2"/>
  <c r="AA1985" i="2"/>
  <c r="AB1985" i="2"/>
  <c r="Y1977" i="2"/>
  <c r="Z1977" i="2"/>
  <c r="AA1977" i="2"/>
  <c r="AB1977" i="2"/>
  <c r="Y1969" i="2"/>
  <c r="Z1969" i="2"/>
  <c r="AA1969" i="2"/>
  <c r="AB1969" i="2"/>
  <c r="Y1961" i="2"/>
  <c r="Z1961" i="2"/>
  <c r="AA1961" i="2"/>
  <c r="AB1961" i="2"/>
  <c r="AB1953" i="2"/>
  <c r="Y1953" i="2"/>
  <c r="Z1953" i="2"/>
  <c r="AA1953" i="2"/>
  <c r="Y1945" i="2"/>
  <c r="AB1945" i="2"/>
  <c r="Z1945" i="2"/>
  <c r="AA1945" i="2"/>
  <c r="Y1937" i="2"/>
  <c r="AB1937" i="2"/>
  <c r="Z1937" i="2"/>
  <c r="AA1937" i="2"/>
  <c r="Y1929" i="2"/>
  <c r="AB1929" i="2"/>
  <c r="Z1929" i="2"/>
  <c r="AA1929" i="2"/>
  <c r="Y1921" i="2"/>
  <c r="Z1921" i="2"/>
  <c r="AB1921" i="2"/>
  <c r="AA1921" i="2"/>
  <c r="Y1913" i="2"/>
  <c r="Z1913" i="2"/>
  <c r="AB1913" i="2"/>
  <c r="AA1913" i="2"/>
  <c r="Y1905" i="2"/>
  <c r="Z1905" i="2"/>
  <c r="AB1905" i="2"/>
  <c r="AA1905" i="2"/>
  <c r="Y1897" i="2"/>
  <c r="Z1897" i="2"/>
  <c r="AB1897" i="2"/>
  <c r="AA1897" i="2"/>
  <c r="Y1889" i="2"/>
  <c r="Z1889" i="2"/>
  <c r="AB1889" i="2"/>
  <c r="AA1889" i="2"/>
  <c r="Y1881" i="2"/>
  <c r="Z1881" i="2"/>
  <c r="AB1881" i="2"/>
  <c r="AA1881" i="2"/>
  <c r="Y1873" i="2"/>
  <c r="Z1873" i="2"/>
  <c r="AB1873" i="2"/>
  <c r="AA1873" i="2"/>
  <c r="Y1865" i="2"/>
  <c r="Z1865" i="2"/>
  <c r="AB1865" i="2"/>
  <c r="AA1865" i="2"/>
  <c r="Y1857" i="2"/>
  <c r="Z1857" i="2"/>
  <c r="AB1857" i="2"/>
  <c r="AA1857" i="2"/>
  <c r="Y1849" i="2"/>
  <c r="Z1849" i="2"/>
  <c r="AB1849" i="2"/>
  <c r="AA1849" i="2"/>
  <c r="Y1841" i="2"/>
  <c r="Z1841" i="2"/>
  <c r="AB1841" i="2"/>
  <c r="AA1841" i="2"/>
  <c r="Y1833" i="2"/>
  <c r="Z1833" i="2"/>
  <c r="AB1833" i="2"/>
  <c r="AA1833" i="2"/>
  <c r="Y1825" i="2"/>
  <c r="Z1825" i="2"/>
  <c r="AB1825" i="2"/>
  <c r="AA1825" i="2"/>
  <c r="Y1816" i="2"/>
  <c r="Z1816" i="2"/>
  <c r="AB1816" i="2"/>
  <c r="AA1816" i="2"/>
  <c r="Y1808" i="2"/>
  <c r="Z1808" i="2"/>
  <c r="AB1808" i="2"/>
  <c r="AA1808" i="2"/>
  <c r="Y1800" i="2"/>
  <c r="Z1800" i="2"/>
  <c r="AB1800" i="2"/>
  <c r="AA1800" i="2"/>
  <c r="Y1792" i="2"/>
  <c r="Z1792" i="2"/>
  <c r="AB1792" i="2"/>
  <c r="AA1792" i="2"/>
  <c r="Y1784" i="2"/>
  <c r="Z1784" i="2"/>
  <c r="AB1784" i="2"/>
  <c r="AA1784" i="2"/>
  <c r="Y1776" i="2"/>
  <c r="Z1776" i="2"/>
  <c r="AB1776" i="2"/>
  <c r="AA1776" i="2"/>
  <c r="Y1768" i="2"/>
  <c r="Z1768" i="2"/>
  <c r="AB1768" i="2"/>
  <c r="AA1768" i="2"/>
  <c r="Y1760" i="2"/>
  <c r="Z1760" i="2"/>
  <c r="AB1760" i="2"/>
  <c r="AA1760" i="2"/>
  <c r="Y1752" i="2"/>
  <c r="Z1752" i="2"/>
  <c r="AA1752" i="2"/>
  <c r="AB1752" i="2"/>
  <c r="Y1744" i="2"/>
  <c r="Z1744" i="2"/>
  <c r="AA1744" i="2"/>
  <c r="AB1744" i="2"/>
  <c r="Y1736" i="2"/>
  <c r="Z1736" i="2"/>
  <c r="AA1736" i="2"/>
  <c r="AB1736" i="2"/>
  <c r="Y1728" i="2"/>
  <c r="Z1728" i="2"/>
  <c r="AA1728" i="2"/>
  <c r="AB1728" i="2"/>
  <c r="Y1720" i="2"/>
  <c r="Z1720" i="2"/>
  <c r="AA1720" i="2"/>
  <c r="AB1720" i="2"/>
  <c r="Y1712" i="2"/>
  <c r="Z1712" i="2"/>
  <c r="AA1712" i="2"/>
  <c r="AB1712" i="2"/>
  <c r="Y1704" i="2"/>
  <c r="Z1704" i="2"/>
  <c r="AA1704" i="2"/>
  <c r="AB1704" i="2"/>
  <c r="Y1696" i="2"/>
  <c r="Z1696" i="2"/>
  <c r="AA1696" i="2"/>
  <c r="AB1696" i="2"/>
  <c r="Y1688" i="2"/>
  <c r="Z1688" i="2"/>
  <c r="AA1688" i="2"/>
  <c r="AB1688" i="2"/>
  <c r="Y1680" i="2"/>
  <c r="Z1680" i="2"/>
  <c r="AA1680" i="2"/>
  <c r="AB1680" i="2"/>
  <c r="Y1672" i="2"/>
  <c r="Z1672" i="2"/>
  <c r="AA1672" i="2"/>
  <c r="AB1672" i="2"/>
  <c r="Y1664" i="2"/>
  <c r="Z1664" i="2"/>
  <c r="AA1664" i="2"/>
  <c r="AB1664" i="2"/>
  <c r="Y1656" i="2"/>
  <c r="Z1656" i="2"/>
  <c r="AA1656" i="2"/>
  <c r="AB1656" i="2"/>
  <c r="Y1648" i="2"/>
  <c r="Z1648" i="2"/>
  <c r="AA1648" i="2"/>
  <c r="AB1648" i="2"/>
  <c r="Y1640" i="2"/>
  <c r="Z1640" i="2"/>
  <c r="AA1640" i="2"/>
  <c r="AB1640" i="2"/>
  <c r="Y1633" i="2"/>
  <c r="AB1633" i="2"/>
  <c r="Z1633" i="2"/>
  <c r="AA1633" i="2"/>
  <c r="Y1625" i="2"/>
  <c r="AB1625" i="2"/>
  <c r="Z1625" i="2"/>
  <c r="AA1625" i="2"/>
  <c r="Y1617" i="2"/>
  <c r="Z1617" i="2"/>
  <c r="AA1617" i="2"/>
  <c r="AB1617" i="2"/>
  <c r="Y1609" i="2"/>
  <c r="Z1609" i="2"/>
  <c r="AA1609" i="2"/>
  <c r="AB1609" i="2"/>
  <c r="Y1602" i="2"/>
  <c r="Z1602" i="2"/>
  <c r="AA1602" i="2"/>
  <c r="AB1602" i="2"/>
  <c r="Y1594" i="2"/>
  <c r="Z1594" i="2"/>
  <c r="AA1594" i="2"/>
  <c r="AB1594" i="2"/>
  <c r="Y1586" i="2"/>
  <c r="Z1586" i="2"/>
  <c r="AA1586" i="2"/>
  <c r="AB1586" i="2"/>
  <c r="Y1578" i="2"/>
  <c r="Z1578" i="2"/>
  <c r="AA1578" i="2"/>
  <c r="AB1578" i="2"/>
  <c r="AB1563" i="2"/>
  <c r="Y1563" i="2"/>
  <c r="Z1563" i="2"/>
  <c r="AA1563" i="2"/>
  <c r="AB1555" i="2"/>
  <c r="Y1555" i="2"/>
  <c r="Z1555" i="2"/>
  <c r="AA1555" i="2"/>
  <c r="Y1548" i="2"/>
  <c r="Z1548" i="2"/>
  <c r="AA1548" i="2"/>
  <c r="AB1548" i="2"/>
  <c r="Y1540" i="2"/>
  <c r="Z1540" i="2"/>
  <c r="AA1540" i="2"/>
  <c r="AB1540" i="2"/>
  <c r="Y1532" i="2"/>
  <c r="Z1532" i="2"/>
  <c r="AA1532" i="2"/>
  <c r="AB1532" i="2"/>
  <c r="AB1525" i="2"/>
  <c r="Y1525" i="2"/>
  <c r="Z1525" i="2"/>
  <c r="AA1525" i="2"/>
  <c r="Y1518" i="2"/>
  <c r="Z1518" i="2"/>
  <c r="AA1518" i="2"/>
  <c r="AB1518" i="2"/>
  <c r="Y1510" i="2"/>
  <c r="Z1510" i="2"/>
  <c r="AA1510" i="2"/>
  <c r="AB1510" i="2"/>
  <c r="Y1502" i="2"/>
  <c r="Z1502" i="2"/>
  <c r="AA1502" i="2"/>
  <c r="AB1502" i="2"/>
  <c r="Y1494" i="2"/>
  <c r="Z1494" i="2"/>
  <c r="AA1494" i="2"/>
  <c r="AB1494" i="2"/>
  <c r="AB1487" i="2"/>
  <c r="Y1487" i="2"/>
  <c r="Z1487" i="2"/>
  <c r="AA1487" i="2"/>
  <c r="AB1479" i="2"/>
  <c r="Y1479" i="2"/>
  <c r="Z1479" i="2"/>
  <c r="AA1479" i="2"/>
  <c r="Y1472" i="2"/>
  <c r="Z1472" i="2"/>
  <c r="AA1472" i="2"/>
  <c r="AB1472" i="2"/>
  <c r="AB1465" i="2"/>
  <c r="Y1465" i="2"/>
  <c r="Z1465" i="2"/>
  <c r="AA1465" i="2"/>
  <c r="AB1457" i="2"/>
  <c r="Y1457" i="2"/>
  <c r="Z1457" i="2"/>
  <c r="AA1457" i="2"/>
  <c r="Y1442" i="2"/>
  <c r="Z1442" i="2"/>
  <c r="AA1442" i="2"/>
  <c r="AB1442" i="2"/>
  <c r="Y1434" i="2"/>
  <c r="Z1434" i="2"/>
  <c r="AA1434" i="2"/>
  <c r="AB1434" i="2"/>
  <c r="Y1426" i="2"/>
  <c r="Z1426" i="2"/>
  <c r="AA1426" i="2"/>
  <c r="AB1426" i="2"/>
  <c r="AB1419" i="2"/>
  <c r="Y1419" i="2"/>
  <c r="Z1419" i="2"/>
  <c r="AA1419" i="2"/>
  <c r="AB1410" i="2"/>
  <c r="Y1410" i="2"/>
  <c r="Z1410" i="2"/>
  <c r="AA1410" i="2"/>
  <c r="AB1402" i="2"/>
  <c r="Y1402" i="2"/>
  <c r="Z1402" i="2"/>
  <c r="AA1402" i="2"/>
  <c r="Y1394" i="2"/>
  <c r="AB1394" i="2"/>
  <c r="Z1394" i="2"/>
  <c r="AA1394" i="2"/>
  <c r="Y1386" i="2"/>
  <c r="AB1386" i="2"/>
  <c r="Z1386" i="2"/>
  <c r="AA1386" i="2"/>
  <c r="Y1378" i="2"/>
  <c r="AB1378" i="2"/>
  <c r="Z1378" i="2"/>
  <c r="AA1378" i="2"/>
  <c r="Y1370" i="2"/>
  <c r="AB1370" i="2"/>
  <c r="Z1370" i="2"/>
  <c r="AA1370" i="2"/>
  <c r="Y1362" i="2"/>
  <c r="AB1362" i="2"/>
  <c r="Z1362" i="2"/>
  <c r="AA1362" i="2"/>
  <c r="Y1354" i="2"/>
  <c r="AB1354" i="2"/>
  <c r="Z1354" i="2"/>
  <c r="AA1354" i="2"/>
  <c r="Y1346" i="2"/>
  <c r="Z1346" i="2"/>
  <c r="AB1346" i="2"/>
  <c r="AA1346" i="2"/>
  <c r="Y1338" i="2"/>
  <c r="Z1338" i="2"/>
  <c r="AB1338" i="2"/>
  <c r="AA1338" i="2"/>
  <c r="Y1330" i="2"/>
  <c r="Z1330" i="2"/>
  <c r="AB1330" i="2"/>
  <c r="AA1330" i="2"/>
  <c r="AB1323" i="2"/>
  <c r="Y1323" i="2"/>
  <c r="Z1323" i="2"/>
  <c r="AA1323" i="2"/>
  <c r="AB1315" i="2"/>
  <c r="Y1315" i="2"/>
  <c r="Z1315" i="2"/>
  <c r="AA1315" i="2"/>
  <c r="AB1307" i="2"/>
  <c r="Y1307" i="2"/>
  <c r="Z1307" i="2"/>
  <c r="AA1307" i="2"/>
  <c r="AB1299" i="2"/>
  <c r="Y1299" i="2"/>
  <c r="Z1299" i="2"/>
  <c r="AA1299" i="2"/>
  <c r="AB1291" i="2"/>
  <c r="Y1291" i="2"/>
  <c r="Z1291" i="2"/>
  <c r="AA1291" i="2"/>
  <c r="Y1284" i="2"/>
  <c r="Z1284" i="2"/>
  <c r="AB1284" i="2"/>
  <c r="AA1284" i="2"/>
  <c r="AB1277" i="2"/>
  <c r="Y1277" i="2"/>
  <c r="Z1277" i="2"/>
  <c r="AA1277" i="2"/>
  <c r="AB1269" i="2"/>
  <c r="Y1269" i="2"/>
  <c r="Z1269" i="2"/>
  <c r="AA1269" i="2"/>
  <c r="AB1261" i="2"/>
  <c r="Y1261" i="2"/>
  <c r="Z1261" i="2"/>
  <c r="AA1261" i="2"/>
  <c r="AA1253" i="2"/>
  <c r="AB1253" i="2"/>
  <c r="Y1253" i="2"/>
  <c r="Z1253" i="2"/>
  <c r="AA1245" i="2"/>
  <c r="AB1245" i="2"/>
  <c r="Y1245" i="2"/>
  <c r="Z1245" i="2"/>
  <c r="AA1237" i="2"/>
  <c r="AB1237" i="2"/>
  <c r="Y1237" i="2"/>
  <c r="Z1237" i="2"/>
  <c r="AA1229" i="2"/>
  <c r="AB1229" i="2"/>
  <c r="Y1229" i="2"/>
  <c r="Z1229" i="2"/>
  <c r="AA1221" i="2"/>
  <c r="AB1221" i="2"/>
  <c r="Y1221" i="2"/>
  <c r="Z1221" i="2"/>
  <c r="AA1212" i="2"/>
  <c r="AB1212" i="2"/>
  <c r="Y1212" i="2"/>
  <c r="Z1212" i="2"/>
  <c r="Y1205" i="2"/>
  <c r="Z1205" i="2"/>
  <c r="AA1205" i="2"/>
  <c r="AB1205" i="2"/>
  <c r="AA1198" i="2"/>
  <c r="AB1198" i="2"/>
  <c r="Y1198" i="2"/>
  <c r="Z1198" i="2"/>
  <c r="AA1190" i="2"/>
  <c r="AB1190" i="2"/>
  <c r="Y1190" i="2"/>
  <c r="Z1190" i="2"/>
  <c r="AA1182" i="2"/>
  <c r="AB1182" i="2"/>
  <c r="Y1182" i="2"/>
  <c r="Z1182" i="2"/>
  <c r="AA1174" i="2"/>
  <c r="AB1174" i="2"/>
  <c r="Y1174" i="2"/>
  <c r="Z1174" i="2"/>
  <c r="Y1166" i="2"/>
  <c r="Z1166" i="2"/>
  <c r="AA1166" i="2"/>
  <c r="AB1166" i="2"/>
  <c r="Y1158" i="2"/>
  <c r="Z1158" i="2"/>
  <c r="AA1158" i="2"/>
  <c r="AB1158" i="2"/>
  <c r="Y1018" i="2"/>
  <c r="Z1018" i="2"/>
  <c r="AA1018" i="2"/>
  <c r="AB1018" i="2"/>
  <c r="Y995" i="2"/>
  <c r="Z995" i="2"/>
  <c r="AA995" i="2"/>
  <c r="AB995" i="2"/>
  <c r="Y524" i="2"/>
  <c r="AB524" i="2"/>
  <c r="Z524" i="2"/>
  <c r="AA524" i="2"/>
  <c r="AB501" i="2"/>
  <c r="Y501" i="2"/>
  <c r="Z501" i="2"/>
  <c r="AA501" i="2"/>
  <c r="AB461" i="2"/>
  <c r="Y461" i="2"/>
  <c r="Z461" i="2"/>
  <c r="AA461" i="2"/>
  <c r="Y3231" i="2"/>
  <c r="Z3231" i="2"/>
  <c r="AA3231" i="2"/>
  <c r="AB3231" i="2"/>
  <c r="Y3223" i="2"/>
  <c r="Z3223" i="2"/>
  <c r="AA3223" i="2"/>
  <c r="AB3223" i="2"/>
  <c r="Y3215" i="2"/>
  <c r="Z3215" i="2"/>
  <c r="AA3215" i="2"/>
  <c r="AB3215" i="2"/>
  <c r="Y3208" i="2"/>
  <c r="Z3208" i="2"/>
  <c r="AA3208" i="2"/>
  <c r="AB3208" i="2"/>
  <c r="Y3200" i="2"/>
  <c r="Z3200" i="2"/>
  <c r="AA3200" i="2"/>
  <c r="AB3200" i="2"/>
  <c r="Y3193" i="2"/>
  <c r="Z3193" i="2"/>
  <c r="AA3193" i="2"/>
  <c r="AB3193" i="2"/>
  <c r="Y3187" i="2"/>
  <c r="Z3187" i="2"/>
  <c r="AA3187" i="2"/>
  <c r="AB3187" i="2"/>
  <c r="Y3179" i="2"/>
  <c r="Z3179" i="2"/>
  <c r="AA3179" i="2"/>
  <c r="AB3179" i="2"/>
  <c r="Y3171" i="2"/>
  <c r="Z3171" i="2"/>
  <c r="AA3171" i="2"/>
  <c r="AB3171" i="2"/>
  <c r="Y3164" i="2"/>
  <c r="Z3164" i="2"/>
  <c r="AA3164" i="2"/>
  <c r="AB3164" i="2"/>
  <c r="Y3156" i="2"/>
  <c r="Z3156" i="2"/>
  <c r="AA3156" i="2"/>
  <c r="AB3156" i="2"/>
  <c r="Y3149" i="2"/>
  <c r="Z3149" i="2"/>
  <c r="AA3149" i="2"/>
  <c r="AB3149" i="2"/>
  <c r="Y3142" i="2"/>
  <c r="Z3142" i="2"/>
  <c r="AA3142" i="2"/>
  <c r="AB3142" i="2"/>
  <c r="Y3134" i="2"/>
  <c r="Z3134" i="2"/>
  <c r="AA3134" i="2"/>
  <c r="AB3134" i="2"/>
  <c r="Y3126" i="2"/>
  <c r="Z3126" i="2"/>
  <c r="AA3126" i="2"/>
  <c r="AB3126" i="2"/>
  <c r="Y3118" i="2"/>
  <c r="Z3118" i="2"/>
  <c r="AA3118" i="2"/>
  <c r="AB3118" i="2"/>
  <c r="Y3110" i="2"/>
  <c r="Z3110" i="2"/>
  <c r="AA3110" i="2"/>
  <c r="AB3110" i="2"/>
  <c r="Y3102" i="2"/>
  <c r="Z3102" i="2"/>
  <c r="AA3102" i="2"/>
  <c r="AB3102" i="2"/>
  <c r="Y3094" i="2"/>
  <c r="Z3094" i="2"/>
  <c r="AA3094" i="2"/>
  <c r="AB3094" i="2"/>
  <c r="Y3086" i="2"/>
  <c r="Z3086" i="2"/>
  <c r="AA3086" i="2"/>
  <c r="AB3086" i="2"/>
  <c r="Y3079" i="2"/>
  <c r="Z3079" i="2"/>
  <c r="AA3079" i="2"/>
  <c r="AB3079" i="2"/>
  <c r="Y3071" i="2"/>
  <c r="Z3071" i="2"/>
  <c r="AA3071" i="2"/>
  <c r="AB3071" i="2"/>
  <c r="AB3063" i="2"/>
  <c r="Y3063" i="2"/>
  <c r="Z3063" i="2"/>
  <c r="AA3063" i="2"/>
  <c r="AB3055" i="2"/>
  <c r="Y3055" i="2"/>
  <c r="Z3055" i="2"/>
  <c r="AA3055" i="2"/>
  <c r="AB3047" i="2"/>
  <c r="Y3047" i="2"/>
  <c r="Z3047" i="2"/>
  <c r="AA3047" i="2"/>
  <c r="AB3039" i="2"/>
  <c r="Y3039" i="2"/>
  <c r="Z3039" i="2"/>
  <c r="AA3039" i="2"/>
  <c r="Z3010" i="2"/>
  <c r="AB3010" i="2"/>
  <c r="AA3010" i="2"/>
  <c r="Y3010" i="2"/>
  <c r="Z3004" i="2"/>
  <c r="AB3004" i="2"/>
  <c r="Y3004" i="2"/>
  <c r="AA3004" i="2"/>
  <c r="Z2996" i="2"/>
  <c r="AB2996" i="2"/>
  <c r="Y2996" i="2"/>
  <c r="AA2996" i="2"/>
  <c r="Z2982" i="2"/>
  <c r="AB2982" i="2"/>
  <c r="AA2982" i="2"/>
  <c r="Y2982" i="2"/>
  <c r="Z2975" i="2"/>
  <c r="AB2975" i="2"/>
  <c r="Y2975" i="2"/>
  <c r="AA2975" i="2"/>
  <c r="Z2968" i="2"/>
  <c r="AB2968" i="2"/>
  <c r="Y2968" i="2"/>
  <c r="AA2968" i="2"/>
  <c r="Z2961" i="2"/>
  <c r="AB2961" i="2"/>
  <c r="Y2961" i="2"/>
  <c r="AA2961" i="2"/>
  <c r="Z2953" i="2"/>
  <c r="AB2953" i="2"/>
  <c r="Y2953" i="2"/>
  <c r="AA2953" i="2"/>
  <c r="Z2946" i="2"/>
  <c r="AA2946" i="2"/>
  <c r="AB2946" i="2"/>
  <c r="Y2946" i="2"/>
  <c r="Z2940" i="2"/>
  <c r="AA2940" i="2"/>
  <c r="AB2940" i="2"/>
  <c r="Y2940" i="2"/>
  <c r="Y2933" i="2"/>
  <c r="Z2933" i="2"/>
  <c r="AA2933" i="2"/>
  <c r="AB2933" i="2"/>
  <c r="Y2918" i="2"/>
  <c r="Z2918" i="2"/>
  <c r="AA2918" i="2"/>
  <c r="AB2918" i="2"/>
  <c r="Y2903" i="2"/>
  <c r="Z2903" i="2"/>
  <c r="AA2903" i="2"/>
  <c r="AB2903" i="2"/>
  <c r="Y2896" i="2"/>
  <c r="Z2896" i="2"/>
  <c r="AA2896" i="2"/>
  <c r="AB2896" i="2"/>
  <c r="Y2881" i="2"/>
  <c r="Z2881" i="2"/>
  <c r="AA2881" i="2"/>
  <c r="AB2881" i="2"/>
  <c r="Y2875" i="2"/>
  <c r="Z2875" i="2"/>
  <c r="AA2875" i="2"/>
  <c r="AB2875" i="2"/>
  <c r="Y2868" i="2"/>
  <c r="Z2868" i="2"/>
  <c r="AA2868" i="2"/>
  <c r="AB2868" i="2"/>
  <c r="Y2861" i="2"/>
  <c r="Z2861" i="2"/>
  <c r="AA2861" i="2"/>
  <c r="AB2861" i="2"/>
  <c r="Y2853" i="2"/>
  <c r="Z2853" i="2"/>
  <c r="AA2853" i="2"/>
  <c r="AB2853" i="2"/>
  <c r="Y2840" i="2"/>
  <c r="Z2840" i="2"/>
  <c r="AA2840" i="2"/>
  <c r="AB2840" i="2"/>
  <c r="Y2833" i="2"/>
  <c r="Z2833" i="2"/>
  <c r="AA2833" i="2"/>
  <c r="AB2833" i="2"/>
  <c r="Y2824" i="2"/>
  <c r="Z2824" i="2"/>
  <c r="AA2824" i="2"/>
  <c r="AB2824" i="2"/>
  <c r="Y2816" i="2"/>
  <c r="Z2816" i="2"/>
  <c r="AA2816" i="2"/>
  <c r="AB2816" i="2"/>
  <c r="Y2808" i="2"/>
  <c r="Z2808" i="2"/>
  <c r="AA2808" i="2"/>
  <c r="AB2808" i="2"/>
  <c r="Y2801" i="2"/>
  <c r="Z2801" i="2"/>
  <c r="AA2801" i="2"/>
  <c r="AB2801" i="2"/>
  <c r="Y2793" i="2"/>
  <c r="Z2793" i="2"/>
  <c r="AA2793" i="2"/>
  <c r="AB2793" i="2"/>
  <c r="Y2785" i="2"/>
  <c r="Z2785" i="2"/>
  <c r="AA2785" i="2"/>
  <c r="AB2785" i="2"/>
  <c r="Y2777" i="2"/>
  <c r="Z2777" i="2"/>
  <c r="AA2777" i="2"/>
  <c r="AB2777" i="2"/>
  <c r="Y2769" i="2"/>
  <c r="Z2769" i="2"/>
  <c r="AA2769" i="2"/>
  <c r="AB2769" i="2"/>
  <c r="Y2761" i="2"/>
  <c r="Z2761" i="2"/>
  <c r="AA2761" i="2"/>
  <c r="AB2761" i="2"/>
  <c r="Y2753" i="2"/>
  <c r="Z2753" i="2"/>
  <c r="AA2753" i="2"/>
  <c r="AB2753" i="2"/>
  <c r="Y2745" i="2"/>
  <c r="Z2745" i="2"/>
  <c r="AA2745" i="2"/>
  <c r="AB2745" i="2"/>
  <c r="AB2738" i="2"/>
  <c r="Y2738" i="2"/>
  <c r="Z2738" i="2"/>
  <c r="AA2738" i="2"/>
  <c r="AB2730" i="2"/>
  <c r="Y2730" i="2"/>
  <c r="Z2730" i="2"/>
  <c r="AA2730" i="2"/>
  <c r="AB2722" i="2"/>
  <c r="Y2722" i="2"/>
  <c r="Z2722" i="2"/>
  <c r="AA2722" i="2"/>
  <c r="AB2714" i="2"/>
  <c r="Y2714" i="2"/>
  <c r="Z2714" i="2"/>
  <c r="AA2714" i="2"/>
  <c r="AB2707" i="2"/>
  <c r="Y2707" i="2"/>
  <c r="Z2707" i="2"/>
  <c r="AA2707" i="2"/>
  <c r="AB2700" i="2"/>
  <c r="Y2700" i="2"/>
  <c r="Z2700" i="2"/>
  <c r="AA2700" i="2"/>
  <c r="AB2692" i="2"/>
  <c r="Y2692" i="2"/>
  <c r="Z2692" i="2"/>
  <c r="AA2692" i="2"/>
  <c r="AB2684" i="2"/>
  <c r="AA2684" i="2"/>
  <c r="Y2684" i="2"/>
  <c r="Z2684" i="2"/>
  <c r="AB2676" i="2"/>
  <c r="Z2676" i="2"/>
  <c r="Y2676" i="2"/>
  <c r="AA2676" i="2"/>
  <c r="AB2668" i="2"/>
  <c r="Z2668" i="2"/>
  <c r="Y2668" i="2"/>
  <c r="AA2668" i="2"/>
  <c r="AB2660" i="2"/>
  <c r="Z2660" i="2"/>
  <c r="Y2660" i="2"/>
  <c r="AA2660" i="2"/>
  <c r="AB2652" i="2"/>
  <c r="Z2652" i="2"/>
  <c r="Y2652" i="2"/>
  <c r="AA2652" i="2"/>
  <c r="Z2645" i="2"/>
  <c r="AB2645" i="2"/>
  <c r="AA2645" i="2"/>
  <c r="Y2645" i="2"/>
  <c r="Z2637" i="2"/>
  <c r="AB2637" i="2"/>
  <c r="AA2637" i="2"/>
  <c r="Y2637" i="2"/>
  <c r="AB2630" i="2"/>
  <c r="Z2630" i="2"/>
  <c r="Y2630" i="2"/>
  <c r="AA2630" i="2"/>
  <c r="AB2621" i="2"/>
  <c r="Z2621" i="2"/>
  <c r="Y2621" i="2"/>
  <c r="AA2621" i="2"/>
  <c r="Z2614" i="2"/>
  <c r="AB2614" i="2"/>
  <c r="Y2614" i="2"/>
  <c r="AA2614" i="2"/>
  <c r="AB2607" i="2"/>
  <c r="Z2607" i="2"/>
  <c r="Y2607" i="2"/>
  <c r="AA2607" i="2"/>
  <c r="AB2599" i="2"/>
  <c r="Z2599" i="2"/>
  <c r="Y2599" i="2"/>
  <c r="AA2599" i="2"/>
  <c r="AB2591" i="2"/>
  <c r="Z2591" i="2"/>
  <c r="Y2591" i="2"/>
  <c r="AA2591" i="2"/>
  <c r="AB2583" i="2"/>
  <c r="Z2583" i="2"/>
  <c r="Y2583" i="2"/>
  <c r="AA2583" i="2"/>
  <c r="Z2576" i="2"/>
  <c r="AB2576" i="2"/>
  <c r="AA2576" i="2"/>
  <c r="Y2576" i="2"/>
  <c r="Z2568" i="2"/>
  <c r="AB2568" i="2"/>
  <c r="AA2568" i="2"/>
  <c r="Y2568" i="2"/>
  <c r="Z2560" i="2"/>
  <c r="AB2560" i="2"/>
  <c r="AA2560" i="2"/>
  <c r="Y2560" i="2"/>
  <c r="Z2552" i="2"/>
  <c r="AB2552" i="2"/>
  <c r="AA2552" i="2"/>
  <c r="Y2552" i="2"/>
  <c r="AB2545" i="2"/>
  <c r="Z2545" i="2"/>
  <c r="Y2545" i="2"/>
  <c r="AA2545" i="2"/>
  <c r="AA2537" i="2"/>
  <c r="AB2537" i="2"/>
  <c r="Z2537" i="2"/>
  <c r="Y2537" i="2"/>
  <c r="Z2530" i="2"/>
  <c r="AA2530" i="2"/>
  <c r="AB2530" i="2"/>
  <c r="Y2530" i="2"/>
  <c r="Z2522" i="2"/>
  <c r="AA2522" i="2"/>
  <c r="AB2522" i="2"/>
  <c r="Y2522" i="2"/>
  <c r="Z2514" i="2"/>
  <c r="AA2514" i="2"/>
  <c r="AB2514" i="2"/>
  <c r="Y2514" i="2"/>
  <c r="Z2506" i="2"/>
  <c r="AA2506" i="2"/>
  <c r="AB2506" i="2"/>
  <c r="Y2506" i="2"/>
  <c r="Y2498" i="2"/>
  <c r="AA2498" i="2"/>
  <c r="AB2498" i="2"/>
  <c r="Z2498" i="2"/>
  <c r="Y2490" i="2"/>
  <c r="AA2490" i="2"/>
  <c r="AB2490" i="2"/>
  <c r="Z2490" i="2"/>
  <c r="Y2483" i="2"/>
  <c r="AA2483" i="2"/>
  <c r="AB2483" i="2"/>
  <c r="Z2483" i="2"/>
  <c r="Y2475" i="2"/>
  <c r="AA2475" i="2"/>
  <c r="AB2475" i="2"/>
  <c r="Z2475" i="2"/>
  <c r="Y2467" i="2"/>
  <c r="Z2467" i="2"/>
  <c r="AA2467" i="2"/>
  <c r="AB2467" i="2"/>
  <c r="Y2459" i="2"/>
  <c r="Z2459" i="2"/>
  <c r="AA2459" i="2"/>
  <c r="AB2459" i="2"/>
  <c r="Y2451" i="2"/>
  <c r="Z2451" i="2"/>
  <c r="AA2451" i="2"/>
  <c r="AB2451" i="2"/>
  <c r="Y2444" i="2"/>
  <c r="Z2444" i="2"/>
  <c r="AA2444" i="2"/>
  <c r="AB2444" i="2"/>
  <c r="Y2436" i="2"/>
  <c r="Z2436" i="2"/>
  <c r="AA2436" i="2"/>
  <c r="AB2436" i="2"/>
  <c r="Y2429" i="2"/>
  <c r="AA2429" i="2"/>
  <c r="Z2429" i="2"/>
  <c r="AB2429" i="2"/>
  <c r="Y2420" i="2"/>
  <c r="AA2420" i="2"/>
  <c r="Z2420" i="2"/>
  <c r="AB2420" i="2"/>
  <c r="Y2412" i="2"/>
  <c r="AA2412" i="2"/>
  <c r="Z2412" i="2"/>
  <c r="AB2412" i="2"/>
  <c r="Y2405" i="2"/>
  <c r="AA2405" i="2"/>
  <c r="AB2405" i="2"/>
  <c r="Z2405" i="2"/>
  <c r="Y2397" i="2"/>
  <c r="AA2397" i="2"/>
  <c r="AB2397" i="2"/>
  <c r="Z2397" i="2"/>
  <c r="Y2390" i="2"/>
  <c r="AA2390" i="2"/>
  <c r="Z2390" i="2"/>
  <c r="AB2390" i="2"/>
  <c r="Y2383" i="2"/>
  <c r="AA2383" i="2"/>
  <c r="Z2383" i="2"/>
  <c r="AB2383" i="2"/>
  <c r="Y2375" i="2"/>
  <c r="AA2375" i="2"/>
  <c r="Z2375" i="2"/>
  <c r="AB2375" i="2"/>
  <c r="Y2367" i="2"/>
  <c r="AA2367" i="2"/>
  <c r="Z2367" i="2"/>
  <c r="AB2367" i="2"/>
  <c r="Y2360" i="2"/>
  <c r="AA2360" i="2"/>
  <c r="Z2360" i="2"/>
  <c r="AB2360" i="2"/>
  <c r="Y2345" i="2"/>
  <c r="AA2345" i="2"/>
  <c r="AB2345" i="2"/>
  <c r="Z2345" i="2"/>
  <c r="Y2337" i="2"/>
  <c r="AA2337" i="2"/>
  <c r="AB2337" i="2"/>
  <c r="Z2337" i="2"/>
  <c r="Y2330" i="2"/>
  <c r="AA2330" i="2"/>
  <c r="Z2330" i="2"/>
  <c r="AB2330" i="2"/>
  <c r="Y2323" i="2"/>
  <c r="AA2323" i="2"/>
  <c r="Z2323" i="2"/>
  <c r="AB2323" i="2"/>
  <c r="Y2310" i="2"/>
  <c r="AA2310" i="2"/>
  <c r="Z2310" i="2"/>
  <c r="AB2310" i="2"/>
  <c r="Y2297" i="2"/>
  <c r="AA2297" i="2"/>
  <c r="AB2297" i="2"/>
  <c r="Z2297" i="2"/>
  <c r="Y2290" i="2"/>
  <c r="AA2290" i="2"/>
  <c r="Z2290" i="2"/>
  <c r="AB2290" i="2"/>
  <c r="Y2277" i="2"/>
  <c r="AA2277" i="2"/>
  <c r="AB2277" i="2"/>
  <c r="Z2277" i="2"/>
  <c r="Y2270" i="2"/>
  <c r="AA2270" i="2"/>
  <c r="Z2270" i="2"/>
  <c r="AB2270" i="2"/>
  <c r="Y2249" i="2"/>
  <c r="AA2249" i="2"/>
  <c r="AB2249" i="2"/>
  <c r="Z2249" i="2"/>
  <c r="Y2242" i="2"/>
  <c r="AA2242" i="2"/>
  <c r="Z2242" i="2"/>
  <c r="AB2242" i="2"/>
  <c r="AB2228" i="2"/>
  <c r="Z2228" i="2"/>
  <c r="AA2228" i="2"/>
  <c r="Y2228" i="2"/>
  <c r="AB2206" i="2"/>
  <c r="Z2206" i="2"/>
  <c r="AA2206" i="2"/>
  <c r="Y2206" i="2"/>
  <c r="AB2198" i="2"/>
  <c r="Z2198" i="2"/>
  <c r="AA2198" i="2"/>
  <c r="Y2198" i="2"/>
  <c r="AB2191" i="2"/>
  <c r="Y2191" i="2"/>
  <c r="AA2191" i="2"/>
  <c r="Z2191" i="2"/>
  <c r="Z2178" i="2"/>
  <c r="AB2178" i="2"/>
  <c r="Y2178" i="2"/>
  <c r="AA2178" i="2"/>
  <c r="Z2171" i="2"/>
  <c r="AB2171" i="2"/>
  <c r="Y2171" i="2"/>
  <c r="AA2171" i="2"/>
  <c r="Z2157" i="2"/>
  <c r="AB2157" i="2"/>
  <c r="Y2157" i="2"/>
  <c r="AA2157" i="2"/>
  <c r="Z2143" i="2"/>
  <c r="AB2143" i="2"/>
  <c r="Y2143" i="2"/>
  <c r="AA2143" i="2"/>
  <c r="Y2135" i="2"/>
  <c r="Z2135" i="2"/>
  <c r="AB2135" i="2"/>
  <c r="AA2135" i="2"/>
  <c r="Y2127" i="2"/>
  <c r="Z2127" i="2"/>
  <c r="AB2127" i="2"/>
  <c r="AA2127" i="2"/>
  <c r="Y2120" i="2"/>
  <c r="Z2120" i="2"/>
  <c r="AB2120" i="2"/>
  <c r="AA2120" i="2"/>
  <c r="Y2112" i="2"/>
  <c r="Z2112" i="2"/>
  <c r="AB2112" i="2"/>
  <c r="AA2112" i="2"/>
  <c r="Y2104" i="2"/>
  <c r="Z2104" i="2"/>
  <c r="AB2104" i="2"/>
  <c r="AA2104" i="2"/>
  <c r="Y2096" i="2"/>
  <c r="Z2096" i="2"/>
  <c r="AB2096" i="2"/>
  <c r="AA2096" i="2"/>
  <c r="Y2089" i="2"/>
  <c r="Z2089" i="2"/>
  <c r="AA2089" i="2"/>
  <c r="AB2089" i="2"/>
  <c r="Y2081" i="2"/>
  <c r="Z2081" i="2"/>
  <c r="AA2081" i="2"/>
  <c r="AB2081" i="2"/>
  <c r="Y2073" i="2"/>
  <c r="Z2073" i="2"/>
  <c r="AA2073" i="2"/>
  <c r="AB2073" i="2"/>
  <c r="Y2065" i="2"/>
  <c r="Z2065" i="2"/>
  <c r="AA2065" i="2"/>
  <c r="AB2065" i="2"/>
  <c r="Y2057" i="2"/>
  <c r="Z2057" i="2"/>
  <c r="AA2057" i="2"/>
  <c r="AB2057" i="2"/>
  <c r="Y2049" i="2"/>
  <c r="Z2049" i="2"/>
  <c r="AA2049" i="2"/>
  <c r="AB2049" i="2"/>
  <c r="Y2041" i="2"/>
  <c r="Z2041" i="2"/>
  <c r="AA2041" i="2"/>
  <c r="AB2041" i="2"/>
  <c r="Y2033" i="2"/>
  <c r="Z2033" i="2"/>
  <c r="AA2033" i="2"/>
  <c r="AB2033" i="2"/>
  <c r="Y2025" i="2"/>
  <c r="Z2025" i="2"/>
  <c r="AA2025" i="2"/>
  <c r="AB2025" i="2"/>
  <c r="Y2016" i="2"/>
  <c r="Z2016" i="2"/>
  <c r="AA2016" i="2"/>
  <c r="AB2016" i="2"/>
  <c r="Y2008" i="2"/>
  <c r="Z2008" i="2"/>
  <c r="AA2008" i="2"/>
  <c r="AB2008" i="2"/>
  <c r="Y2000" i="2"/>
  <c r="Z2000" i="2"/>
  <c r="AA2000" i="2"/>
  <c r="AB2000" i="2"/>
  <c r="Y1992" i="2"/>
  <c r="Z1992" i="2"/>
  <c r="AA1992" i="2"/>
  <c r="AB1992" i="2"/>
  <c r="Y1984" i="2"/>
  <c r="Z1984" i="2"/>
  <c r="AA1984" i="2"/>
  <c r="AB1984" i="2"/>
  <c r="Y1976" i="2"/>
  <c r="Z1976" i="2"/>
  <c r="AA1976" i="2"/>
  <c r="AB1976" i="2"/>
  <c r="Y1968" i="2"/>
  <c r="Z1968" i="2"/>
  <c r="AA1968" i="2"/>
  <c r="AB1968" i="2"/>
  <c r="Y1960" i="2"/>
  <c r="Z1960" i="2"/>
  <c r="AA1960" i="2"/>
  <c r="AB1960" i="2"/>
  <c r="Y1952" i="2"/>
  <c r="Z1952" i="2"/>
  <c r="AA1952" i="2"/>
  <c r="AB1952" i="2"/>
  <c r="Y1944" i="2"/>
  <c r="AB1944" i="2"/>
  <c r="Z1944" i="2"/>
  <c r="AA1944" i="2"/>
  <c r="Y1936" i="2"/>
  <c r="AB1936" i="2"/>
  <c r="Z1936" i="2"/>
  <c r="AA1936" i="2"/>
  <c r="Y1928" i="2"/>
  <c r="Z1928" i="2"/>
  <c r="AB1928" i="2"/>
  <c r="AA1928" i="2"/>
  <c r="Y1920" i="2"/>
  <c r="Z1920" i="2"/>
  <c r="AB1920" i="2"/>
  <c r="AA1920" i="2"/>
  <c r="Y1912" i="2"/>
  <c r="Z1912" i="2"/>
  <c r="AB1912" i="2"/>
  <c r="AA1912" i="2"/>
  <c r="Y1904" i="2"/>
  <c r="Z1904" i="2"/>
  <c r="AB1904" i="2"/>
  <c r="AA1904" i="2"/>
  <c r="Y1896" i="2"/>
  <c r="Z1896" i="2"/>
  <c r="AB1896" i="2"/>
  <c r="AA1896" i="2"/>
  <c r="Y1888" i="2"/>
  <c r="Z1888" i="2"/>
  <c r="AB1888" i="2"/>
  <c r="AA1888" i="2"/>
  <c r="Y1880" i="2"/>
  <c r="Z1880" i="2"/>
  <c r="AB1880" i="2"/>
  <c r="AA1880" i="2"/>
  <c r="Y1872" i="2"/>
  <c r="Z1872" i="2"/>
  <c r="AB1872" i="2"/>
  <c r="AA1872" i="2"/>
  <c r="Y1864" i="2"/>
  <c r="Z1864" i="2"/>
  <c r="AB1864" i="2"/>
  <c r="AA1864" i="2"/>
  <c r="Y1856" i="2"/>
  <c r="Z1856" i="2"/>
  <c r="AB1856" i="2"/>
  <c r="AA1856" i="2"/>
  <c r="Y1848" i="2"/>
  <c r="Z1848" i="2"/>
  <c r="AB1848" i="2"/>
  <c r="AA1848" i="2"/>
  <c r="Y1840" i="2"/>
  <c r="Z1840" i="2"/>
  <c r="AB1840" i="2"/>
  <c r="AA1840" i="2"/>
  <c r="Y1832" i="2"/>
  <c r="Z1832" i="2"/>
  <c r="AB1832" i="2"/>
  <c r="AA1832" i="2"/>
  <c r="Y1824" i="2"/>
  <c r="Z1824" i="2"/>
  <c r="AB1824" i="2"/>
  <c r="AA1824" i="2"/>
  <c r="Y1815" i="2"/>
  <c r="Z1815" i="2"/>
  <c r="AB1815" i="2"/>
  <c r="AA1815" i="2"/>
  <c r="Y1807" i="2"/>
  <c r="Z1807" i="2"/>
  <c r="AB1807" i="2"/>
  <c r="AA1807" i="2"/>
  <c r="Y1799" i="2"/>
  <c r="Z1799" i="2"/>
  <c r="AB1799" i="2"/>
  <c r="AA1799" i="2"/>
  <c r="Y1791" i="2"/>
  <c r="Z1791" i="2"/>
  <c r="AB1791" i="2"/>
  <c r="AA1791" i="2"/>
  <c r="Y1783" i="2"/>
  <c r="Z1783" i="2"/>
  <c r="AB1783" i="2"/>
  <c r="AA1783" i="2"/>
  <c r="Y1775" i="2"/>
  <c r="Z1775" i="2"/>
  <c r="AB1775" i="2"/>
  <c r="AA1775" i="2"/>
  <c r="Y1767" i="2"/>
  <c r="Z1767" i="2"/>
  <c r="AB1767" i="2"/>
  <c r="AA1767" i="2"/>
  <c r="Y1759" i="2"/>
  <c r="Z1759" i="2"/>
  <c r="AB1759" i="2"/>
  <c r="AA1759" i="2"/>
  <c r="Y1751" i="2"/>
  <c r="Z1751" i="2"/>
  <c r="AB1751" i="2"/>
  <c r="AA1751" i="2"/>
  <c r="Y1743" i="2"/>
  <c r="Z1743" i="2"/>
  <c r="AA1743" i="2"/>
  <c r="AB1743" i="2"/>
  <c r="Y1735" i="2"/>
  <c r="Z1735" i="2"/>
  <c r="AA1735" i="2"/>
  <c r="AB1735" i="2"/>
  <c r="Y1727" i="2"/>
  <c r="Z1727" i="2"/>
  <c r="AA1727" i="2"/>
  <c r="AB1727" i="2"/>
  <c r="Y1719" i="2"/>
  <c r="Z1719" i="2"/>
  <c r="AA1719" i="2"/>
  <c r="AB1719" i="2"/>
  <c r="Y1711" i="2"/>
  <c r="Z1711" i="2"/>
  <c r="AA1711" i="2"/>
  <c r="AB1711" i="2"/>
  <c r="Y1703" i="2"/>
  <c r="Z1703" i="2"/>
  <c r="AA1703" i="2"/>
  <c r="AB1703" i="2"/>
  <c r="Y1695" i="2"/>
  <c r="Z1695" i="2"/>
  <c r="AA1695" i="2"/>
  <c r="AB1695" i="2"/>
  <c r="Y1687" i="2"/>
  <c r="Z1687" i="2"/>
  <c r="AA1687" i="2"/>
  <c r="AB1687" i="2"/>
  <c r="Y1679" i="2"/>
  <c r="Z1679" i="2"/>
  <c r="AA1679" i="2"/>
  <c r="AB1679" i="2"/>
  <c r="Y1671" i="2"/>
  <c r="Z1671" i="2"/>
  <c r="AA1671" i="2"/>
  <c r="AB1671" i="2"/>
  <c r="Y1663" i="2"/>
  <c r="Z1663" i="2"/>
  <c r="AA1663" i="2"/>
  <c r="AB1663" i="2"/>
  <c r="Y1655" i="2"/>
  <c r="Z1655" i="2"/>
  <c r="AA1655" i="2"/>
  <c r="AB1655" i="2"/>
  <c r="Y1647" i="2"/>
  <c r="Z1647" i="2"/>
  <c r="AA1647" i="2"/>
  <c r="AB1647" i="2"/>
  <c r="Y1632" i="2"/>
  <c r="Z1632" i="2"/>
  <c r="AA1632" i="2"/>
  <c r="AB1632" i="2"/>
  <c r="Y1624" i="2"/>
  <c r="Z1624" i="2"/>
  <c r="AA1624" i="2"/>
  <c r="AB1624" i="2"/>
  <c r="Y1616" i="2"/>
  <c r="AB1616" i="2"/>
  <c r="Z1616" i="2"/>
  <c r="AA1616" i="2"/>
  <c r="Y1608" i="2"/>
  <c r="Z1608" i="2"/>
  <c r="AA1608" i="2"/>
  <c r="AB1608" i="2"/>
  <c r="Y1601" i="2"/>
  <c r="Z1601" i="2"/>
  <c r="AA1601" i="2"/>
  <c r="AB1601" i="2"/>
  <c r="Y1593" i="2"/>
  <c r="AA1593" i="2"/>
  <c r="AB1593" i="2"/>
  <c r="Z1593" i="2"/>
  <c r="Y1585" i="2"/>
  <c r="AA1585" i="2"/>
  <c r="Z1585" i="2"/>
  <c r="AB1585" i="2"/>
  <c r="Y1577" i="2"/>
  <c r="AA1577" i="2"/>
  <c r="AB1577" i="2"/>
  <c r="Z1577" i="2"/>
  <c r="Y1570" i="2"/>
  <c r="Z1570" i="2"/>
  <c r="AA1570" i="2"/>
  <c r="AB1570" i="2"/>
  <c r="Y1562" i="2"/>
  <c r="Z1562" i="2"/>
  <c r="AA1562" i="2"/>
  <c r="AB1562" i="2"/>
  <c r="AB1547" i="2"/>
  <c r="Y1547" i="2"/>
  <c r="Z1547" i="2"/>
  <c r="AA1547" i="2"/>
  <c r="AB1539" i="2"/>
  <c r="Y1539" i="2"/>
  <c r="Z1539" i="2"/>
  <c r="AA1539" i="2"/>
  <c r="AB1531" i="2"/>
  <c r="Y1531" i="2"/>
  <c r="Z1531" i="2"/>
  <c r="AA1531" i="2"/>
  <c r="Y1524" i="2"/>
  <c r="Z1524" i="2"/>
  <c r="AA1524" i="2"/>
  <c r="AB1524" i="2"/>
  <c r="AB1517" i="2"/>
  <c r="Y1517" i="2"/>
  <c r="Z1517" i="2"/>
  <c r="AA1517" i="2"/>
  <c r="AB1509" i="2"/>
  <c r="Y1509" i="2"/>
  <c r="Z1509" i="2"/>
  <c r="AA1509" i="2"/>
  <c r="AB1501" i="2"/>
  <c r="Y1501" i="2"/>
  <c r="Z1501" i="2"/>
  <c r="AA1501" i="2"/>
  <c r="AB1493" i="2"/>
  <c r="Y1493" i="2"/>
  <c r="Z1493" i="2"/>
  <c r="AA1493" i="2"/>
  <c r="Y1486" i="2"/>
  <c r="Z1486" i="2"/>
  <c r="AA1486" i="2"/>
  <c r="AB1486" i="2"/>
  <c r="Y1478" i="2"/>
  <c r="Z1478" i="2"/>
  <c r="AA1478" i="2"/>
  <c r="AB1478" i="2"/>
  <c r="AB1471" i="2"/>
  <c r="Y1471" i="2"/>
  <c r="Z1471" i="2"/>
  <c r="AA1471" i="2"/>
  <c r="Y1464" i="2"/>
  <c r="Z1464" i="2"/>
  <c r="AA1464" i="2"/>
  <c r="AB1464" i="2"/>
  <c r="Y1456" i="2"/>
  <c r="Z1456" i="2"/>
  <c r="AA1456" i="2"/>
  <c r="AB1456" i="2"/>
  <c r="AB1449" i="2"/>
  <c r="Y1449" i="2"/>
  <c r="Z1449" i="2"/>
  <c r="AA1449" i="2"/>
  <c r="AB1441" i="2"/>
  <c r="Y1441" i="2"/>
  <c r="Z1441" i="2"/>
  <c r="AA1441" i="2"/>
  <c r="AB1433" i="2"/>
  <c r="Y1433" i="2"/>
  <c r="Z1433" i="2"/>
  <c r="AA1433" i="2"/>
  <c r="AB1425" i="2"/>
  <c r="Y1425" i="2"/>
  <c r="Z1425" i="2"/>
  <c r="AA1425" i="2"/>
  <c r="Y1418" i="2"/>
  <c r="Z1418" i="2"/>
  <c r="AA1418" i="2"/>
  <c r="AB1418" i="2"/>
  <c r="Y1409" i="2"/>
  <c r="Z1409" i="2"/>
  <c r="AA1409" i="2"/>
  <c r="AB1409" i="2"/>
  <c r="AB1401" i="2"/>
  <c r="Y1401" i="2"/>
  <c r="Z1401" i="2"/>
  <c r="AA1401" i="2"/>
  <c r="AB1393" i="2"/>
  <c r="AA1393" i="2"/>
  <c r="Y1393" i="2"/>
  <c r="Z1393" i="2"/>
  <c r="AB1385" i="2"/>
  <c r="Y1385" i="2"/>
  <c r="Z1385" i="2"/>
  <c r="AA1385" i="2"/>
  <c r="AB1377" i="2"/>
  <c r="AA1377" i="2"/>
  <c r="Y1377" i="2"/>
  <c r="Z1377" i="2"/>
  <c r="AB1369" i="2"/>
  <c r="Y1369" i="2"/>
  <c r="Z1369" i="2"/>
  <c r="AA1369" i="2"/>
  <c r="AB1361" i="2"/>
  <c r="AA1361" i="2"/>
  <c r="Y1361" i="2"/>
  <c r="Z1361" i="2"/>
  <c r="AB1353" i="2"/>
  <c r="Y1353" i="2"/>
  <c r="Z1353" i="2"/>
  <c r="AA1353" i="2"/>
  <c r="AB1345" i="2"/>
  <c r="Y1345" i="2"/>
  <c r="Z1345" i="2"/>
  <c r="AA1345" i="2"/>
  <c r="AB1337" i="2"/>
  <c r="Y1337" i="2"/>
  <c r="Z1337" i="2"/>
  <c r="AA1337" i="2"/>
  <c r="AB1329" i="2"/>
  <c r="Y1329" i="2"/>
  <c r="Z1329" i="2"/>
  <c r="AA1329" i="2"/>
  <c r="Y1322" i="2"/>
  <c r="Z1322" i="2"/>
  <c r="AB1322" i="2"/>
  <c r="AA1322" i="2"/>
  <c r="Y1314" i="2"/>
  <c r="Z1314" i="2"/>
  <c r="AB1314" i="2"/>
  <c r="AA1314" i="2"/>
  <c r="Y1306" i="2"/>
  <c r="Z1306" i="2"/>
  <c r="AB1306" i="2"/>
  <c r="AA1306" i="2"/>
  <c r="Y1298" i="2"/>
  <c r="Z1298" i="2"/>
  <c r="AB1298" i="2"/>
  <c r="AA1298" i="2"/>
  <c r="Y1290" i="2"/>
  <c r="Z1290" i="2"/>
  <c r="AB1290" i="2"/>
  <c r="AA1290" i="2"/>
  <c r="AB1283" i="2"/>
  <c r="Y1283" i="2"/>
  <c r="Z1283" i="2"/>
  <c r="AA1283" i="2"/>
  <c r="Y1276" i="2"/>
  <c r="Z1276" i="2"/>
  <c r="AB1276" i="2"/>
  <c r="AA1276" i="2"/>
  <c r="Y1268" i="2"/>
  <c r="Z1268" i="2"/>
  <c r="AB1268" i="2"/>
  <c r="AA1268" i="2"/>
  <c r="Y1260" i="2"/>
  <c r="Z1260" i="2"/>
  <c r="AA1260" i="2"/>
  <c r="AB1260" i="2"/>
  <c r="Y1252" i="2"/>
  <c r="Z1252" i="2"/>
  <c r="AA1252" i="2"/>
  <c r="AB1252" i="2"/>
  <c r="Y1244" i="2"/>
  <c r="Z1244" i="2"/>
  <c r="AA1244" i="2"/>
  <c r="AB1244" i="2"/>
  <c r="Y1236" i="2"/>
  <c r="Z1236" i="2"/>
  <c r="AA1236" i="2"/>
  <c r="AB1236" i="2"/>
  <c r="Y1228" i="2"/>
  <c r="Z1228" i="2"/>
  <c r="AA1228" i="2"/>
  <c r="AB1228" i="2"/>
  <c r="Y1220" i="2"/>
  <c r="Z1220" i="2"/>
  <c r="AA1220" i="2"/>
  <c r="AB1220" i="2"/>
  <c r="Y1211" i="2"/>
  <c r="Z1211" i="2"/>
  <c r="AA1211" i="2"/>
  <c r="AB1211" i="2"/>
  <c r="AA714" i="2"/>
  <c r="AB714" i="2"/>
  <c r="Y714" i="2"/>
  <c r="Z714" i="2"/>
  <c r="Y629" i="2"/>
  <c r="Z629" i="2"/>
  <c r="AA629" i="2"/>
  <c r="AB629" i="2"/>
  <c r="AB598" i="2"/>
  <c r="Y598" i="2"/>
  <c r="Z598" i="2"/>
  <c r="AA598" i="2"/>
  <c r="Y508" i="2"/>
  <c r="Z508" i="2"/>
  <c r="AB508" i="2"/>
  <c r="AA508" i="2"/>
  <c r="Y3230" i="2"/>
  <c r="Z3230" i="2"/>
  <c r="AA3230" i="2"/>
  <c r="AB3230" i="2"/>
  <c r="Y3222" i="2"/>
  <c r="Z3222" i="2"/>
  <c r="AA3222" i="2"/>
  <c r="AB3222" i="2"/>
  <c r="Y3214" i="2"/>
  <c r="Z3214" i="2"/>
  <c r="AA3214" i="2"/>
  <c r="AB3214" i="2"/>
  <c r="Y3207" i="2"/>
  <c r="Z3207" i="2"/>
  <c r="AA3207" i="2"/>
  <c r="AB3207" i="2"/>
  <c r="Y3186" i="2"/>
  <c r="Z3186" i="2"/>
  <c r="AA3186" i="2"/>
  <c r="AB3186" i="2"/>
  <c r="Y3178" i="2"/>
  <c r="Z3178" i="2"/>
  <c r="AA3178" i="2"/>
  <c r="AB3178" i="2"/>
  <c r="Y3170" i="2"/>
  <c r="Z3170" i="2"/>
  <c r="AA3170" i="2"/>
  <c r="AB3170" i="2"/>
  <c r="Y3163" i="2"/>
  <c r="Z3163" i="2"/>
  <c r="AA3163" i="2"/>
  <c r="AB3163" i="2"/>
  <c r="Y3155" i="2"/>
  <c r="Z3155" i="2"/>
  <c r="AA3155" i="2"/>
  <c r="AB3155" i="2"/>
  <c r="Y3148" i="2"/>
  <c r="Z3148" i="2"/>
  <c r="AA3148" i="2"/>
  <c r="AB3148" i="2"/>
  <c r="Y3141" i="2"/>
  <c r="Z3141" i="2"/>
  <c r="AA3141" i="2"/>
  <c r="AB3141" i="2"/>
  <c r="Y3133" i="2"/>
  <c r="Z3133" i="2"/>
  <c r="AA3133" i="2"/>
  <c r="AB3133" i="2"/>
  <c r="Y3125" i="2"/>
  <c r="Z3125" i="2"/>
  <c r="AA3125" i="2"/>
  <c r="AB3125" i="2"/>
  <c r="Y3117" i="2"/>
  <c r="Z3117" i="2"/>
  <c r="AA3117" i="2"/>
  <c r="AB3117" i="2"/>
  <c r="Y3109" i="2"/>
  <c r="Z3109" i="2"/>
  <c r="AA3109" i="2"/>
  <c r="AB3109" i="2"/>
  <c r="Y3101" i="2"/>
  <c r="Z3101" i="2"/>
  <c r="AA3101" i="2"/>
  <c r="AB3101" i="2"/>
  <c r="Y3093" i="2"/>
  <c r="Z3093" i="2"/>
  <c r="AA3093" i="2"/>
  <c r="AB3093" i="2"/>
  <c r="Y3085" i="2"/>
  <c r="Z3085" i="2"/>
  <c r="AA3085" i="2"/>
  <c r="AB3085" i="2"/>
  <c r="Y3078" i="2"/>
  <c r="Z3078" i="2"/>
  <c r="AA3078" i="2"/>
  <c r="AB3078" i="2"/>
  <c r="Y3070" i="2"/>
  <c r="Z3070" i="2"/>
  <c r="AA3070" i="2"/>
  <c r="AB3070" i="2"/>
  <c r="Y3062" i="2"/>
  <c r="Z3062" i="2"/>
  <c r="AA3062" i="2"/>
  <c r="AB3062" i="2"/>
  <c r="AB3054" i="2"/>
  <c r="Y3054" i="2"/>
  <c r="Z3054" i="2"/>
  <c r="AA3054" i="2"/>
  <c r="Y3046" i="2"/>
  <c r="Z3046" i="2"/>
  <c r="AA3046" i="2"/>
  <c r="AB3046" i="2"/>
  <c r="AB3038" i="2"/>
  <c r="Y3038" i="2"/>
  <c r="Z3038" i="2"/>
  <c r="AA3038" i="2"/>
  <c r="Z3023" i="2"/>
  <c r="AB3023" i="2"/>
  <c r="Y3023" i="2"/>
  <c r="AA3023" i="2"/>
  <c r="Z3017" i="2"/>
  <c r="AB3017" i="2"/>
  <c r="Y3017" i="2"/>
  <c r="AA3017" i="2"/>
  <c r="Z3003" i="2"/>
  <c r="AB3003" i="2"/>
  <c r="Y3003" i="2"/>
  <c r="AA3003" i="2"/>
  <c r="Z2995" i="2"/>
  <c r="AB2995" i="2"/>
  <c r="Y2995" i="2"/>
  <c r="AA2995" i="2"/>
  <c r="Z2989" i="2"/>
  <c r="AB2989" i="2"/>
  <c r="Y2989" i="2"/>
  <c r="AA2989" i="2"/>
  <c r="Z2981" i="2"/>
  <c r="AB2981" i="2"/>
  <c r="Y2981" i="2"/>
  <c r="AA2981" i="2"/>
  <c r="Z2974" i="2"/>
  <c r="AB2974" i="2"/>
  <c r="AA2974" i="2"/>
  <c r="Y2974" i="2"/>
  <c r="Z2967" i="2"/>
  <c r="AB2967" i="2"/>
  <c r="Y2967" i="2"/>
  <c r="AA2967" i="2"/>
  <c r="Z2960" i="2"/>
  <c r="AB2960" i="2"/>
  <c r="Y2960" i="2"/>
  <c r="AA2960" i="2"/>
  <c r="Z2952" i="2"/>
  <c r="AB2952" i="2"/>
  <c r="Y2952" i="2"/>
  <c r="AA2952" i="2"/>
  <c r="Y2945" i="2"/>
  <c r="Z2945" i="2"/>
  <c r="AA2945" i="2"/>
  <c r="AB2945" i="2"/>
  <c r="Y2939" i="2"/>
  <c r="Z2939" i="2"/>
  <c r="AA2939" i="2"/>
  <c r="AB2939" i="2"/>
  <c r="Y2932" i="2"/>
  <c r="Z2932" i="2"/>
  <c r="AA2932" i="2"/>
  <c r="AB2932" i="2"/>
  <c r="Y2925" i="2"/>
  <c r="Z2925" i="2"/>
  <c r="AA2925" i="2"/>
  <c r="AB2925" i="2"/>
  <c r="Y2917" i="2"/>
  <c r="Z2917" i="2"/>
  <c r="AA2917" i="2"/>
  <c r="AB2917" i="2"/>
  <c r="Y2902" i="2"/>
  <c r="Z2902" i="2"/>
  <c r="AA2902" i="2"/>
  <c r="AB2902" i="2"/>
  <c r="Y2895" i="2"/>
  <c r="Z2895" i="2"/>
  <c r="AA2895" i="2"/>
  <c r="AB2895" i="2"/>
  <c r="Y2888" i="2"/>
  <c r="Z2888" i="2"/>
  <c r="AA2888" i="2"/>
  <c r="AB2888" i="2"/>
  <c r="Y2874" i="2"/>
  <c r="Z2874" i="2"/>
  <c r="AA2874" i="2"/>
  <c r="AB2874" i="2"/>
  <c r="Y2867" i="2"/>
  <c r="Z2867" i="2"/>
  <c r="AA2867" i="2"/>
  <c r="AB2867" i="2"/>
  <c r="Y2860" i="2"/>
  <c r="Z2860" i="2"/>
  <c r="AA2860" i="2"/>
  <c r="AB2860" i="2"/>
  <c r="Y2839" i="2"/>
  <c r="Z2839" i="2"/>
  <c r="AA2839" i="2"/>
  <c r="AB2839" i="2"/>
  <c r="Y2832" i="2"/>
  <c r="Z2832" i="2"/>
  <c r="AA2832" i="2"/>
  <c r="AB2832" i="2"/>
  <c r="Y2823" i="2"/>
  <c r="Z2823" i="2"/>
  <c r="AA2823" i="2"/>
  <c r="AB2823" i="2"/>
  <c r="Y2815" i="2"/>
  <c r="Z2815" i="2"/>
  <c r="AA2815" i="2"/>
  <c r="AB2815" i="2"/>
  <c r="Y2807" i="2"/>
  <c r="Z2807" i="2"/>
  <c r="AA2807" i="2"/>
  <c r="AB2807" i="2"/>
  <c r="Y2800" i="2"/>
  <c r="Z2800" i="2"/>
  <c r="AA2800" i="2"/>
  <c r="AB2800" i="2"/>
  <c r="Y2792" i="2"/>
  <c r="Z2792" i="2"/>
  <c r="AA2792" i="2"/>
  <c r="AB2792" i="2"/>
  <c r="Y2784" i="2"/>
  <c r="Z2784" i="2"/>
  <c r="AA2784" i="2"/>
  <c r="AB2784" i="2"/>
  <c r="Y2776" i="2"/>
  <c r="Z2776" i="2"/>
  <c r="AA2776" i="2"/>
  <c r="AB2776" i="2"/>
  <c r="Y2768" i="2"/>
  <c r="Z2768" i="2"/>
  <c r="AA2768" i="2"/>
  <c r="AB2768" i="2"/>
  <c r="Y2760" i="2"/>
  <c r="Z2760" i="2"/>
  <c r="AA2760" i="2"/>
  <c r="AB2760" i="2"/>
  <c r="Y2752" i="2"/>
  <c r="Z2752" i="2"/>
  <c r="AA2752" i="2"/>
  <c r="AB2752" i="2"/>
  <c r="Y2744" i="2"/>
  <c r="Z2744" i="2"/>
  <c r="AA2744" i="2"/>
  <c r="AB2744" i="2"/>
  <c r="AB2737" i="2"/>
  <c r="Y2737" i="2"/>
  <c r="Z2737" i="2"/>
  <c r="AA2737" i="2"/>
  <c r="AB2729" i="2"/>
  <c r="Y2729" i="2"/>
  <c r="Z2729" i="2"/>
  <c r="AA2729" i="2"/>
  <c r="AB2721" i="2"/>
  <c r="Y2721" i="2"/>
  <c r="Z2721" i="2"/>
  <c r="AA2721" i="2"/>
  <c r="AB2713" i="2"/>
  <c r="Y2713" i="2"/>
  <c r="Z2713" i="2"/>
  <c r="AA2713" i="2"/>
  <c r="AB2699" i="2"/>
  <c r="Y2699" i="2"/>
  <c r="Z2699" i="2"/>
  <c r="AA2699" i="2"/>
  <c r="AB2691" i="2"/>
  <c r="Y2691" i="2"/>
  <c r="Z2691" i="2"/>
  <c r="AA2691" i="2"/>
  <c r="Z2683" i="2"/>
  <c r="AB2683" i="2"/>
  <c r="Y2683" i="2"/>
  <c r="AA2683" i="2"/>
  <c r="Z2675" i="2"/>
  <c r="AB2675" i="2"/>
  <c r="Y2675" i="2"/>
  <c r="AA2675" i="2"/>
  <c r="Z2667" i="2"/>
  <c r="AB2667" i="2"/>
  <c r="Y2667" i="2"/>
  <c r="AA2667" i="2"/>
  <c r="Z2659" i="2"/>
  <c r="AB2659" i="2"/>
  <c r="Y2659" i="2"/>
  <c r="AA2659" i="2"/>
  <c r="Z2651" i="2"/>
  <c r="AB2651" i="2"/>
  <c r="Y2651" i="2"/>
  <c r="AA2651" i="2"/>
  <c r="AB2644" i="2"/>
  <c r="Z2644" i="2"/>
  <c r="Y2644" i="2"/>
  <c r="AA2644" i="2"/>
  <c r="AB2636" i="2"/>
  <c r="Z2636" i="2"/>
  <c r="Y2636" i="2"/>
  <c r="AA2636" i="2"/>
  <c r="Z2620" i="2"/>
  <c r="AB2620" i="2"/>
  <c r="AA2620" i="2"/>
  <c r="Y2620" i="2"/>
  <c r="AB2613" i="2"/>
  <c r="Z2613" i="2"/>
  <c r="Y2613" i="2"/>
  <c r="AA2613" i="2"/>
  <c r="Z2606" i="2"/>
  <c r="AB2606" i="2"/>
  <c r="Y2606" i="2"/>
  <c r="AA2606" i="2"/>
  <c r="Z2598" i="2"/>
  <c r="AB2598" i="2"/>
  <c r="Y2598" i="2"/>
  <c r="AA2598" i="2"/>
  <c r="Z2590" i="2"/>
  <c r="AB2590" i="2"/>
  <c r="Y2590" i="2"/>
  <c r="AA2590" i="2"/>
  <c r="AB2575" i="2"/>
  <c r="Z2575" i="2"/>
  <c r="Y2575" i="2"/>
  <c r="AA2575" i="2"/>
  <c r="AB2567" i="2"/>
  <c r="Z2567" i="2"/>
  <c r="Y2567" i="2"/>
  <c r="AA2567" i="2"/>
  <c r="AB2559" i="2"/>
  <c r="Z2559" i="2"/>
  <c r="Y2559" i="2"/>
  <c r="AA2559" i="2"/>
  <c r="Z2544" i="2"/>
  <c r="AA2544" i="2"/>
  <c r="AB2544" i="2"/>
  <c r="Y2544" i="2"/>
  <c r="Z2536" i="2"/>
  <c r="AA2536" i="2"/>
  <c r="AB2536" i="2"/>
  <c r="Y2536" i="2"/>
  <c r="AA2529" i="2"/>
  <c r="AB2529" i="2"/>
  <c r="Z2529" i="2"/>
  <c r="Y2529" i="2"/>
  <c r="AA2521" i="2"/>
  <c r="AB2521" i="2"/>
  <c r="Z2521" i="2"/>
  <c r="Y2521" i="2"/>
  <c r="AA2513" i="2"/>
  <c r="AB2513" i="2"/>
  <c r="Z2513" i="2"/>
  <c r="Y2513" i="2"/>
  <c r="AA2505" i="2"/>
  <c r="AB2505" i="2"/>
  <c r="Z2505" i="2"/>
  <c r="Y2505" i="2"/>
  <c r="Y2497" i="2"/>
  <c r="Z2497" i="2"/>
  <c r="AA2497" i="2"/>
  <c r="AB2497" i="2"/>
  <c r="Y2489" i="2"/>
  <c r="Z2489" i="2"/>
  <c r="AA2489" i="2"/>
  <c r="AB2489" i="2"/>
  <c r="Y2482" i="2"/>
  <c r="AA2482" i="2"/>
  <c r="AB2482" i="2"/>
  <c r="Z2482" i="2"/>
  <c r="Y2474" i="2"/>
  <c r="AA2474" i="2"/>
  <c r="AB2474" i="2"/>
  <c r="Z2474" i="2"/>
  <c r="Y2466" i="2"/>
  <c r="AA2466" i="2"/>
  <c r="AB2466" i="2"/>
  <c r="Z2466" i="2"/>
  <c r="Y2458" i="2"/>
  <c r="AA2458" i="2"/>
  <c r="AB2458" i="2"/>
  <c r="Z2458" i="2"/>
  <c r="Y2443" i="2"/>
  <c r="Z2443" i="2"/>
  <c r="AA2443" i="2"/>
  <c r="AB2443" i="2"/>
  <c r="Y2435" i="2"/>
  <c r="Z2435" i="2"/>
  <c r="AA2435" i="2"/>
  <c r="AB2435" i="2"/>
  <c r="Y2428" i="2"/>
  <c r="AA2428" i="2"/>
  <c r="Z2428" i="2"/>
  <c r="AB2428" i="2"/>
  <c r="Y2419" i="2"/>
  <c r="AA2419" i="2"/>
  <c r="Z2419" i="2"/>
  <c r="AB2419" i="2"/>
  <c r="Y2411" i="2"/>
  <c r="AA2411" i="2"/>
  <c r="Z2411" i="2"/>
  <c r="AB2411" i="2"/>
  <c r="Y2404" i="2"/>
  <c r="AA2404" i="2"/>
  <c r="Z2404" i="2"/>
  <c r="AB2404" i="2"/>
  <c r="Y2396" i="2"/>
  <c r="AA2396" i="2"/>
  <c r="Z2396" i="2"/>
  <c r="AB2396" i="2"/>
  <c r="Y2389" i="2"/>
  <c r="AA2389" i="2"/>
  <c r="AB2389" i="2"/>
  <c r="Z2389" i="2"/>
  <c r="Y2382" i="2"/>
  <c r="AA2382" i="2"/>
  <c r="Z2382" i="2"/>
  <c r="AB2382" i="2"/>
  <c r="Y2374" i="2"/>
  <c r="AA2374" i="2"/>
  <c r="Z2374" i="2"/>
  <c r="AB2374" i="2"/>
  <c r="Y2366" i="2"/>
  <c r="AA2366" i="2"/>
  <c r="Z2366" i="2"/>
  <c r="AB2366" i="2"/>
  <c r="Y2359" i="2"/>
  <c r="AA2359" i="2"/>
  <c r="Z2359" i="2"/>
  <c r="AB2359" i="2"/>
  <c r="Y2344" i="2"/>
  <c r="AA2344" i="2"/>
  <c r="Z2344" i="2"/>
  <c r="AB2344" i="2"/>
  <c r="Y2336" i="2"/>
  <c r="AA2336" i="2"/>
  <c r="Z2336" i="2"/>
  <c r="AB2336" i="2"/>
  <c r="Y2322" i="2"/>
  <c r="AA2322" i="2"/>
  <c r="Z2322" i="2"/>
  <c r="AB2322" i="2"/>
  <c r="Y2316" i="2"/>
  <c r="AA2316" i="2"/>
  <c r="Z2316" i="2"/>
  <c r="AB2316" i="2"/>
  <c r="Y2296" i="2"/>
  <c r="AA2296" i="2"/>
  <c r="Z2296" i="2"/>
  <c r="AB2296" i="2"/>
  <c r="Y2289" i="2"/>
  <c r="AA2289" i="2"/>
  <c r="AB2289" i="2"/>
  <c r="Z2289" i="2"/>
  <c r="Y2276" i="2"/>
  <c r="AA2276" i="2"/>
  <c r="Z2276" i="2"/>
  <c r="AB2276" i="2"/>
  <c r="Y2263" i="2"/>
  <c r="AA2263" i="2"/>
  <c r="Z2263" i="2"/>
  <c r="AB2263" i="2"/>
  <c r="Y2248" i="2"/>
  <c r="AA2248" i="2"/>
  <c r="Z2248" i="2"/>
  <c r="AB2248" i="2"/>
  <c r="Y2241" i="2"/>
  <c r="AA2241" i="2"/>
  <c r="AB2241" i="2"/>
  <c r="Z2241" i="2"/>
  <c r="AB2234" i="2"/>
  <c r="Z2234" i="2"/>
  <c r="AA2234" i="2"/>
  <c r="Y2234" i="2"/>
  <c r="AA2227" i="2"/>
  <c r="AB2227" i="2"/>
  <c r="Z2227" i="2"/>
  <c r="Y2227" i="2"/>
  <c r="AB2219" i="2"/>
  <c r="AA2219" i="2"/>
  <c r="Z2219" i="2"/>
  <c r="Y2219" i="2"/>
  <c r="AB2205" i="2"/>
  <c r="Z2205" i="2"/>
  <c r="AA2205" i="2"/>
  <c r="Y2205" i="2"/>
  <c r="AB2197" i="2"/>
  <c r="Z2197" i="2"/>
  <c r="AA2197" i="2"/>
  <c r="Y2197" i="2"/>
  <c r="AB2190" i="2"/>
  <c r="Z2190" i="2"/>
  <c r="AA2190" i="2"/>
  <c r="Y2190" i="2"/>
  <c r="Z2177" i="2"/>
  <c r="AB2177" i="2"/>
  <c r="Y2177" i="2"/>
  <c r="AA2177" i="2"/>
  <c r="Z2170" i="2"/>
  <c r="AB2170" i="2"/>
  <c r="Y2170" i="2"/>
  <c r="AA2170" i="2"/>
  <c r="Z2164" i="2"/>
  <c r="AB2164" i="2"/>
  <c r="AA2164" i="2"/>
  <c r="Y2164" i="2"/>
  <c r="Z2156" i="2"/>
  <c r="AB2156" i="2"/>
  <c r="AA2156" i="2"/>
  <c r="Y2156" i="2"/>
  <c r="Y2142" i="2"/>
  <c r="Z2142" i="2"/>
  <c r="AB2142" i="2"/>
  <c r="AA2142" i="2"/>
  <c r="Y2134" i="2"/>
  <c r="Z2134" i="2"/>
  <c r="AB2134" i="2"/>
  <c r="AA2134" i="2"/>
  <c r="Y2126" i="2"/>
  <c r="Z2126" i="2"/>
  <c r="AB2126" i="2"/>
  <c r="AA2126" i="2"/>
  <c r="Y2119" i="2"/>
  <c r="Z2119" i="2"/>
  <c r="AB2119" i="2"/>
  <c r="AA2119" i="2"/>
  <c r="Y2111" i="2"/>
  <c r="Z2111" i="2"/>
  <c r="AB2111" i="2"/>
  <c r="AA2111" i="2"/>
  <c r="Y2103" i="2"/>
  <c r="Z2103" i="2"/>
  <c r="AB2103" i="2"/>
  <c r="AA2103" i="2"/>
  <c r="Y2095" i="2"/>
  <c r="Z2095" i="2"/>
  <c r="AA2095" i="2"/>
  <c r="AB2095" i="2"/>
  <c r="Y2088" i="2"/>
  <c r="Z2088" i="2"/>
  <c r="AB2088" i="2"/>
  <c r="AA2088" i="2"/>
  <c r="Y2080" i="2"/>
  <c r="Z2080" i="2"/>
  <c r="AB2080" i="2"/>
  <c r="AA2080" i="2"/>
  <c r="Y2072" i="2"/>
  <c r="Z2072" i="2"/>
  <c r="AA2072" i="2"/>
  <c r="AB2072" i="2"/>
  <c r="Y2064" i="2"/>
  <c r="Z2064" i="2"/>
  <c r="AA2064" i="2"/>
  <c r="AB2064" i="2"/>
  <c r="Y2056" i="2"/>
  <c r="Z2056" i="2"/>
  <c r="AA2056" i="2"/>
  <c r="AB2056" i="2"/>
  <c r="Y2048" i="2"/>
  <c r="Z2048" i="2"/>
  <c r="AA2048" i="2"/>
  <c r="AB2048" i="2"/>
  <c r="Y2040" i="2"/>
  <c r="Z2040" i="2"/>
  <c r="AA2040" i="2"/>
  <c r="AB2040" i="2"/>
  <c r="Y2032" i="2"/>
  <c r="Z2032" i="2"/>
  <c r="AA2032" i="2"/>
  <c r="AB2032" i="2"/>
  <c r="Y2024" i="2"/>
  <c r="Z2024" i="2"/>
  <c r="AA2024" i="2"/>
  <c r="AB2024" i="2"/>
  <c r="Y2015" i="2"/>
  <c r="Z2015" i="2"/>
  <c r="AA2015" i="2"/>
  <c r="AB2015" i="2"/>
  <c r="Y2007" i="2"/>
  <c r="Z2007" i="2"/>
  <c r="AA2007" i="2"/>
  <c r="AB2007" i="2"/>
  <c r="Y1999" i="2"/>
  <c r="Z1999" i="2"/>
  <c r="AA1999" i="2"/>
  <c r="AB1999" i="2"/>
  <c r="Y1991" i="2"/>
  <c r="Z1991" i="2"/>
  <c r="AA1991" i="2"/>
  <c r="AB1991" i="2"/>
  <c r="Y1983" i="2"/>
  <c r="Z1983" i="2"/>
  <c r="AA1983" i="2"/>
  <c r="AB1983" i="2"/>
  <c r="Y1975" i="2"/>
  <c r="Z1975" i="2"/>
  <c r="AA1975" i="2"/>
  <c r="AB1975" i="2"/>
  <c r="Y1967" i="2"/>
  <c r="Z1967" i="2"/>
  <c r="AA1967" i="2"/>
  <c r="AB1967" i="2"/>
  <c r="Y1959" i="2"/>
  <c r="Z1959" i="2"/>
  <c r="AA1959" i="2"/>
  <c r="AB1959" i="2"/>
  <c r="AB1951" i="2"/>
  <c r="Y1951" i="2"/>
  <c r="Z1951" i="2"/>
  <c r="AA1951" i="2"/>
  <c r="Y1943" i="2"/>
  <c r="AB1943" i="2"/>
  <c r="Z1943" i="2"/>
  <c r="AA1943" i="2"/>
  <c r="Y1935" i="2"/>
  <c r="AB1935" i="2"/>
  <c r="Z1935" i="2"/>
  <c r="AA1935" i="2"/>
  <c r="Y1927" i="2"/>
  <c r="AB1927" i="2"/>
  <c r="AA1927" i="2"/>
  <c r="Z1927" i="2"/>
  <c r="Y1919" i="2"/>
  <c r="Z1919" i="2"/>
  <c r="AB1919" i="2"/>
  <c r="AA1919" i="2"/>
  <c r="Y1911" i="2"/>
  <c r="Z1911" i="2"/>
  <c r="AB1911" i="2"/>
  <c r="AA1911" i="2"/>
  <c r="Y1903" i="2"/>
  <c r="Z1903" i="2"/>
  <c r="AB1903" i="2"/>
  <c r="AA1903" i="2"/>
  <c r="Y1895" i="2"/>
  <c r="Z1895" i="2"/>
  <c r="AB1895" i="2"/>
  <c r="AA1895" i="2"/>
  <c r="Y1887" i="2"/>
  <c r="Z1887" i="2"/>
  <c r="AB1887" i="2"/>
  <c r="AA1887" i="2"/>
  <c r="Y1879" i="2"/>
  <c r="Z1879" i="2"/>
  <c r="AB1879" i="2"/>
  <c r="AA1879" i="2"/>
  <c r="Y1871" i="2"/>
  <c r="Z1871" i="2"/>
  <c r="AB1871" i="2"/>
  <c r="AA1871" i="2"/>
  <c r="Y1863" i="2"/>
  <c r="Z1863" i="2"/>
  <c r="AB1863" i="2"/>
  <c r="AA1863" i="2"/>
  <c r="Y1855" i="2"/>
  <c r="Z1855" i="2"/>
  <c r="AB1855" i="2"/>
  <c r="AA1855" i="2"/>
  <c r="Y1847" i="2"/>
  <c r="Z1847" i="2"/>
  <c r="AB1847" i="2"/>
  <c r="AA1847" i="2"/>
  <c r="Y1839" i="2"/>
  <c r="Z1839" i="2"/>
  <c r="AB1839" i="2"/>
  <c r="AA1839" i="2"/>
  <c r="Y1831" i="2"/>
  <c r="Z1831" i="2"/>
  <c r="AB1831" i="2"/>
  <c r="AA1831" i="2"/>
  <c r="Y1823" i="2"/>
  <c r="Z1823" i="2"/>
  <c r="AB1823" i="2"/>
  <c r="AA1823" i="2"/>
  <c r="Y1814" i="2"/>
  <c r="Z1814" i="2"/>
  <c r="AB1814" i="2"/>
  <c r="AA1814" i="2"/>
  <c r="Y1806" i="2"/>
  <c r="Z1806" i="2"/>
  <c r="AB1806" i="2"/>
  <c r="AA1806" i="2"/>
  <c r="Y1798" i="2"/>
  <c r="Z1798" i="2"/>
  <c r="AB1798" i="2"/>
  <c r="AA1798" i="2"/>
  <c r="Y1790" i="2"/>
  <c r="Z1790" i="2"/>
  <c r="AB1790" i="2"/>
  <c r="AA1790" i="2"/>
  <c r="Y1782" i="2"/>
  <c r="Z1782" i="2"/>
  <c r="AB1782" i="2"/>
  <c r="AA1782" i="2"/>
  <c r="Y1774" i="2"/>
  <c r="Z1774" i="2"/>
  <c r="AB1774" i="2"/>
  <c r="AA1774" i="2"/>
  <c r="Y1766" i="2"/>
  <c r="Z1766" i="2"/>
  <c r="AB1766" i="2"/>
  <c r="AA1766" i="2"/>
  <c r="Y1758" i="2"/>
  <c r="Z1758" i="2"/>
  <c r="AA1758" i="2"/>
  <c r="AB1758" i="2"/>
  <c r="Y1750" i="2"/>
  <c r="Z1750" i="2"/>
  <c r="AA1750" i="2"/>
  <c r="AB1750" i="2"/>
  <c r="Y1742" i="2"/>
  <c r="Z1742" i="2"/>
  <c r="AA1742" i="2"/>
  <c r="AB1742" i="2"/>
  <c r="Y1734" i="2"/>
  <c r="Z1734" i="2"/>
  <c r="AA1734" i="2"/>
  <c r="AB1734" i="2"/>
  <c r="Y1726" i="2"/>
  <c r="Z1726" i="2"/>
  <c r="AA1726" i="2"/>
  <c r="AB1726" i="2"/>
  <c r="Y1718" i="2"/>
  <c r="Z1718" i="2"/>
  <c r="AA1718" i="2"/>
  <c r="AB1718" i="2"/>
  <c r="Y1710" i="2"/>
  <c r="Z1710" i="2"/>
  <c r="AA1710" i="2"/>
  <c r="AB1710" i="2"/>
  <c r="Y1702" i="2"/>
  <c r="Z1702" i="2"/>
  <c r="AA1702" i="2"/>
  <c r="AB1702" i="2"/>
  <c r="Y1694" i="2"/>
  <c r="Z1694" i="2"/>
  <c r="AA1694" i="2"/>
  <c r="AB1694" i="2"/>
  <c r="Y1686" i="2"/>
  <c r="Z1686" i="2"/>
  <c r="AA1686" i="2"/>
  <c r="AB1686" i="2"/>
  <c r="Y1678" i="2"/>
  <c r="Z1678" i="2"/>
  <c r="AA1678" i="2"/>
  <c r="AB1678" i="2"/>
  <c r="Y1670" i="2"/>
  <c r="Z1670" i="2"/>
  <c r="AA1670" i="2"/>
  <c r="AB1670" i="2"/>
  <c r="Y1662" i="2"/>
  <c r="Z1662" i="2"/>
  <c r="AA1662" i="2"/>
  <c r="AB1662" i="2"/>
  <c r="Y1654" i="2"/>
  <c r="Z1654" i="2"/>
  <c r="AA1654" i="2"/>
  <c r="AB1654" i="2"/>
  <c r="Y1646" i="2"/>
  <c r="Z1646" i="2"/>
  <c r="AA1646" i="2"/>
  <c r="AB1646" i="2"/>
  <c r="Y1631" i="2"/>
  <c r="Z1631" i="2"/>
  <c r="AA1631" i="2"/>
  <c r="AB1631" i="2"/>
  <c r="Y1623" i="2"/>
  <c r="Z1623" i="2"/>
  <c r="AA1623" i="2"/>
  <c r="AB1623" i="2"/>
  <c r="Y1615" i="2"/>
  <c r="Z1615" i="2"/>
  <c r="AA1615" i="2"/>
  <c r="AB1615" i="2"/>
  <c r="Y1607" i="2"/>
  <c r="Z1607" i="2"/>
  <c r="AA1607" i="2"/>
  <c r="AB1607" i="2"/>
  <c r="Y1600" i="2"/>
  <c r="Z1600" i="2"/>
  <c r="AA1600" i="2"/>
  <c r="AB1600" i="2"/>
  <c r="Y1592" i="2"/>
  <c r="Z1592" i="2"/>
  <c r="AA1592" i="2"/>
  <c r="AB1592" i="2"/>
  <c r="Y1584" i="2"/>
  <c r="Z1584" i="2"/>
  <c r="AA1584" i="2"/>
  <c r="AB1584" i="2"/>
  <c r="Y1576" i="2"/>
  <c r="Z1576" i="2"/>
  <c r="AA1576" i="2"/>
  <c r="AB1576" i="2"/>
  <c r="Y1569" i="2"/>
  <c r="Z1569" i="2"/>
  <c r="AA1569" i="2"/>
  <c r="AB1569" i="2"/>
  <c r="AB1561" i="2"/>
  <c r="Y1561" i="2"/>
  <c r="Z1561" i="2"/>
  <c r="AA1561" i="2"/>
  <c r="Y1554" i="2"/>
  <c r="Z1554" i="2"/>
  <c r="AA1554" i="2"/>
  <c r="AB1554" i="2"/>
  <c r="Y1546" i="2"/>
  <c r="Z1546" i="2"/>
  <c r="AA1546" i="2"/>
  <c r="AB1546" i="2"/>
  <c r="Y1538" i="2"/>
  <c r="Z1538" i="2"/>
  <c r="AA1538" i="2"/>
  <c r="AB1538" i="2"/>
  <c r="Y1530" i="2"/>
  <c r="Z1530" i="2"/>
  <c r="AA1530" i="2"/>
  <c r="AB1530" i="2"/>
  <c r="AB1523" i="2"/>
  <c r="Y1523" i="2"/>
  <c r="Z1523" i="2"/>
  <c r="AA1523" i="2"/>
  <c r="Y1516" i="2"/>
  <c r="Z1516" i="2"/>
  <c r="AA1516" i="2"/>
  <c r="AB1516" i="2"/>
  <c r="Y1508" i="2"/>
  <c r="Z1508" i="2"/>
  <c r="AA1508" i="2"/>
  <c r="AB1508" i="2"/>
  <c r="Y1500" i="2"/>
  <c r="Z1500" i="2"/>
  <c r="AA1500" i="2"/>
  <c r="AB1500" i="2"/>
  <c r="Y1492" i="2"/>
  <c r="Z1492" i="2"/>
  <c r="AA1492" i="2"/>
  <c r="AB1492" i="2"/>
  <c r="AB1485" i="2"/>
  <c r="Y1485" i="2"/>
  <c r="Z1485" i="2"/>
  <c r="AA1485" i="2"/>
  <c r="AB1477" i="2"/>
  <c r="Y1477" i="2"/>
  <c r="Z1477" i="2"/>
  <c r="AA1477" i="2"/>
  <c r="Y1470" i="2"/>
  <c r="Z1470" i="2"/>
  <c r="AA1470" i="2"/>
  <c r="AB1470" i="2"/>
  <c r="AB1463" i="2"/>
  <c r="Y1463" i="2"/>
  <c r="Z1463" i="2"/>
  <c r="AA1463" i="2"/>
  <c r="AB1455" i="2"/>
  <c r="Y1455" i="2"/>
  <c r="Z1455" i="2"/>
  <c r="AA1455" i="2"/>
  <c r="Y1448" i="2"/>
  <c r="Z1448" i="2"/>
  <c r="AA1448" i="2"/>
  <c r="AB1448" i="2"/>
  <c r="Y1440" i="2"/>
  <c r="Z1440" i="2"/>
  <c r="AA1440" i="2"/>
  <c r="AB1440" i="2"/>
  <c r="Y1432" i="2"/>
  <c r="Z1432" i="2"/>
  <c r="AA1432" i="2"/>
  <c r="AB1432" i="2"/>
  <c r="Y1424" i="2"/>
  <c r="Z1424" i="2"/>
  <c r="AA1424" i="2"/>
  <c r="AB1424" i="2"/>
  <c r="AB1408" i="2"/>
  <c r="Y1408" i="2"/>
  <c r="Z1408" i="2"/>
  <c r="AA1408" i="2"/>
  <c r="AB1400" i="2"/>
  <c r="Y1400" i="2"/>
  <c r="Z1400" i="2"/>
  <c r="AA1400" i="2"/>
  <c r="Y1392" i="2"/>
  <c r="AB1392" i="2"/>
  <c r="Z1392" i="2"/>
  <c r="AA1392" i="2"/>
  <c r="Y1384" i="2"/>
  <c r="AB1384" i="2"/>
  <c r="Z1384" i="2"/>
  <c r="AA1384" i="2"/>
  <c r="Y1376" i="2"/>
  <c r="AB1376" i="2"/>
  <c r="Z1376" i="2"/>
  <c r="AA1376" i="2"/>
  <c r="Y1368" i="2"/>
  <c r="AB1368" i="2"/>
  <c r="Z1368" i="2"/>
  <c r="AA1368" i="2"/>
  <c r="Y1360" i="2"/>
  <c r="AB1360" i="2"/>
  <c r="Z1360" i="2"/>
  <c r="AA1360" i="2"/>
  <c r="Y1352" i="2"/>
  <c r="AB1352" i="2"/>
  <c r="Z1352" i="2"/>
  <c r="AA1352" i="2"/>
  <c r="Y1344" i="2"/>
  <c r="Z1344" i="2"/>
  <c r="AB1344" i="2"/>
  <c r="AA1344" i="2"/>
  <c r="Y1336" i="2"/>
  <c r="Z1336" i="2"/>
  <c r="AB1336" i="2"/>
  <c r="AA1336" i="2"/>
  <c r="Y1328" i="2"/>
  <c r="Z1328" i="2"/>
  <c r="AB1328" i="2"/>
  <c r="AA1328" i="2"/>
  <c r="AB1321" i="2"/>
  <c r="Y1321" i="2"/>
  <c r="Z1321" i="2"/>
  <c r="AA1321" i="2"/>
  <c r="AB1313" i="2"/>
  <c r="Y1313" i="2"/>
  <c r="Z1313" i="2"/>
  <c r="AA1313" i="2"/>
  <c r="AB1305" i="2"/>
  <c r="Y1305" i="2"/>
  <c r="Z1305" i="2"/>
  <c r="AA1305" i="2"/>
  <c r="AB1297" i="2"/>
  <c r="Y1297" i="2"/>
  <c r="Z1297" i="2"/>
  <c r="AA1297" i="2"/>
  <c r="AB1289" i="2"/>
  <c r="Y1289" i="2"/>
  <c r="Z1289" i="2"/>
  <c r="AA1289" i="2"/>
  <c r="Y1282" i="2"/>
  <c r="Z1282" i="2"/>
  <c r="AB1282" i="2"/>
  <c r="AA1282" i="2"/>
  <c r="AB1275" i="2"/>
  <c r="Y1275" i="2"/>
  <c r="Z1275" i="2"/>
  <c r="AA1275" i="2"/>
  <c r="AB1267" i="2"/>
  <c r="Y1267" i="2"/>
  <c r="Z1267" i="2"/>
  <c r="AA1267" i="2"/>
  <c r="AB1259" i="2"/>
  <c r="Y1259" i="2"/>
  <c r="Z1259" i="2"/>
  <c r="AA1259" i="2"/>
  <c r="AA1251" i="2"/>
  <c r="AB1251" i="2"/>
  <c r="Y1251" i="2"/>
  <c r="Z1251" i="2"/>
  <c r="AA1243" i="2"/>
  <c r="AB1243" i="2"/>
  <c r="Y1243" i="2"/>
  <c r="Z1243" i="2"/>
  <c r="AA1235" i="2"/>
  <c r="AB1235" i="2"/>
  <c r="Y1235" i="2"/>
  <c r="Z1235" i="2"/>
  <c r="AA1227" i="2"/>
  <c r="AB1227" i="2"/>
  <c r="Y1227" i="2"/>
  <c r="Z1227" i="2"/>
  <c r="Y1023" i="2"/>
  <c r="Z1023" i="2"/>
  <c r="AA1023" i="2"/>
  <c r="AB1023" i="2"/>
  <c r="AB910" i="2"/>
  <c r="Y910" i="2"/>
  <c r="Z910" i="2"/>
  <c r="AA910" i="2"/>
  <c r="Y745" i="2"/>
  <c r="Z745" i="2"/>
  <c r="AA745" i="2"/>
  <c r="AB745" i="2"/>
  <c r="Y721" i="2"/>
  <c r="Z721" i="2"/>
  <c r="AA721" i="2"/>
  <c r="AB721" i="2"/>
  <c r="AB459" i="2"/>
  <c r="Y459" i="2"/>
  <c r="Z459" i="2"/>
  <c r="AA459" i="2"/>
  <c r="AB111" i="2"/>
  <c r="Y111" i="2"/>
  <c r="AA111" i="2"/>
  <c r="Z111" i="2"/>
  <c r="Y1105" i="2"/>
  <c r="Z1105" i="2"/>
  <c r="AA1105" i="2"/>
  <c r="AB1105" i="2"/>
  <c r="Y1097" i="2"/>
  <c r="Z1097" i="2"/>
  <c r="AA1097" i="2"/>
  <c r="AB1097" i="2"/>
  <c r="Y1089" i="2"/>
  <c r="Z1089" i="2"/>
  <c r="AA1089" i="2"/>
  <c r="AB1089" i="2"/>
  <c r="Y1081" i="2"/>
  <c r="AA1081" i="2"/>
  <c r="AB1081" i="2"/>
  <c r="Z1081" i="2"/>
  <c r="Y1073" i="2"/>
  <c r="Z1073" i="2"/>
  <c r="AA1073" i="2"/>
  <c r="AB1073" i="2"/>
  <c r="Y1058" i="2"/>
  <c r="Z1058" i="2"/>
  <c r="AA1058" i="2"/>
  <c r="AB1058" i="2"/>
  <c r="Y1050" i="2"/>
  <c r="Z1050" i="2"/>
  <c r="AA1050" i="2"/>
  <c r="AB1050" i="2"/>
  <c r="Y1042" i="2"/>
  <c r="Z1042" i="2"/>
  <c r="AA1042" i="2"/>
  <c r="AB1042" i="2"/>
  <c r="Y1034" i="2"/>
  <c r="Z1034" i="2"/>
  <c r="AA1034" i="2"/>
  <c r="AB1034" i="2"/>
  <c r="Y1026" i="2"/>
  <c r="Z1026" i="2"/>
  <c r="AA1026" i="2"/>
  <c r="AB1026" i="2"/>
  <c r="Y1019" i="2"/>
  <c r="Z1019" i="2"/>
  <c r="AA1019" i="2"/>
  <c r="AB1019" i="2"/>
  <c r="Y1005" i="2"/>
  <c r="Z1005" i="2"/>
  <c r="AA1005" i="2"/>
  <c r="AB1005" i="2"/>
  <c r="AB998" i="2"/>
  <c r="Y998" i="2"/>
  <c r="Z998" i="2"/>
  <c r="AA998" i="2"/>
  <c r="Y991" i="2"/>
  <c r="Z991" i="2"/>
  <c r="AA991" i="2"/>
  <c r="AB991" i="2"/>
  <c r="Y983" i="2"/>
  <c r="Z983" i="2"/>
  <c r="AA983" i="2"/>
  <c r="AB983" i="2"/>
  <c r="Y975" i="2"/>
  <c r="Z975" i="2"/>
  <c r="AA975" i="2"/>
  <c r="AB975" i="2"/>
  <c r="Y967" i="2"/>
  <c r="Z967" i="2"/>
  <c r="AA967" i="2"/>
  <c r="AB967" i="2"/>
  <c r="Y959" i="2"/>
  <c r="Z959" i="2"/>
  <c r="AA959" i="2"/>
  <c r="AB959" i="2"/>
  <c r="Y953" i="2"/>
  <c r="Z953" i="2"/>
  <c r="AA953" i="2"/>
  <c r="AB953" i="2"/>
  <c r="AB946" i="2"/>
  <c r="Y946" i="2"/>
  <c r="Z946" i="2"/>
  <c r="AA946" i="2"/>
  <c r="AB938" i="2"/>
  <c r="Y938" i="2"/>
  <c r="Z938" i="2"/>
  <c r="AA938" i="2"/>
  <c r="Y931" i="2"/>
  <c r="Z931" i="2"/>
  <c r="AA931" i="2"/>
  <c r="AB931" i="2"/>
  <c r="AB924" i="2"/>
  <c r="Y924" i="2"/>
  <c r="Z924" i="2"/>
  <c r="AA924" i="2"/>
  <c r="AB902" i="2"/>
  <c r="Y902" i="2"/>
  <c r="Z902" i="2"/>
  <c r="AA902" i="2"/>
  <c r="Y895" i="2"/>
  <c r="Z895" i="2"/>
  <c r="AA895" i="2"/>
  <c r="AB895" i="2"/>
  <c r="AB888" i="2"/>
  <c r="Y888" i="2"/>
  <c r="Z888" i="2"/>
  <c r="AA888" i="2"/>
  <c r="AB880" i="2"/>
  <c r="Y880" i="2"/>
  <c r="Z880" i="2"/>
  <c r="AA880" i="2"/>
  <c r="AB872" i="2"/>
  <c r="Y872" i="2"/>
  <c r="Z872" i="2"/>
  <c r="AA872" i="2"/>
  <c r="AB864" i="2"/>
  <c r="Y864" i="2"/>
  <c r="Z864" i="2"/>
  <c r="AA864" i="2"/>
  <c r="Y856" i="2"/>
  <c r="AB856" i="2"/>
  <c r="Z856" i="2"/>
  <c r="AA856" i="2"/>
  <c r="Y848" i="2"/>
  <c r="AB848" i="2"/>
  <c r="Z848" i="2"/>
  <c r="AA848" i="2"/>
  <c r="Y840" i="2"/>
  <c r="AB840" i="2"/>
  <c r="Z840" i="2"/>
  <c r="AA840" i="2"/>
  <c r="Y832" i="2"/>
  <c r="Z832" i="2"/>
  <c r="AB832" i="2"/>
  <c r="AA832" i="2"/>
  <c r="Y824" i="2"/>
  <c r="Z824" i="2"/>
  <c r="AB824" i="2"/>
  <c r="AA824" i="2"/>
  <c r="AB817" i="2"/>
  <c r="Y817" i="2"/>
  <c r="Z817" i="2"/>
  <c r="AA817" i="2"/>
  <c r="Y809" i="2"/>
  <c r="Z809" i="2"/>
  <c r="AB809" i="2"/>
  <c r="AA809" i="2"/>
  <c r="Y801" i="2"/>
  <c r="Z801" i="2"/>
  <c r="AB801" i="2"/>
  <c r="AA801" i="2"/>
  <c r="Y793" i="2"/>
  <c r="Z793" i="2"/>
  <c r="AB793" i="2"/>
  <c r="AA793" i="2"/>
  <c r="Y785" i="2"/>
  <c r="Z785" i="2"/>
  <c r="AB785" i="2"/>
  <c r="AA785" i="2"/>
  <c r="Y777" i="2"/>
  <c r="Z777" i="2"/>
  <c r="AB777" i="2"/>
  <c r="AA777" i="2"/>
  <c r="Y769" i="2"/>
  <c r="Z769" i="2"/>
  <c r="AA769" i="2"/>
  <c r="AB769" i="2"/>
  <c r="AA762" i="2"/>
  <c r="AB762" i="2"/>
  <c r="Y762" i="2"/>
  <c r="Z762" i="2"/>
  <c r="Y755" i="2"/>
  <c r="Z755" i="2"/>
  <c r="AA755" i="2"/>
  <c r="AB755" i="2"/>
  <c r="Y747" i="2"/>
  <c r="Z747" i="2"/>
  <c r="AA747" i="2"/>
  <c r="AB747" i="2"/>
  <c r="Y741" i="2"/>
  <c r="Z741" i="2"/>
  <c r="AA741" i="2"/>
  <c r="AB741" i="2"/>
  <c r="Y733" i="2"/>
  <c r="Z733" i="2"/>
  <c r="AA733" i="2"/>
  <c r="AB733" i="2"/>
  <c r="Y725" i="2"/>
  <c r="Z725" i="2"/>
  <c r="AA725" i="2"/>
  <c r="AB725" i="2"/>
  <c r="AA718" i="2"/>
  <c r="AB718" i="2"/>
  <c r="Y718" i="2"/>
  <c r="Z718" i="2"/>
  <c r="Y711" i="2"/>
  <c r="Z711" i="2"/>
  <c r="AA711" i="2"/>
  <c r="AB711" i="2"/>
  <c r="Y703" i="2"/>
  <c r="Z703" i="2"/>
  <c r="AA703" i="2"/>
  <c r="AB703" i="2"/>
  <c r="Y696" i="2"/>
  <c r="Z696" i="2"/>
  <c r="AA696" i="2"/>
  <c r="AB696" i="2"/>
  <c r="Y689" i="2"/>
  <c r="Z689" i="2"/>
  <c r="AA689" i="2"/>
  <c r="AB689" i="2"/>
  <c r="Y681" i="2"/>
  <c r="Z681" i="2"/>
  <c r="AA681" i="2"/>
  <c r="AB681" i="2"/>
  <c r="Y673" i="2"/>
  <c r="Z673" i="2"/>
  <c r="AA673" i="2"/>
  <c r="AB673" i="2"/>
  <c r="Y665" i="2"/>
  <c r="Z665" i="2"/>
  <c r="AA665" i="2"/>
  <c r="AB665" i="2"/>
  <c r="Y658" i="2"/>
  <c r="Z658" i="2"/>
  <c r="AA658" i="2"/>
  <c r="AB658" i="2"/>
  <c r="Y651" i="2"/>
  <c r="Z651" i="2"/>
  <c r="AA651" i="2"/>
  <c r="AB651" i="2"/>
  <c r="Y643" i="2"/>
  <c r="Z643" i="2"/>
  <c r="AA643" i="2"/>
  <c r="AB643" i="2"/>
  <c r="Y636" i="2"/>
  <c r="Z636" i="2"/>
  <c r="AA636" i="2"/>
  <c r="AB636" i="2"/>
  <c r="Y621" i="2"/>
  <c r="Z621" i="2"/>
  <c r="AA621" i="2"/>
  <c r="AB621" i="2"/>
  <c r="Y614" i="2"/>
  <c r="Z614" i="2"/>
  <c r="AA614" i="2"/>
  <c r="AB614" i="2"/>
  <c r="Y606" i="2"/>
  <c r="Z606" i="2"/>
  <c r="AA606" i="2"/>
  <c r="AB606" i="2"/>
  <c r="Y599" i="2"/>
  <c r="Z599" i="2"/>
  <c r="AA599" i="2"/>
  <c r="AB599" i="2"/>
  <c r="Y593" i="2"/>
  <c r="Z593" i="2"/>
  <c r="AA593" i="2"/>
  <c r="AB593" i="2"/>
  <c r="Y587" i="2"/>
  <c r="Z587" i="2"/>
  <c r="AA587" i="2"/>
  <c r="AB587" i="2"/>
  <c r="AB572" i="2"/>
  <c r="Y572" i="2"/>
  <c r="Z572" i="2"/>
  <c r="AA572" i="2"/>
  <c r="AB558" i="2"/>
  <c r="Y558" i="2"/>
  <c r="Z558" i="2"/>
  <c r="AA558" i="2"/>
  <c r="AB550" i="2"/>
  <c r="Y550" i="2"/>
  <c r="Z550" i="2"/>
  <c r="AA550" i="2"/>
  <c r="Y536" i="2"/>
  <c r="AB536" i="2"/>
  <c r="Z536" i="2"/>
  <c r="AA536" i="2"/>
  <c r="Y530" i="2"/>
  <c r="AB530" i="2"/>
  <c r="AA530" i="2"/>
  <c r="Z530" i="2"/>
  <c r="AB517" i="2"/>
  <c r="AA517" i="2"/>
  <c r="Y517" i="2"/>
  <c r="Z517" i="2"/>
  <c r="AB509" i="2"/>
  <c r="Y509" i="2"/>
  <c r="Z509" i="2"/>
  <c r="AA509" i="2"/>
  <c r="AB503" i="2"/>
  <c r="Y503" i="2"/>
  <c r="Z503" i="2"/>
  <c r="AA503" i="2"/>
  <c r="Y496" i="2"/>
  <c r="Z496" i="2"/>
  <c r="AB496" i="2"/>
  <c r="AA496" i="2"/>
  <c r="Y488" i="2"/>
  <c r="Z488" i="2"/>
  <c r="AB488" i="2"/>
  <c r="AA488" i="2"/>
  <c r="Y480" i="2"/>
  <c r="Z480" i="2"/>
  <c r="AB480" i="2"/>
  <c r="AA480" i="2"/>
  <c r="Y472" i="2"/>
  <c r="Z472" i="2"/>
  <c r="AB472" i="2"/>
  <c r="AA472" i="2"/>
  <c r="Y464" i="2"/>
  <c r="Z464" i="2"/>
  <c r="AB464" i="2"/>
  <c r="AA464" i="2"/>
  <c r="Y458" i="2"/>
  <c r="Z458" i="2"/>
  <c r="AB458" i="2"/>
  <c r="AA458" i="2"/>
  <c r="Y452" i="2"/>
  <c r="Z452" i="2"/>
  <c r="AB452" i="2"/>
  <c r="AA452" i="2"/>
  <c r="Y444" i="2"/>
  <c r="Z444" i="2"/>
  <c r="AB444" i="2"/>
  <c r="AA444" i="2"/>
  <c r="Y436" i="2"/>
  <c r="Z436" i="2"/>
  <c r="AB436" i="2"/>
  <c r="AA436" i="2"/>
  <c r="Y428" i="2"/>
  <c r="Z428" i="2"/>
  <c r="AB428" i="2"/>
  <c r="AA428" i="2"/>
  <c r="AB421" i="2"/>
  <c r="Y421" i="2"/>
  <c r="Z421" i="2"/>
  <c r="AA421" i="2"/>
  <c r="AB413" i="2"/>
  <c r="Y413" i="2"/>
  <c r="Z413" i="2"/>
  <c r="AA413" i="2"/>
  <c r="AB404" i="2"/>
  <c r="Y404" i="2"/>
  <c r="Z404" i="2"/>
  <c r="AA404" i="2"/>
  <c r="Y397" i="2"/>
  <c r="Z397" i="2"/>
  <c r="AB397" i="2"/>
  <c r="AA397" i="2"/>
  <c r="Y389" i="2"/>
  <c r="Z389" i="2"/>
  <c r="AB389" i="2"/>
  <c r="AA389" i="2"/>
  <c r="Y381" i="2"/>
  <c r="Z381" i="2"/>
  <c r="AB381" i="2"/>
  <c r="AA381" i="2"/>
  <c r="Y373" i="2"/>
  <c r="Z373" i="2"/>
  <c r="AB373" i="2"/>
  <c r="AA373" i="2"/>
  <c r="Z366" i="2"/>
  <c r="AA366" i="2"/>
  <c r="AB366" i="2"/>
  <c r="Y366" i="2"/>
  <c r="Z358" i="2"/>
  <c r="AA358" i="2"/>
  <c r="AB358" i="2"/>
  <c r="Y358" i="2"/>
  <c r="Z350" i="2"/>
  <c r="AA350" i="2"/>
  <c r="AB350" i="2"/>
  <c r="Y350" i="2"/>
  <c r="Z342" i="2"/>
  <c r="AA342" i="2"/>
  <c r="AB342" i="2"/>
  <c r="Y342" i="2"/>
  <c r="Z334" i="2"/>
  <c r="AA334" i="2"/>
  <c r="AB334" i="2"/>
  <c r="Y334" i="2"/>
  <c r="Z326" i="2"/>
  <c r="AA326" i="2"/>
  <c r="AB326" i="2"/>
  <c r="Y326" i="2"/>
  <c r="Z318" i="2"/>
  <c r="AA318" i="2"/>
  <c r="AB318" i="2"/>
  <c r="Y318" i="2"/>
  <c r="Y303" i="2"/>
  <c r="Z303" i="2"/>
  <c r="AA303" i="2"/>
  <c r="AB303" i="2"/>
  <c r="Z296" i="2"/>
  <c r="AA296" i="2"/>
  <c r="AB296" i="2"/>
  <c r="Y296" i="2"/>
  <c r="Z288" i="2"/>
  <c r="AA288" i="2"/>
  <c r="AB288" i="2"/>
  <c r="Y288" i="2"/>
  <c r="Z280" i="2"/>
  <c r="AA280" i="2"/>
  <c r="AB280" i="2"/>
  <c r="Y280" i="2"/>
  <c r="Z272" i="2"/>
  <c r="AB272" i="2"/>
  <c r="Y272" i="2"/>
  <c r="AA272" i="2"/>
  <c r="Z264" i="2"/>
  <c r="AB264" i="2"/>
  <c r="Y264" i="2"/>
  <c r="AA264" i="2"/>
  <c r="Z256" i="2"/>
  <c r="AB256" i="2"/>
  <c r="Y256" i="2"/>
  <c r="AA256" i="2"/>
  <c r="Z248" i="2"/>
  <c r="AB248" i="2"/>
  <c r="Y248" i="2"/>
  <c r="AA248" i="2"/>
  <c r="Z241" i="2"/>
  <c r="AB241" i="2"/>
  <c r="Y241" i="2"/>
  <c r="AA241" i="2"/>
  <c r="Z234" i="2"/>
  <c r="AB234" i="2"/>
  <c r="Y234" i="2"/>
  <c r="AA234" i="2"/>
  <c r="Z226" i="2"/>
  <c r="AB226" i="2"/>
  <c r="Y226" i="2"/>
  <c r="AA226" i="2"/>
  <c r="Z218" i="2"/>
  <c r="AB218" i="2"/>
  <c r="Y218" i="2"/>
  <c r="AA218" i="2"/>
  <c r="Z210" i="2"/>
  <c r="AB210" i="2"/>
  <c r="Y210" i="2"/>
  <c r="AA210" i="2"/>
  <c r="Z200" i="2"/>
  <c r="AB200" i="2"/>
  <c r="Y200" i="2"/>
  <c r="AA200" i="2"/>
  <c r="Y192" i="2"/>
  <c r="Z192" i="2"/>
  <c r="AB192" i="2"/>
  <c r="AA192" i="2"/>
  <c r="Y184" i="2"/>
  <c r="Z184" i="2"/>
  <c r="AB184" i="2"/>
  <c r="AA184" i="2"/>
  <c r="Y176" i="2"/>
  <c r="Z176" i="2"/>
  <c r="AB176" i="2"/>
  <c r="AA176" i="2"/>
  <c r="Y168" i="2"/>
  <c r="Z168" i="2"/>
  <c r="AB168" i="2"/>
  <c r="AA168" i="2"/>
  <c r="Y160" i="2"/>
  <c r="Z160" i="2"/>
  <c r="AB160" i="2"/>
  <c r="AA160" i="2"/>
  <c r="Y152" i="2"/>
  <c r="Z152" i="2"/>
  <c r="AB152" i="2"/>
  <c r="AA152" i="2"/>
  <c r="Y144" i="2"/>
  <c r="Z144" i="2"/>
  <c r="AB144" i="2"/>
  <c r="AA144" i="2"/>
  <c r="Y136" i="2"/>
  <c r="Z136" i="2"/>
  <c r="AB136" i="2"/>
  <c r="AA136" i="2"/>
  <c r="Y128" i="2"/>
  <c r="Z128" i="2"/>
  <c r="AB128" i="2"/>
  <c r="AA128" i="2"/>
  <c r="AB121" i="2"/>
  <c r="Y121" i="2"/>
  <c r="AA121" i="2"/>
  <c r="Z121" i="2"/>
  <c r="AB113" i="2"/>
  <c r="Y113" i="2"/>
  <c r="AA113" i="2"/>
  <c r="Z113" i="2"/>
  <c r="Y106" i="2"/>
  <c r="Z106" i="2"/>
  <c r="AB106" i="2"/>
  <c r="AA106" i="2"/>
  <c r="Y98" i="2"/>
  <c r="Z98" i="2"/>
  <c r="AB98" i="2"/>
  <c r="AA98" i="2"/>
  <c r="Y90" i="2"/>
  <c r="Z90" i="2"/>
  <c r="AB90" i="2"/>
  <c r="AA90" i="2"/>
  <c r="Y82" i="2"/>
  <c r="Z82" i="2"/>
  <c r="AB82" i="2"/>
  <c r="AA82" i="2"/>
  <c r="Y74" i="2"/>
  <c r="Z74" i="2"/>
  <c r="AB74" i="2"/>
  <c r="AA74" i="2"/>
  <c r="Y66" i="2"/>
  <c r="Z66" i="2"/>
  <c r="AB66" i="2"/>
  <c r="AA66" i="2"/>
  <c r="Y58" i="2"/>
  <c r="Z58" i="2"/>
  <c r="AB58" i="2"/>
  <c r="AA58" i="2"/>
  <c r="Y51" i="2"/>
  <c r="Z51" i="2"/>
  <c r="AA51" i="2"/>
  <c r="AB51" i="2"/>
  <c r="Y44" i="2"/>
  <c r="Z44" i="2"/>
  <c r="AA44" i="2"/>
  <c r="AB44" i="2"/>
  <c r="Y36" i="2"/>
  <c r="Z36" i="2"/>
  <c r="AA36" i="2"/>
  <c r="AB36" i="2"/>
  <c r="Y28" i="2"/>
  <c r="Z28" i="2"/>
  <c r="AA28" i="2"/>
  <c r="AB28" i="2"/>
  <c r="Y20" i="2"/>
  <c r="Z20" i="2"/>
  <c r="AA20" i="2"/>
  <c r="AB20" i="2"/>
  <c r="Y12" i="2"/>
  <c r="Z12" i="2"/>
  <c r="AA12" i="2"/>
  <c r="AB12" i="2"/>
  <c r="Y1150" i="2"/>
  <c r="Z1150" i="2"/>
  <c r="AA1150" i="2"/>
  <c r="AB1150" i="2"/>
  <c r="Y1142" i="2"/>
  <c r="Z1142" i="2"/>
  <c r="AA1142" i="2"/>
  <c r="AB1142" i="2"/>
  <c r="Y1134" i="2"/>
  <c r="Z1134" i="2"/>
  <c r="AA1134" i="2"/>
  <c r="AB1134" i="2"/>
  <c r="Y1127" i="2"/>
  <c r="AB1127" i="2"/>
  <c r="Z1127" i="2"/>
  <c r="AA1127" i="2"/>
  <c r="Y1119" i="2"/>
  <c r="AB1119" i="2"/>
  <c r="Z1119" i="2"/>
  <c r="AA1119" i="2"/>
  <c r="Y1112" i="2"/>
  <c r="Z1112" i="2"/>
  <c r="AA1112" i="2"/>
  <c r="AB1112" i="2"/>
  <c r="Y1104" i="2"/>
  <c r="Z1104" i="2"/>
  <c r="AA1104" i="2"/>
  <c r="AB1104" i="2"/>
  <c r="Y1096" i="2"/>
  <c r="Z1096" i="2"/>
  <c r="AA1096" i="2"/>
  <c r="AB1096" i="2"/>
  <c r="Y1088" i="2"/>
  <c r="Z1088" i="2"/>
  <c r="AA1088" i="2"/>
  <c r="AB1088" i="2"/>
  <c r="Y1080" i="2"/>
  <c r="Z1080" i="2"/>
  <c r="AA1080" i="2"/>
  <c r="AB1080" i="2"/>
  <c r="Y1072" i="2"/>
  <c r="Z1072" i="2"/>
  <c r="AA1072" i="2"/>
  <c r="AB1072" i="2"/>
  <c r="Y1065" i="2"/>
  <c r="Z1065" i="2"/>
  <c r="AA1065" i="2"/>
  <c r="AB1065" i="2"/>
  <c r="Y1057" i="2"/>
  <c r="Z1057" i="2"/>
  <c r="AA1057" i="2"/>
  <c r="AB1057" i="2"/>
  <c r="Y1049" i="2"/>
  <c r="Z1049" i="2"/>
  <c r="AA1049" i="2"/>
  <c r="AB1049" i="2"/>
  <c r="Y1041" i="2"/>
  <c r="Z1041" i="2"/>
  <c r="AA1041" i="2"/>
  <c r="AB1041" i="2"/>
  <c r="Y1033" i="2"/>
  <c r="Z1033" i="2"/>
  <c r="AA1033" i="2"/>
  <c r="AB1033" i="2"/>
  <c r="Y1025" i="2"/>
  <c r="Z1025" i="2"/>
  <c r="AA1025" i="2"/>
  <c r="AB1025" i="2"/>
  <c r="Y1011" i="2"/>
  <c r="Z1011" i="2"/>
  <c r="AA1011" i="2"/>
  <c r="AB1011" i="2"/>
  <c r="Y1004" i="2"/>
  <c r="Z1004" i="2"/>
  <c r="AA1004" i="2"/>
  <c r="AB1004" i="2"/>
  <c r="Y997" i="2"/>
  <c r="Z997" i="2"/>
  <c r="AA997" i="2"/>
  <c r="AB997" i="2"/>
  <c r="AB990" i="2"/>
  <c r="Y990" i="2"/>
  <c r="Z990" i="2"/>
  <c r="AA990" i="2"/>
  <c r="AB982" i="2"/>
  <c r="Y982" i="2"/>
  <c r="Z982" i="2"/>
  <c r="AA982" i="2"/>
  <c r="AB974" i="2"/>
  <c r="Y974" i="2"/>
  <c r="Z974" i="2"/>
  <c r="AA974" i="2"/>
  <c r="AB966" i="2"/>
  <c r="Y966" i="2"/>
  <c r="Z966" i="2"/>
  <c r="AA966" i="2"/>
  <c r="AB952" i="2"/>
  <c r="Y952" i="2"/>
  <c r="Z952" i="2"/>
  <c r="AA952" i="2"/>
  <c r="Y945" i="2"/>
  <c r="Z945" i="2"/>
  <c r="AA945" i="2"/>
  <c r="AB945" i="2"/>
  <c r="AB930" i="2"/>
  <c r="Y930" i="2"/>
  <c r="Z930" i="2"/>
  <c r="AA930" i="2"/>
  <c r="Y923" i="2"/>
  <c r="Z923" i="2"/>
  <c r="AA923" i="2"/>
  <c r="AB923" i="2"/>
  <c r="AB916" i="2"/>
  <c r="Y916" i="2"/>
  <c r="Z916" i="2"/>
  <c r="AA916" i="2"/>
  <c r="Y909" i="2"/>
  <c r="Z909" i="2"/>
  <c r="AA909" i="2"/>
  <c r="AB909" i="2"/>
  <c r="Y901" i="2"/>
  <c r="Z901" i="2"/>
  <c r="AA901" i="2"/>
  <c r="AB901" i="2"/>
  <c r="AB894" i="2"/>
  <c r="Y894" i="2"/>
  <c r="Z894" i="2"/>
  <c r="AA894" i="2"/>
  <c r="Y887" i="2"/>
  <c r="Z887" i="2"/>
  <c r="AA887" i="2"/>
  <c r="AB887" i="2"/>
  <c r="Y879" i="2"/>
  <c r="Z879" i="2"/>
  <c r="AA879" i="2"/>
  <c r="AB879" i="2"/>
  <c r="AB871" i="2"/>
  <c r="Y871" i="2"/>
  <c r="Z871" i="2"/>
  <c r="AA871" i="2"/>
  <c r="AB863" i="2"/>
  <c r="Y863" i="2"/>
  <c r="Z863" i="2"/>
  <c r="AA863" i="2"/>
  <c r="AB855" i="2"/>
  <c r="Y855" i="2"/>
  <c r="Z855" i="2"/>
  <c r="AA855" i="2"/>
  <c r="AB847" i="2"/>
  <c r="Y847" i="2"/>
  <c r="Z847" i="2"/>
  <c r="AA847" i="2"/>
  <c r="AB839" i="2"/>
  <c r="Y839" i="2"/>
  <c r="Z839" i="2"/>
  <c r="AA839" i="2"/>
  <c r="AB831" i="2"/>
  <c r="Y831" i="2"/>
  <c r="Z831" i="2"/>
  <c r="AA831" i="2"/>
  <c r="AB823" i="2"/>
  <c r="Y823" i="2"/>
  <c r="Z823" i="2"/>
  <c r="AA823" i="2"/>
  <c r="Y816" i="2"/>
  <c r="Z816" i="2"/>
  <c r="AB816" i="2"/>
  <c r="AA816" i="2"/>
  <c r="AB808" i="2"/>
  <c r="Y808" i="2"/>
  <c r="Z808" i="2"/>
  <c r="AA808" i="2"/>
  <c r="AB800" i="2"/>
  <c r="Y800" i="2"/>
  <c r="Z800" i="2"/>
  <c r="AA800" i="2"/>
  <c r="AB792" i="2"/>
  <c r="Y792" i="2"/>
  <c r="Z792" i="2"/>
  <c r="AA792" i="2"/>
  <c r="AB784" i="2"/>
  <c r="Y784" i="2"/>
  <c r="Z784" i="2"/>
  <c r="AA784" i="2"/>
  <c r="AB776" i="2"/>
  <c r="Y776" i="2"/>
  <c r="Z776" i="2"/>
  <c r="AA776" i="2"/>
  <c r="AA768" i="2"/>
  <c r="AB768" i="2"/>
  <c r="Y768" i="2"/>
  <c r="Z768" i="2"/>
  <c r="Y761" i="2"/>
  <c r="Z761" i="2"/>
  <c r="AA761" i="2"/>
  <c r="AB761" i="2"/>
  <c r="AA754" i="2"/>
  <c r="AB754" i="2"/>
  <c r="Y754" i="2"/>
  <c r="Z754" i="2"/>
  <c r="AA746" i="2"/>
  <c r="AB746" i="2"/>
  <c r="Y746" i="2"/>
  <c r="Z746" i="2"/>
  <c r="AA740" i="2"/>
  <c r="AB740" i="2"/>
  <c r="Y740" i="2"/>
  <c r="Z740" i="2"/>
  <c r="AA732" i="2"/>
  <c r="AB732" i="2"/>
  <c r="Y732" i="2"/>
  <c r="Z732" i="2"/>
  <c r="AA724" i="2"/>
  <c r="AB724" i="2"/>
  <c r="Y724" i="2"/>
  <c r="Z724" i="2"/>
  <c r="Y717" i="2"/>
  <c r="Z717" i="2"/>
  <c r="AA717" i="2"/>
  <c r="AB717" i="2"/>
  <c r="AA710" i="2"/>
  <c r="AB710" i="2"/>
  <c r="Y710" i="2"/>
  <c r="Z710" i="2"/>
  <c r="AA702" i="2"/>
  <c r="AB702" i="2"/>
  <c r="Y702" i="2"/>
  <c r="Z702" i="2"/>
  <c r="Y695" i="2"/>
  <c r="Z695" i="2"/>
  <c r="AA695" i="2"/>
  <c r="AB695" i="2"/>
  <c r="Y688" i="2"/>
  <c r="Z688" i="2"/>
  <c r="AA688" i="2"/>
  <c r="AB688" i="2"/>
  <c r="Y680" i="2"/>
  <c r="Z680" i="2"/>
  <c r="AA680" i="2"/>
  <c r="AB680" i="2"/>
  <c r="Y672" i="2"/>
  <c r="Z672" i="2"/>
  <c r="AA672" i="2"/>
  <c r="AB672" i="2"/>
  <c r="Y664" i="2"/>
  <c r="Z664" i="2"/>
  <c r="AA664" i="2"/>
  <c r="AB664" i="2"/>
  <c r="Y657" i="2"/>
  <c r="Z657" i="2"/>
  <c r="AA657" i="2"/>
  <c r="AB657" i="2"/>
  <c r="Y650" i="2"/>
  <c r="Z650" i="2"/>
  <c r="AA650" i="2"/>
  <c r="AB650" i="2"/>
  <c r="Y642" i="2"/>
  <c r="Z642" i="2"/>
  <c r="AA642" i="2"/>
  <c r="AB642" i="2"/>
  <c r="Y635" i="2"/>
  <c r="Z635" i="2"/>
  <c r="AA635" i="2"/>
  <c r="AB635" i="2"/>
  <c r="Y628" i="2"/>
  <c r="Z628" i="2"/>
  <c r="AA628" i="2"/>
  <c r="AB628" i="2"/>
  <c r="Y620" i="2"/>
  <c r="Z620" i="2"/>
  <c r="AA620" i="2"/>
  <c r="AB620" i="2"/>
  <c r="Y613" i="2"/>
  <c r="Z613" i="2"/>
  <c r="AA613" i="2"/>
  <c r="AB613" i="2"/>
  <c r="Y605" i="2"/>
  <c r="Z605" i="2"/>
  <c r="AA605" i="2"/>
  <c r="AB605" i="2"/>
  <c r="AB592" i="2"/>
  <c r="Y592" i="2"/>
  <c r="Z592" i="2"/>
  <c r="AA592" i="2"/>
  <c r="AB586" i="2"/>
  <c r="Y586" i="2"/>
  <c r="Z586" i="2"/>
  <c r="AA586" i="2"/>
  <c r="Y579" i="2"/>
  <c r="Z579" i="2"/>
  <c r="AA579" i="2"/>
  <c r="AB579" i="2"/>
  <c r="Y571" i="2"/>
  <c r="Z571" i="2"/>
  <c r="AA571" i="2"/>
  <c r="AB571" i="2"/>
  <c r="Y557" i="2"/>
  <c r="Z557" i="2"/>
  <c r="AA557" i="2"/>
  <c r="AB557" i="2"/>
  <c r="Y549" i="2"/>
  <c r="Z549" i="2"/>
  <c r="AA549" i="2"/>
  <c r="AB549" i="2"/>
  <c r="Z542" i="2"/>
  <c r="AA542" i="2"/>
  <c r="AB542" i="2"/>
  <c r="Y542" i="2"/>
  <c r="AB535" i="2"/>
  <c r="Y535" i="2"/>
  <c r="Z535" i="2"/>
  <c r="AA535" i="2"/>
  <c r="AB529" i="2"/>
  <c r="Y529" i="2"/>
  <c r="Z529" i="2"/>
  <c r="AA529" i="2"/>
  <c r="AB523" i="2"/>
  <c r="Y523" i="2"/>
  <c r="Z523" i="2"/>
  <c r="AA523" i="2"/>
  <c r="Y516" i="2"/>
  <c r="AB516" i="2"/>
  <c r="Z516" i="2"/>
  <c r="AA516" i="2"/>
  <c r="Y502" i="2"/>
  <c r="Z502" i="2"/>
  <c r="AB502" i="2"/>
  <c r="AA502" i="2"/>
  <c r="AB495" i="2"/>
  <c r="Y495" i="2"/>
  <c r="Z495" i="2"/>
  <c r="AA495" i="2"/>
  <c r="AB487" i="2"/>
  <c r="Y487" i="2"/>
  <c r="Z487" i="2"/>
  <c r="AA487" i="2"/>
  <c r="AB479" i="2"/>
  <c r="Y479" i="2"/>
  <c r="Z479" i="2"/>
  <c r="AA479" i="2"/>
  <c r="AB471" i="2"/>
  <c r="Y471" i="2"/>
  <c r="Z471" i="2"/>
  <c r="AA471" i="2"/>
  <c r="AB463" i="2"/>
  <c r="Y463" i="2"/>
  <c r="Z463" i="2"/>
  <c r="AA463" i="2"/>
  <c r="AB457" i="2"/>
  <c r="Y457" i="2"/>
  <c r="Z457" i="2"/>
  <c r="AA457" i="2"/>
  <c r="AB451" i="2"/>
  <c r="Y451" i="2"/>
  <c r="Z451" i="2"/>
  <c r="AA451" i="2"/>
  <c r="AB443" i="2"/>
  <c r="Y443" i="2"/>
  <c r="Z443" i="2"/>
  <c r="AA443" i="2"/>
  <c r="AB435" i="2"/>
  <c r="Y435" i="2"/>
  <c r="Z435" i="2"/>
  <c r="AA435" i="2"/>
  <c r="AB427" i="2"/>
  <c r="Y427" i="2"/>
  <c r="Z427" i="2"/>
  <c r="AA427" i="2"/>
  <c r="Y420" i="2"/>
  <c r="Z420" i="2"/>
  <c r="AB420" i="2"/>
  <c r="AA420" i="2"/>
  <c r="Y412" i="2"/>
  <c r="Z412" i="2"/>
  <c r="AB412" i="2"/>
  <c r="AA412" i="2"/>
  <c r="Y403" i="2"/>
  <c r="Z403" i="2"/>
  <c r="AB403" i="2"/>
  <c r="AA403" i="2"/>
  <c r="AB396" i="2"/>
  <c r="Y396" i="2"/>
  <c r="Z396" i="2"/>
  <c r="AA396" i="2"/>
  <c r="AB388" i="2"/>
  <c r="Y388" i="2"/>
  <c r="Z388" i="2"/>
  <c r="AA388" i="2"/>
  <c r="Z380" i="2"/>
  <c r="AA380" i="2"/>
  <c r="AB380" i="2"/>
  <c r="Y380" i="2"/>
  <c r="Z372" i="2"/>
  <c r="AA372" i="2"/>
  <c r="AB372" i="2"/>
  <c r="Y372" i="2"/>
  <c r="Y365" i="2"/>
  <c r="Z365" i="2"/>
  <c r="AA365" i="2"/>
  <c r="AB365" i="2"/>
  <c r="Y357" i="2"/>
  <c r="Z357" i="2"/>
  <c r="AA357" i="2"/>
  <c r="AB357" i="2"/>
  <c r="Y349" i="2"/>
  <c r="Z349" i="2"/>
  <c r="AA349" i="2"/>
  <c r="AB349" i="2"/>
  <c r="Y341" i="2"/>
  <c r="Z341" i="2"/>
  <c r="AA341" i="2"/>
  <c r="AB341" i="2"/>
  <c r="Y333" i="2"/>
  <c r="Z333" i="2"/>
  <c r="AA333" i="2"/>
  <c r="AB333" i="2"/>
  <c r="Y325" i="2"/>
  <c r="Z325" i="2"/>
  <c r="AA325" i="2"/>
  <c r="AB325" i="2"/>
  <c r="Y317" i="2"/>
  <c r="Z317" i="2"/>
  <c r="AA317" i="2"/>
  <c r="AB317" i="2"/>
  <c r="Z310" i="2"/>
  <c r="AA310" i="2"/>
  <c r="AB310" i="2"/>
  <c r="Y310" i="2"/>
  <c r="Z302" i="2"/>
  <c r="AA302" i="2"/>
  <c r="AB302" i="2"/>
  <c r="Y302" i="2"/>
  <c r="Y295" i="2"/>
  <c r="Z295" i="2"/>
  <c r="AA295" i="2"/>
  <c r="AB295" i="2"/>
  <c r="Y287" i="2"/>
  <c r="Z287" i="2"/>
  <c r="AA287" i="2"/>
  <c r="AB287" i="2"/>
  <c r="AB279" i="2"/>
  <c r="Y279" i="2"/>
  <c r="Z279" i="2"/>
  <c r="AA279" i="2"/>
  <c r="Z271" i="2"/>
  <c r="AB271" i="2"/>
  <c r="Y271" i="2"/>
  <c r="AA271" i="2"/>
  <c r="Z263" i="2"/>
  <c r="AB263" i="2"/>
  <c r="Y263" i="2"/>
  <c r="AA263" i="2"/>
  <c r="Z255" i="2"/>
  <c r="AB255" i="2"/>
  <c r="Y255" i="2"/>
  <c r="AA255" i="2"/>
  <c r="Z247" i="2"/>
  <c r="AB247" i="2"/>
  <c r="Y247" i="2"/>
  <c r="AA247" i="2"/>
  <c r="Z240" i="2"/>
  <c r="AB240" i="2"/>
  <c r="Y240" i="2"/>
  <c r="AA240" i="2"/>
  <c r="Z233" i="2"/>
  <c r="AB233" i="2"/>
  <c r="Y233" i="2"/>
  <c r="AA233" i="2"/>
  <c r="Z225" i="2"/>
  <c r="AB225" i="2"/>
  <c r="Y225" i="2"/>
  <c r="AA225" i="2"/>
  <c r="Z217" i="2"/>
  <c r="AB217" i="2"/>
  <c r="Y217" i="2"/>
  <c r="AA217" i="2"/>
  <c r="Y209" i="2"/>
  <c r="Z209" i="2"/>
  <c r="AB209" i="2"/>
  <c r="AA209" i="2"/>
  <c r="Y199" i="2"/>
  <c r="Z199" i="2"/>
  <c r="AB199" i="2"/>
  <c r="AA199" i="2"/>
  <c r="Y191" i="2"/>
  <c r="Z191" i="2"/>
  <c r="AB191" i="2"/>
  <c r="AA191" i="2"/>
  <c r="Y183" i="2"/>
  <c r="Z183" i="2"/>
  <c r="AB183" i="2"/>
  <c r="AA183" i="2"/>
  <c r="Y175" i="2"/>
  <c r="Z175" i="2"/>
  <c r="AB175" i="2"/>
  <c r="AA175" i="2"/>
  <c r="AB167" i="2"/>
  <c r="Z167" i="2"/>
  <c r="AA167" i="2"/>
  <c r="Y167" i="2"/>
  <c r="AB159" i="2"/>
  <c r="Z159" i="2"/>
  <c r="AA159" i="2"/>
  <c r="Y159" i="2"/>
  <c r="AB151" i="2"/>
  <c r="Z151" i="2"/>
  <c r="AA151" i="2"/>
  <c r="Y151" i="2"/>
  <c r="AB143" i="2"/>
  <c r="Z143" i="2"/>
  <c r="AA143" i="2"/>
  <c r="Y143" i="2"/>
  <c r="AB135" i="2"/>
  <c r="Y135" i="2"/>
  <c r="Z135" i="2"/>
  <c r="AA135" i="2"/>
  <c r="AB127" i="2"/>
  <c r="Y127" i="2"/>
  <c r="AA127" i="2"/>
  <c r="Z127" i="2"/>
  <c r="Y120" i="2"/>
  <c r="Z120" i="2"/>
  <c r="AB120" i="2"/>
  <c r="AA120" i="2"/>
  <c r="Y112" i="2"/>
  <c r="Z112" i="2"/>
  <c r="AB112" i="2"/>
  <c r="AA112" i="2"/>
  <c r="AB105" i="2"/>
  <c r="Y105" i="2"/>
  <c r="AA105" i="2"/>
  <c r="Z105" i="2"/>
  <c r="AB97" i="2"/>
  <c r="Y97" i="2"/>
  <c r="AA97" i="2"/>
  <c r="Z97" i="2"/>
  <c r="AB89" i="2"/>
  <c r="Y89" i="2"/>
  <c r="AA89" i="2"/>
  <c r="Z89" i="2"/>
  <c r="AB81" i="2"/>
  <c r="Y81" i="2"/>
  <c r="AA81" i="2"/>
  <c r="Z81" i="2"/>
  <c r="AB73" i="2"/>
  <c r="Y73" i="2"/>
  <c r="AA73" i="2"/>
  <c r="Z73" i="2"/>
  <c r="AB65" i="2"/>
  <c r="Y65" i="2"/>
  <c r="AA65" i="2"/>
  <c r="Z65" i="2"/>
  <c r="AB57" i="2"/>
  <c r="Y57" i="2"/>
  <c r="AA57" i="2"/>
  <c r="Z57" i="2"/>
  <c r="Y50" i="2"/>
  <c r="Z50" i="2"/>
  <c r="AA50" i="2"/>
  <c r="AB50" i="2"/>
  <c r="Y43" i="2"/>
  <c r="Z43" i="2"/>
  <c r="AA43" i="2"/>
  <c r="AB43" i="2"/>
  <c r="Y35" i="2"/>
  <c r="Z35" i="2"/>
  <c r="AA35" i="2"/>
  <c r="AB35" i="2"/>
  <c r="Y27" i="2"/>
  <c r="Z27" i="2"/>
  <c r="AA27" i="2"/>
  <c r="AB27" i="2"/>
  <c r="Y19" i="2"/>
  <c r="Z19" i="2"/>
  <c r="AA19" i="2"/>
  <c r="AB19" i="2"/>
  <c r="Y11" i="2"/>
  <c r="Z11" i="2"/>
  <c r="AA11" i="2"/>
  <c r="AB11" i="2"/>
  <c r="AA1204" i="2"/>
  <c r="AB1204" i="2"/>
  <c r="Y1204" i="2"/>
  <c r="Z1204" i="2"/>
  <c r="Y1197" i="2"/>
  <c r="Z1197" i="2"/>
  <c r="AA1197" i="2"/>
  <c r="AB1197" i="2"/>
  <c r="Y1189" i="2"/>
  <c r="Z1189" i="2"/>
  <c r="AA1189" i="2"/>
  <c r="AB1189" i="2"/>
  <c r="Y1181" i="2"/>
  <c r="Z1181" i="2"/>
  <c r="AA1181" i="2"/>
  <c r="AB1181" i="2"/>
  <c r="Y1173" i="2"/>
  <c r="Z1173" i="2"/>
  <c r="AA1173" i="2"/>
  <c r="AB1173" i="2"/>
  <c r="Y1165" i="2"/>
  <c r="Z1165" i="2"/>
  <c r="AA1165" i="2"/>
  <c r="AB1165" i="2"/>
  <c r="Y1157" i="2"/>
  <c r="Z1157" i="2"/>
  <c r="AA1157" i="2"/>
  <c r="AB1157" i="2"/>
  <c r="Y1149" i="2"/>
  <c r="Z1149" i="2"/>
  <c r="AA1149" i="2"/>
  <c r="AB1149" i="2"/>
  <c r="Y1141" i="2"/>
  <c r="Z1141" i="2"/>
  <c r="AA1141" i="2"/>
  <c r="AB1141" i="2"/>
  <c r="Y1133" i="2"/>
  <c r="Z1133" i="2"/>
  <c r="AA1133" i="2"/>
  <c r="AB1133" i="2"/>
  <c r="Y1126" i="2"/>
  <c r="Z1126" i="2"/>
  <c r="AA1126" i="2"/>
  <c r="AB1126" i="2"/>
  <c r="Y1118" i="2"/>
  <c r="Z1118" i="2"/>
  <c r="AA1118" i="2"/>
  <c r="AB1118" i="2"/>
  <c r="Y1111" i="2"/>
  <c r="AB1111" i="2"/>
  <c r="Z1111" i="2"/>
  <c r="AA1111" i="2"/>
  <c r="Y1103" i="2"/>
  <c r="AB1103" i="2"/>
  <c r="Z1103" i="2"/>
  <c r="AA1103" i="2"/>
  <c r="Y1095" i="2"/>
  <c r="AB1095" i="2"/>
  <c r="Z1095" i="2"/>
  <c r="AA1095" i="2"/>
  <c r="Y1087" i="2"/>
  <c r="AB1087" i="2"/>
  <c r="Z1087" i="2"/>
  <c r="AA1087" i="2"/>
  <c r="Y1079" i="2"/>
  <c r="Z1079" i="2"/>
  <c r="AA1079" i="2"/>
  <c r="AB1079" i="2"/>
  <c r="Y1071" i="2"/>
  <c r="Z1071" i="2"/>
  <c r="AA1071" i="2"/>
  <c r="AB1071" i="2"/>
  <c r="Y1064" i="2"/>
  <c r="Z1064" i="2"/>
  <c r="AA1064" i="2"/>
  <c r="AB1064" i="2"/>
  <c r="Y1056" i="2"/>
  <c r="Z1056" i="2"/>
  <c r="AA1056" i="2"/>
  <c r="AB1056" i="2"/>
  <c r="Y1048" i="2"/>
  <c r="Z1048" i="2"/>
  <c r="AA1048" i="2"/>
  <c r="AB1048" i="2"/>
  <c r="Y1040" i="2"/>
  <c r="Z1040" i="2"/>
  <c r="AA1040" i="2"/>
  <c r="AB1040" i="2"/>
  <c r="Y1032" i="2"/>
  <c r="Z1032" i="2"/>
  <c r="AA1032" i="2"/>
  <c r="AB1032" i="2"/>
  <c r="Y1024" i="2"/>
  <c r="Z1024" i="2"/>
  <c r="AA1024" i="2"/>
  <c r="AB1024" i="2"/>
  <c r="Y1003" i="2"/>
  <c r="Z1003" i="2"/>
  <c r="AA1003" i="2"/>
  <c r="AB1003" i="2"/>
  <c r="AB996" i="2"/>
  <c r="Y996" i="2"/>
  <c r="Z996" i="2"/>
  <c r="AA996" i="2"/>
  <c r="Y989" i="2"/>
  <c r="Z989" i="2"/>
  <c r="AA989" i="2"/>
  <c r="AB989" i="2"/>
  <c r="Y981" i="2"/>
  <c r="Z981" i="2"/>
  <c r="AA981" i="2"/>
  <c r="AB981" i="2"/>
  <c r="Y973" i="2"/>
  <c r="Z973" i="2"/>
  <c r="AA973" i="2"/>
  <c r="AB973" i="2"/>
  <c r="Y965" i="2"/>
  <c r="Z965" i="2"/>
  <c r="AA965" i="2"/>
  <c r="AB965" i="2"/>
  <c r="AB958" i="2"/>
  <c r="Y958" i="2"/>
  <c r="Z958" i="2"/>
  <c r="AA958" i="2"/>
  <c r="Y951" i="2"/>
  <c r="Z951" i="2"/>
  <c r="AA951" i="2"/>
  <c r="AB951" i="2"/>
  <c r="AB944" i="2"/>
  <c r="Y944" i="2"/>
  <c r="Z944" i="2"/>
  <c r="AA944" i="2"/>
  <c r="Y937" i="2"/>
  <c r="Z937" i="2"/>
  <c r="AA937" i="2"/>
  <c r="AB937" i="2"/>
  <c r="Y929" i="2"/>
  <c r="Z929" i="2"/>
  <c r="AA929" i="2"/>
  <c r="AB929" i="2"/>
  <c r="AB922" i="2"/>
  <c r="Y922" i="2"/>
  <c r="Z922" i="2"/>
  <c r="AA922" i="2"/>
  <c r="Y915" i="2"/>
  <c r="Z915" i="2"/>
  <c r="AA915" i="2"/>
  <c r="AB915" i="2"/>
  <c r="AB908" i="2"/>
  <c r="Y908" i="2"/>
  <c r="Z908" i="2"/>
  <c r="AA908" i="2"/>
  <c r="AB886" i="2"/>
  <c r="Y886" i="2"/>
  <c r="Z886" i="2"/>
  <c r="AA886" i="2"/>
  <c r="AB878" i="2"/>
  <c r="AA878" i="2"/>
  <c r="Y878" i="2"/>
  <c r="Z878" i="2"/>
  <c r="AB870" i="2"/>
  <c r="AA870" i="2"/>
  <c r="Y870" i="2"/>
  <c r="Z870" i="2"/>
  <c r="Y862" i="2"/>
  <c r="AB862" i="2"/>
  <c r="AA862" i="2"/>
  <c r="Z862" i="2"/>
  <c r="Y854" i="2"/>
  <c r="AB854" i="2"/>
  <c r="Z854" i="2"/>
  <c r="AA854" i="2"/>
  <c r="Y846" i="2"/>
  <c r="AB846" i="2"/>
  <c r="AA846" i="2"/>
  <c r="Z846" i="2"/>
  <c r="Y838" i="2"/>
  <c r="AB838" i="2"/>
  <c r="Z838" i="2"/>
  <c r="AA838" i="2"/>
  <c r="Y830" i="2"/>
  <c r="Z830" i="2"/>
  <c r="AB830" i="2"/>
  <c r="AA830" i="2"/>
  <c r="Y822" i="2"/>
  <c r="Z822" i="2"/>
  <c r="AB822" i="2"/>
  <c r="AA822" i="2"/>
  <c r="AB815" i="2"/>
  <c r="Y815" i="2"/>
  <c r="Z815" i="2"/>
  <c r="AA815" i="2"/>
  <c r="Y807" i="2"/>
  <c r="Z807" i="2"/>
  <c r="AB807" i="2"/>
  <c r="AA807" i="2"/>
  <c r="Y799" i="2"/>
  <c r="Z799" i="2"/>
  <c r="AB799" i="2"/>
  <c r="AA799" i="2"/>
  <c r="Y791" i="2"/>
  <c r="Z791" i="2"/>
  <c r="AB791" i="2"/>
  <c r="AA791" i="2"/>
  <c r="Y783" i="2"/>
  <c r="Z783" i="2"/>
  <c r="AB783" i="2"/>
  <c r="AA783" i="2"/>
  <c r="Y775" i="2"/>
  <c r="Z775" i="2"/>
  <c r="AB775" i="2"/>
  <c r="AA775" i="2"/>
  <c r="Y767" i="2"/>
  <c r="Z767" i="2"/>
  <c r="AA767" i="2"/>
  <c r="AB767" i="2"/>
  <c r="Y753" i="2"/>
  <c r="Z753" i="2"/>
  <c r="AA753" i="2"/>
  <c r="AB753" i="2"/>
  <c r="Y739" i="2"/>
  <c r="Z739" i="2"/>
  <c r="AA739" i="2"/>
  <c r="AB739" i="2"/>
  <c r="Y731" i="2"/>
  <c r="Z731" i="2"/>
  <c r="AA731" i="2"/>
  <c r="AB731" i="2"/>
  <c r="Y723" i="2"/>
  <c r="Z723" i="2"/>
  <c r="AA723" i="2"/>
  <c r="AB723" i="2"/>
  <c r="AA716" i="2"/>
  <c r="AB716" i="2"/>
  <c r="Y716" i="2"/>
  <c r="Z716" i="2"/>
  <c r="Y709" i="2"/>
  <c r="Z709" i="2"/>
  <c r="AA709" i="2"/>
  <c r="AB709" i="2"/>
  <c r="Y701" i="2"/>
  <c r="Z701" i="2"/>
  <c r="AA701" i="2"/>
  <c r="AB701" i="2"/>
  <c r="Y687" i="2"/>
  <c r="Z687" i="2"/>
  <c r="AA687" i="2"/>
  <c r="AB687" i="2"/>
  <c r="Y679" i="2"/>
  <c r="Z679" i="2"/>
  <c r="AA679" i="2"/>
  <c r="AB679" i="2"/>
  <c r="Y671" i="2"/>
  <c r="Z671" i="2"/>
  <c r="AA671" i="2"/>
  <c r="AB671" i="2"/>
  <c r="Y663" i="2"/>
  <c r="Z663" i="2"/>
  <c r="AA663" i="2"/>
  <c r="AB663" i="2"/>
  <c r="Y649" i="2"/>
  <c r="Z649" i="2"/>
  <c r="AA649" i="2"/>
  <c r="AB649" i="2"/>
  <c r="Y641" i="2"/>
  <c r="Z641" i="2"/>
  <c r="AA641" i="2"/>
  <c r="AB641" i="2"/>
  <c r="Y634" i="2"/>
  <c r="Z634" i="2"/>
  <c r="AA634" i="2"/>
  <c r="AB634" i="2"/>
  <c r="Y627" i="2"/>
  <c r="AF26" i="2" s="1"/>
  <c r="Z627" i="2"/>
  <c r="AA627" i="2"/>
  <c r="AB627" i="2"/>
  <c r="Y619" i="2"/>
  <c r="Z619" i="2"/>
  <c r="AA619" i="2"/>
  <c r="AB619" i="2"/>
  <c r="Y604" i="2"/>
  <c r="Z604" i="2"/>
  <c r="AA604" i="2"/>
  <c r="AB604" i="2"/>
  <c r="Y585" i="2"/>
  <c r="Z585" i="2"/>
  <c r="AA585" i="2"/>
  <c r="AB585" i="2"/>
  <c r="AB578" i="2"/>
  <c r="Y578" i="2"/>
  <c r="Z578" i="2"/>
  <c r="AA578" i="2"/>
  <c r="AB564" i="2"/>
  <c r="Y564" i="2"/>
  <c r="Z564" i="2"/>
  <c r="AA564" i="2"/>
  <c r="AB556" i="2"/>
  <c r="Y556" i="2"/>
  <c r="Z556" i="2"/>
  <c r="AA556" i="2"/>
  <c r="AB548" i="2"/>
  <c r="Y548" i="2"/>
  <c r="Z548" i="2"/>
  <c r="AA548" i="2"/>
  <c r="AB541" i="2"/>
  <c r="Y541" i="2"/>
  <c r="Z541" i="2"/>
  <c r="AA541" i="2"/>
  <c r="Y534" i="2"/>
  <c r="AB534" i="2"/>
  <c r="Z534" i="2"/>
  <c r="AA534" i="2"/>
  <c r="Y528" i="2"/>
  <c r="AB528" i="2"/>
  <c r="Z528" i="2"/>
  <c r="AA528" i="2"/>
  <c r="Y522" i="2"/>
  <c r="AB522" i="2"/>
  <c r="Z522" i="2"/>
  <c r="AA522" i="2"/>
  <c r="AB515" i="2"/>
  <c r="Y515" i="2"/>
  <c r="Z515" i="2"/>
  <c r="AA515" i="2"/>
  <c r="Y494" i="2"/>
  <c r="Z494" i="2"/>
  <c r="AB494" i="2"/>
  <c r="AA494" i="2"/>
  <c r="Y486" i="2"/>
  <c r="Z486" i="2"/>
  <c r="AB486" i="2"/>
  <c r="AA486" i="2"/>
  <c r="Y478" i="2"/>
  <c r="Z478" i="2"/>
  <c r="AB478" i="2"/>
  <c r="AA478" i="2"/>
  <c r="Y470" i="2"/>
  <c r="Z470" i="2"/>
  <c r="AB470" i="2"/>
  <c r="AA470" i="2"/>
  <c r="Y462" i="2"/>
  <c r="Z462" i="2"/>
  <c r="AB462" i="2"/>
  <c r="AA462" i="2"/>
  <c r="Y450" i="2"/>
  <c r="Z450" i="2"/>
  <c r="AB450" i="2"/>
  <c r="AA450" i="2"/>
  <c r="Y442" i="2"/>
  <c r="Z442" i="2"/>
  <c r="AB442" i="2"/>
  <c r="AA442" i="2"/>
  <c r="Y434" i="2"/>
  <c r="Z434" i="2"/>
  <c r="AB434" i="2"/>
  <c r="AA434" i="2"/>
  <c r="AB419" i="2"/>
  <c r="Y419" i="2"/>
  <c r="Z419" i="2"/>
  <c r="AA419" i="2"/>
  <c r="AB411" i="2"/>
  <c r="Y411" i="2"/>
  <c r="Z411" i="2"/>
  <c r="AA411" i="2"/>
  <c r="Y395" i="2"/>
  <c r="Z395" i="2"/>
  <c r="AB395" i="2"/>
  <c r="AA395" i="2"/>
  <c r="Y387" i="2"/>
  <c r="Z387" i="2"/>
  <c r="AB387" i="2"/>
  <c r="AA387" i="2"/>
  <c r="Y379" i="2"/>
  <c r="Z379" i="2"/>
  <c r="AA379" i="2"/>
  <c r="AB379" i="2"/>
  <c r="Z364" i="2"/>
  <c r="AA364" i="2"/>
  <c r="AB364" i="2"/>
  <c r="Y364" i="2"/>
  <c r="Z356" i="2"/>
  <c r="AA356" i="2"/>
  <c r="AB356" i="2"/>
  <c r="Y356" i="2"/>
  <c r="Z348" i="2"/>
  <c r="AA348" i="2"/>
  <c r="AB348" i="2"/>
  <c r="Y348" i="2"/>
  <c r="Z340" i="2"/>
  <c r="AA340" i="2"/>
  <c r="AB340" i="2"/>
  <c r="Y340" i="2"/>
  <c r="Z332" i="2"/>
  <c r="AA332" i="2"/>
  <c r="AB332" i="2"/>
  <c r="Y332" i="2"/>
  <c r="Z324" i="2"/>
  <c r="AA324" i="2"/>
  <c r="AB324" i="2"/>
  <c r="Y324" i="2"/>
  <c r="Z316" i="2"/>
  <c r="AA316" i="2"/>
  <c r="AB316" i="2"/>
  <c r="Y316" i="2"/>
  <c r="Y309" i="2"/>
  <c r="Z309" i="2"/>
  <c r="AA309" i="2"/>
  <c r="AB309" i="2"/>
  <c r="Y301" i="2"/>
  <c r="Z301" i="2"/>
  <c r="AA301" i="2"/>
  <c r="AB301" i="2"/>
  <c r="Z294" i="2"/>
  <c r="AA294" i="2"/>
  <c r="AB294" i="2"/>
  <c r="Y294" i="2"/>
  <c r="Z286" i="2"/>
  <c r="AA286" i="2"/>
  <c r="AB286" i="2"/>
  <c r="Y286" i="2"/>
  <c r="Z278" i="2"/>
  <c r="AB278" i="2"/>
  <c r="Y278" i="2"/>
  <c r="AA278" i="2"/>
  <c r="Z270" i="2"/>
  <c r="AB270" i="2"/>
  <c r="Y270" i="2"/>
  <c r="AA270" i="2"/>
  <c r="Z262" i="2"/>
  <c r="AB262" i="2"/>
  <c r="Y262" i="2"/>
  <c r="AA262" i="2"/>
  <c r="Z254" i="2"/>
  <c r="AB254" i="2"/>
  <c r="Y254" i="2"/>
  <c r="AA254" i="2"/>
  <c r="Z239" i="2"/>
  <c r="AB239" i="2"/>
  <c r="Y239" i="2"/>
  <c r="AA239" i="2"/>
  <c r="Z232" i="2"/>
  <c r="AB232" i="2"/>
  <c r="Y232" i="2"/>
  <c r="AA232" i="2"/>
  <c r="Z224" i="2"/>
  <c r="AB224" i="2"/>
  <c r="Y224" i="2"/>
  <c r="AA224" i="2"/>
  <c r="Z216" i="2"/>
  <c r="AB216" i="2"/>
  <c r="Y216" i="2"/>
  <c r="AA216" i="2"/>
  <c r="Z208" i="2"/>
  <c r="AB208" i="2"/>
  <c r="AA208" i="2"/>
  <c r="Y208" i="2"/>
  <c r="Z198" i="2"/>
  <c r="AB198" i="2"/>
  <c r="Y198" i="2"/>
  <c r="AA198" i="2"/>
  <c r="Y190" i="2"/>
  <c r="Z190" i="2"/>
  <c r="AB190" i="2"/>
  <c r="AA190" i="2"/>
  <c r="Y182" i="2"/>
  <c r="Z182" i="2"/>
  <c r="AB182" i="2"/>
  <c r="AA182" i="2"/>
  <c r="Y174" i="2"/>
  <c r="AB174" i="2"/>
  <c r="AA174" i="2"/>
  <c r="Z174" i="2"/>
  <c r="Y166" i="2"/>
  <c r="Z166" i="2"/>
  <c r="AB166" i="2"/>
  <c r="AA166" i="2"/>
  <c r="Y158" i="2"/>
  <c r="Z158" i="2"/>
  <c r="AB158" i="2"/>
  <c r="AA158" i="2"/>
  <c r="Y150" i="2"/>
  <c r="Z150" i="2"/>
  <c r="AB150" i="2"/>
  <c r="AA150" i="2"/>
  <c r="Y142" i="2"/>
  <c r="Z142" i="2"/>
  <c r="AB142" i="2"/>
  <c r="AA142" i="2"/>
  <c r="Y134" i="2"/>
  <c r="Z134" i="2"/>
  <c r="AB134" i="2"/>
  <c r="AA134" i="2"/>
  <c r="AB119" i="2"/>
  <c r="Y119" i="2"/>
  <c r="Z119" i="2"/>
  <c r="AA119" i="2"/>
  <c r="Y104" i="2"/>
  <c r="Z104" i="2"/>
  <c r="AB104" i="2"/>
  <c r="AA104" i="2"/>
  <c r="Y96" i="2"/>
  <c r="Z96" i="2"/>
  <c r="AB96" i="2"/>
  <c r="AA96" i="2"/>
  <c r="Y88" i="2"/>
  <c r="Z88" i="2"/>
  <c r="AB88" i="2"/>
  <c r="AA88" i="2"/>
  <c r="Y80" i="2"/>
  <c r="Z80" i="2"/>
  <c r="AB80" i="2"/>
  <c r="AA80" i="2"/>
  <c r="Y72" i="2"/>
  <c r="Z72" i="2"/>
  <c r="AB72" i="2"/>
  <c r="AA72" i="2"/>
  <c r="Y64" i="2"/>
  <c r="Z64" i="2"/>
  <c r="AB64" i="2"/>
  <c r="AA64" i="2"/>
  <c r="Y49" i="2"/>
  <c r="Z49" i="2"/>
  <c r="AA49" i="2"/>
  <c r="AB49" i="2"/>
  <c r="Y42" i="2"/>
  <c r="Z42" i="2"/>
  <c r="AA42" i="2"/>
  <c r="AB42" i="2"/>
  <c r="Y34" i="2"/>
  <c r="Z34" i="2"/>
  <c r="AA34" i="2"/>
  <c r="AB34" i="2"/>
  <c r="Y26" i="2"/>
  <c r="Z26" i="2"/>
  <c r="AA26" i="2"/>
  <c r="AB26" i="2"/>
  <c r="Y18" i="2"/>
  <c r="Z18" i="2"/>
  <c r="AA18" i="2"/>
  <c r="AB18" i="2"/>
  <c r="AB10" i="2"/>
  <c r="Y10" i="2"/>
  <c r="Z10" i="2"/>
  <c r="AA10" i="2"/>
  <c r="AA1219" i="2"/>
  <c r="AB1219" i="2"/>
  <c r="Y1219" i="2"/>
  <c r="Z1219" i="2"/>
  <c r="AA1210" i="2"/>
  <c r="AB1210" i="2"/>
  <c r="Y1210" i="2"/>
  <c r="Z1210" i="2"/>
  <c r="Y1203" i="2"/>
  <c r="Z1203" i="2"/>
  <c r="AA1203" i="2"/>
  <c r="AB1203" i="2"/>
  <c r="AA1196" i="2"/>
  <c r="AB1196" i="2"/>
  <c r="Y1196" i="2"/>
  <c r="Z1196" i="2"/>
  <c r="AA1188" i="2"/>
  <c r="AB1188" i="2"/>
  <c r="Y1188" i="2"/>
  <c r="Z1188" i="2"/>
  <c r="AA1180" i="2"/>
  <c r="AB1180" i="2"/>
  <c r="Y1180" i="2"/>
  <c r="Z1180" i="2"/>
  <c r="AA1172" i="2"/>
  <c r="AB1172" i="2"/>
  <c r="Y1172" i="2"/>
  <c r="Z1172" i="2"/>
  <c r="Y1164" i="2"/>
  <c r="Z1164" i="2"/>
  <c r="AA1164" i="2"/>
  <c r="AB1164" i="2"/>
  <c r="Y1156" i="2"/>
  <c r="Z1156" i="2"/>
  <c r="AA1156" i="2"/>
  <c r="AB1156" i="2"/>
  <c r="Y1148" i="2"/>
  <c r="Z1148" i="2"/>
  <c r="AA1148" i="2"/>
  <c r="AB1148" i="2"/>
  <c r="Y1140" i="2"/>
  <c r="Z1140" i="2"/>
  <c r="AA1140" i="2"/>
  <c r="AB1140" i="2"/>
  <c r="Y1132" i="2"/>
  <c r="Z1132" i="2"/>
  <c r="AA1132" i="2"/>
  <c r="AB1132" i="2"/>
  <c r="Y1125" i="2"/>
  <c r="Z1125" i="2"/>
  <c r="AA1125" i="2"/>
  <c r="AB1125" i="2"/>
  <c r="Y1117" i="2"/>
  <c r="Z1117" i="2"/>
  <c r="AA1117" i="2"/>
  <c r="AB1117" i="2"/>
  <c r="Y1110" i="2"/>
  <c r="Z1110" i="2"/>
  <c r="AA1110" i="2"/>
  <c r="AB1110" i="2"/>
  <c r="Y1102" i="2"/>
  <c r="Z1102" i="2"/>
  <c r="AA1102" i="2"/>
  <c r="AB1102" i="2"/>
  <c r="Y1094" i="2"/>
  <c r="Z1094" i="2"/>
  <c r="AA1094" i="2"/>
  <c r="AB1094" i="2"/>
  <c r="Y1086" i="2"/>
  <c r="Z1086" i="2"/>
  <c r="AA1086" i="2"/>
  <c r="AB1086" i="2"/>
  <c r="Y1078" i="2"/>
  <c r="Z1078" i="2"/>
  <c r="AA1078" i="2"/>
  <c r="AB1078" i="2"/>
  <c r="Y1070" i="2"/>
  <c r="Z1070" i="2"/>
  <c r="AA1070" i="2"/>
  <c r="AB1070" i="2"/>
  <c r="Y1063" i="2"/>
  <c r="Z1063" i="2"/>
  <c r="AA1063" i="2"/>
  <c r="AB1063" i="2"/>
  <c r="Y1055" i="2"/>
  <c r="Z1055" i="2"/>
  <c r="AA1055" i="2"/>
  <c r="AB1055" i="2"/>
  <c r="Y1047" i="2"/>
  <c r="Z1047" i="2"/>
  <c r="AA1047" i="2"/>
  <c r="AB1047" i="2"/>
  <c r="Y1039" i="2"/>
  <c r="Z1039" i="2"/>
  <c r="AA1039" i="2"/>
  <c r="AB1039" i="2"/>
  <c r="Y1031" i="2"/>
  <c r="Z1031" i="2"/>
  <c r="AA1031" i="2"/>
  <c r="AB1031" i="2"/>
  <c r="Y1010" i="2"/>
  <c r="Z1010" i="2"/>
  <c r="AA1010" i="2"/>
  <c r="AB1010" i="2"/>
  <c r="AB988" i="2"/>
  <c r="Y988" i="2"/>
  <c r="Z988" i="2"/>
  <c r="AA988" i="2"/>
  <c r="AB980" i="2"/>
  <c r="Y980" i="2"/>
  <c r="Z980" i="2"/>
  <c r="AA980" i="2"/>
  <c r="AB972" i="2"/>
  <c r="Y972" i="2"/>
  <c r="Z972" i="2"/>
  <c r="AA972" i="2"/>
  <c r="AB964" i="2"/>
  <c r="Y964" i="2"/>
  <c r="Z964" i="2"/>
  <c r="AA964" i="2"/>
  <c r="Y957" i="2"/>
  <c r="Z957" i="2"/>
  <c r="AA957" i="2"/>
  <c r="AB957" i="2"/>
  <c r="AB950" i="2"/>
  <c r="Y950" i="2"/>
  <c r="Z950" i="2"/>
  <c r="AA950" i="2"/>
  <c r="Y943" i="2"/>
  <c r="Z943" i="2"/>
  <c r="AA943" i="2"/>
  <c r="AB943" i="2"/>
  <c r="AB936" i="2"/>
  <c r="Y936" i="2"/>
  <c r="Z936" i="2"/>
  <c r="AA936" i="2"/>
  <c r="AB928" i="2"/>
  <c r="Y928" i="2"/>
  <c r="Z928" i="2"/>
  <c r="AA928" i="2"/>
  <c r="Y921" i="2"/>
  <c r="Z921" i="2"/>
  <c r="AA921" i="2"/>
  <c r="AB921" i="2"/>
  <c r="AB914" i="2"/>
  <c r="Y914" i="2"/>
  <c r="Z914" i="2"/>
  <c r="AA914" i="2"/>
  <c r="Y907" i="2"/>
  <c r="Z907" i="2"/>
  <c r="AA907" i="2"/>
  <c r="AB907" i="2"/>
  <c r="AB900" i="2"/>
  <c r="Y900" i="2"/>
  <c r="Z900" i="2"/>
  <c r="AA900" i="2"/>
  <c r="Y893" i="2"/>
  <c r="Z893" i="2"/>
  <c r="AA893" i="2"/>
  <c r="AB893" i="2"/>
  <c r="Y885" i="2"/>
  <c r="Z885" i="2"/>
  <c r="AA885" i="2"/>
  <c r="AB885" i="2"/>
  <c r="AB877" i="2"/>
  <c r="Y877" i="2"/>
  <c r="Z877" i="2"/>
  <c r="AA877" i="2"/>
  <c r="AB869" i="2"/>
  <c r="Y869" i="2"/>
  <c r="Z869" i="2"/>
  <c r="AA869" i="2"/>
  <c r="AB861" i="2"/>
  <c r="Y861" i="2"/>
  <c r="Z861" i="2"/>
  <c r="AA861" i="2"/>
  <c r="AB853" i="2"/>
  <c r="Y853" i="2"/>
  <c r="Z853" i="2"/>
  <c r="AA853" i="2"/>
  <c r="AB845" i="2"/>
  <c r="Y845" i="2"/>
  <c r="Z845" i="2"/>
  <c r="AA845" i="2"/>
  <c r="AB837" i="2"/>
  <c r="Y837" i="2"/>
  <c r="Z837" i="2"/>
  <c r="AA837" i="2"/>
  <c r="AB829" i="2"/>
  <c r="Y829" i="2"/>
  <c r="Z829" i="2"/>
  <c r="AA829" i="2"/>
  <c r="AB806" i="2"/>
  <c r="Y806" i="2"/>
  <c r="Z806" i="2"/>
  <c r="AA806" i="2"/>
  <c r="AB798" i="2"/>
  <c r="Y798" i="2"/>
  <c r="Z798" i="2"/>
  <c r="AA798" i="2"/>
  <c r="AB790" i="2"/>
  <c r="Y790" i="2"/>
  <c r="Z790" i="2"/>
  <c r="AA790" i="2"/>
  <c r="AB782" i="2"/>
  <c r="Y782" i="2"/>
  <c r="Z782" i="2"/>
  <c r="AA782" i="2"/>
  <c r="AB774" i="2"/>
  <c r="Y774" i="2"/>
  <c r="Z774" i="2"/>
  <c r="AA774" i="2"/>
  <c r="AA760" i="2"/>
  <c r="AB760" i="2"/>
  <c r="Y760" i="2"/>
  <c r="Z760" i="2"/>
  <c r="AA752" i="2"/>
  <c r="AB752" i="2"/>
  <c r="Y752" i="2"/>
  <c r="Z752" i="2"/>
  <c r="AA738" i="2"/>
  <c r="AB738" i="2"/>
  <c r="Y738" i="2"/>
  <c r="Z738" i="2"/>
  <c r="AA730" i="2"/>
  <c r="AB730" i="2"/>
  <c r="Y730" i="2"/>
  <c r="Z730" i="2"/>
  <c r="AA722" i="2"/>
  <c r="AB722" i="2"/>
  <c r="Y722" i="2"/>
  <c r="Z722" i="2"/>
  <c r="Y715" i="2"/>
  <c r="Z715" i="2"/>
  <c r="AA715" i="2"/>
  <c r="AB715" i="2"/>
  <c r="AA708" i="2"/>
  <c r="AB708" i="2"/>
  <c r="Y708" i="2"/>
  <c r="Z708" i="2"/>
  <c r="AA700" i="2"/>
  <c r="AB700" i="2"/>
  <c r="Y700" i="2"/>
  <c r="Z700" i="2"/>
  <c r="Y686" i="2"/>
  <c r="Z686" i="2"/>
  <c r="AA686" i="2"/>
  <c r="AB686" i="2"/>
  <c r="Y678" i="2"/>
  <c r="Z678" i="2"/>
  <c r="AA678" i="2"/>
  <c r="AB678" i="2"/>
  <c r="Y670" i="2"/>
  <c r="Z670" i="2"/>
  <c r="AA670" i="2"/>
  <c r="AB670" i="2"/>
  <c r="Y662" i="2"/>
  <c r="Z662" i="2"/>
  <c r="AA662" i="2"/>
  <c r="AB662" i="2"/>
  <c r="Y656" i="2"/>
  <c r="Z656" i="2"/>
  <c r="AA656" i="2"/>
  <c r="AB656" i="2"/>
  <c r="Y648" i="2"/>
  <c r="Z648" i="2"/>
  <c r="AA648" i="2"/>
  <c r="AB648" i="2"/>
  <c r="Y640" i="2"/>
  <c r="Z640" i="2"/>
  <c r="AA640" i="2"/>
  <c r="AB640" i="2"/>
  <c r="Y633" i="2"/>
  <c r="Z633" i="2"/>
  <c r="AA633" i="2"/>
  <c r="AB633" i="2"/>
  <c r="Y626" i="2"/>
  <c r="Z626" i="2"/>
  <c r="AA626" i="2"/>
  <c r="AB626" i="2"/>
  <c r="Y618" i="2"/>
  <c r="Z618" i="2"/>
  <c r="AA618" i="2"/>
  <c r="AB618" i="2"/>
  <c r="Y612" i="2"/>
  <c r="Z612" i="2"/>
  <c r="AA612" i="2"/>
  <c r="AB612" i="2"/>
  <c r="Y603" i="2"/>
  <c r="Z603" i="2"/>
  <c r="AA603" i="2"/>
  <c r="AB603" i="2"/>
  <c r="Y591" i="2"/>
  <c r="Z591" i="2"/>
  <c r="AA591" i="2"/>
  <c r="AB591" i="2"/>
  <c r="AB584" i="2"/>
  <c r="Y584" i="2"/>
  <c r="Z584" i="2"/>
  <c r="AA584" i="2"/>
  <c r="Y577" i="2"/>
  <c r="Z577" i="2"/>
  <c r="AA577" i="2"/>
  <c r="AB577" i="2"/>
  <c r="AB570" i="2"/>
  <c r="Y570" i="2"/>
  <c r="Z570" i="2"/>
  <c r="AA570" i="2"/>
  <c r="Y563" i="2"/>
  <c r="Z563" i="2"/>
  <c r="AA563" i="2"/>
  <c r="AB563" i="2"/>
  <c r="Y555" i="2"/>
  <c r="Z555" i="2"/>
  <c r="AA555" i="2"/>
  <c r="AB555" i="2"/>
  <c r="Y547" i="2"/>
  <c r="Z547" i="2"/>
  <c r="AA547" i="2"/>
  <c r="AB547" i="2"/>
  <c r="AB527" i="2"/>
  <c r="Z527" i="2"/>
  <c r="AA527" i="2"/>
  <c r="Y527" i="2"/>
  <c r="AB521" i="2"/>
  <c r="Y521" i="2"/>
  <c r="Z521" i="2"/>
  <c r="AA521" i="2"/>
  <c r="Y514" i="2"/>
  <c r="AB514" i="2"/>
  <c r="AA514" i="2"/>
  <c r="Z514" i="2"/>
  <c r="AB493" i="2"/>
  <c r="Y493" i="2"/>
  <c r="Z493" i="2"/>
  <c r="AA493" i="2"/>
  <c r="AB485" i="2"/>
  <c r="Y485" i="2"/>
  <c r="Z485" i="2"/>
  <c r="AA485" i="2"/>
  <c r="AB477" i="2"/>
  <c r="Y477" i="2"/>
  <c r="Z477" i="2"/>
  <c r="AA477" i="2"/>
  <c r="AB469" i="2"/>
  <c r="Y469" i="2"/>
  <c r="Z469" i="2"/>
  <c r="AA469" i="2"/>
  <c r="AB449" i="2"/>
  <c r="Y449" i="2"/>
  <c r="Z449" i="2"/>
  <c r="AA449" i="2"/>
  <c r="AB441" i="2"/>
  <c r="Y441" i="2"/>
  <c r="Z441" i="2"/>
  <c r="AA441" i="2"/>
  <c r="AB433" i="2"/>
  <c r="Y433" i="2"/>
  <c r="Z433" i="2"/>
  <c r="AA433" i="2"/>
  <c r="Y426" i="2"/>
  <c r="Z426" i="2"/>
  <c r="AB426" i="2"/>
  <c r="AA426" i="2"/>
  <c r="Y418" i="2"/>
  <c r="Z418" i="2"/>
  <c r="AB418" i="2"/>
  <c r="AA418" i="2"/>
  <c r="Y410" i="2"/>
  <c r="Z410" i="2"/>
  <c r="AB410" i="2"/>
  <c r="AA410" i="2"/>
  <c r="AB402" i="2"/>
  <c r="Y402" i="2"/>
  <c r="Z402" i="2"/>
  <c r="AA402" i="2"/>
  <c r="AB394" i="2"/>
  <c r="Y394" i="2"/>
  <c r="Z394" i="2"/>
  <c r="AA394" i="2"/>
  <c r="Z386" i="2"/>
  <c r="AB386" i="2"/>
  <c r="AA386" i="2"/>
  <c r="Y386" i="2"/>
  <c r="Z378" i="2"/>
  <c r="AA378" i="2"/>
  <c r="AB378" i="2"/>
  <c r="Y378" i="2"/>
  <c r="Y363" i="2"/>
  <c r="Z363" i="2"/>
  <c r="AA363" i="2"/>
  <c r="AB363" i="2"/>
  <c r="Y355" i="2"/>
  <c r="Z355" i="2"/>
  <c r="AA355" i="2"/>
  <c r="AB355" i="2"/>
  <c r="Y347" i="2"/>
  <c r="Z347" i="2"/>
  <c r="AA347" i="2"/>
  <c r="AB347" i="2"/>
  <c r="Y339" i="2"/>
  <c r="Z339" i="2"/>
  <c r="AA339" i="2"/>
  <c r="AB339" i="2"/>
  <c r="Y331" i="2"/>
  <c r="Z331" i="2"/>
  <c r="AA331" i="2"/>
  <c r="AB331" i="2"/>
  <c r="Y323" i="2"/>
  <c r="Z323" i="2"/>
  <c r="AA323" i="2"/>
  <c r="AB323" i="2"/>
  <c r="Y315" i="2"/>
  <c r="Z315" i="2"/>
  <c r="AA315" i="2"/>
  <c r="AB315" i="2"/>
  <c r="Z308" i="2"/>
  <c r="AA308" i="2"/>
  <c r="AB308" i="2"/>
  <c r="Y308" i="2"/>
  <c r="Y293" i="2"/>
  <c r="Z293" i="2"/>
  <c r="AA293" i="2"/>
  <c r="AB293" i="2"/>
  <c r="Y285" i="2"/>
  <c r="Z285" i="2"/>
  <c r="AA285" i="2"/>
  <c r="AB285" i="2"/>
  <c r="Z277" i="2"/>
  <c r="AB277" i="2"/>
  <c r="Y277" i="2"/>
  <c r="AA277" i="2"/>
  <c r="Z269" i="2"/>
  <c r="AB269" i="2"/>
  <c r="Y269" i="2"/>
  <c r="AA269" i="2"/>
  <c r="Z261" i="2"/>
  <c r="AB261" i="2"/>
  <c r="Y261" i="2"/>
  <c r="AA261" i="2"/>
  <c r="Z253" i="2"/>
  <c r="AB253" i="2"/>
  <c r="Y253" i="2"/>
  <c r="AA253" i="2"/>
  <c r="Z246" i="2"/>
  <c r="AB246" i="2"/>
  <c r="Y246" i="2"/>
  <c r="AA246" i="2"/>
  <c r="Z238" i="2"/>
  <c r="AB238" i="2"/>
  <c r="Y238" i="2"/>
  <c r="AA238" i="2"/>
  <c r="Z231" i="2"/>
  <c r="AB231" i="2"/>
  <c r="Y231" i="2"/>
  <c r="AA231" i="2"/>
  <c r="Z223" i="2"/>
  <c r="AB223" i="2"/>
  <c r="Y223" i="2"/>
  <c r="AA223" i="2"/>
  <c r="Z215" i="2"/>
  <c r="AB215" i="2"/>
  <c r="Y215" i="2"/>
  <c r="AA215" i="2"/>
  <c r="Y207" i="2"/>
  <c r="Z207" i="2"/>
  <c r="AB207" i="2"/>
  <c r="AA207" i="2"/>
  <c r="Y197" i="2"/>
  <c r="Z197" i="2"/>
  <c r="AB197" i="2"/>
  <c r="AA197" i="2"/>
  <c r="Y189" i="2"/>
  <c r="Z189" i="2"/>
  <c r="AB189" i="2"/>
  <c r="AA189" i="2"/>
  <c r="Y181" i="2"/>
  <c r="Z181" i="2"/>
  <c r="AB181" i="2"/>
  <c r="AA181" i="2"/>
  <c r="AA173" i="2"/>
  <c r="AB173" i="2"/>
  <c r="Z173" i="2"/>
  <c r="Y173" i="2"/>
  <c r="AB165" i="2"/>
  <c r="Y165" i="2"/>
  <c r="Z165" i="2"/>
  <c r="AA165" i="2"/>
  <c r="AB157" i="2"/>
  <c r="Y157" i="2"/>
  <c r="Z157" i="2"/>
  <c r="AA157" i="2"/>
  <c r="AB149" i="2"/>
  <c r="Y149" i="2"/>
  <c r="Z149" i="2"/>
  <c r="AA149" i="2"/>
  <c r="AB141" i="2"/>
  <c r="Y141" i="2"/>
  <c r="Z141" i="2"/>
  <c r="AA141" i="2"/>
  <c r="AB133" i="2"/>
  <c r="Y133" i="2"/>
  <c r="Z133" i="2"/>
  <c r="AA133" i="2"/>
  <c r="Y126" i="2"/>
  <c r="Z126" i="2"/>
  <c r="AB126" i="2"/>
  <c r="AA126" i="2"/>
  <c r="Y118" i="2"/>
  <c r="Z118" i="2"/>
  <c r="AB118" i="2"/>
  <c r="AA118" i="2"/>
  <c r="AB103" i="2"/>
  <c r="Y103" i="2"/>
  <c r="Z103" i="2"/>
  <c r="AA103" i="2"/>
  <c r="AB95" i="2"/>
  <c r="Y95" i="2"/>
  <c r="AA95" i="2"/>
  <c r="Z95" i="2"/>
  <c r="AB87" i="2"/>
  <c r="Y87" i="2"/>
  <c r="Z87" i="2"/>
  <c r="AA87" i="2"/>
  <c r="AB79" i="2"/>
  <c r="Y79" i="2"/>
  <c r="AA79" i="2"/>
  <c r="Z79" i="2"/>
  <c r="AB71" i="2"/>
  <c r="Y71" i="2"/>
  <c r="Z71" i="2"/>
  <c r="AA71" i="2"/>
  <c r="AB63" i="2"/>
  <c r="Y63" i="2"/>
  <c r="AA63" i="2"/>
  <c r="Z63" i="2"/>
  <c r="Y55" i="2"/>
  <c r="Z55" i="2"/>
  <c r="AA55" i="2"/>
  <c r="AB55" i="2"/>
  <c r="Y48" i="2"/>
  <c r="Z48" i="2"/>
  <c r="AB48" i="2"/>
  <c r="AA48" i="2"/>
  <c r="Y41" i="2"/>
  <c r="Z41" i="2"/>
  <c r="AA41" i="2"/>
  <c r="AB41" i="2"/>
  <c r="Y33" i="2"/>
  <c r="Z33" i="2"/>
  <c r="AA33" i="2"/>
  <c r="AB33" i="2"/>
  <c r="Y25" i="2"/>
  <c r="Z25" i="2"/>
  <c r="AA25" i="2"/>
  <c r="AB25" i="2"/>
  <c r="Y17" i="2"/>
  <c r="Z17" i="2"/>
  <c r="AA17" i="2"/>
  <c r="AB17" i="2"/>
  <c r="Y9" i="2"/>
  <c r="Z9" i="2"/>
  <c r="AA9" i="2"/>
  <c r="AB9" i="2"/>
  <c r="Y1093" i="2"/>
  <c r="Z1093" i="2"/>
  <c r="AA1093" i="2"/>
  <c r="AB1093" i="2"/>
  <c r="Y1085" i="2"/>
  <c r="Z1085" i="2"/>
  <c r="AA1085" i="2"/>
  <c r="AB1085" i="2"/>
  <c r="Y1077" i="2"/>
  <c r="Z1077" i="2"/>
  <c r="AA1077" i="2"/>
  <c r="AB1077" i="2"/>
  <c r="Y1069" i="2"/>
  <c r="Z1069" i="2"/>
  <c r="AA1069" i="2"/>
  <c r="AB1069" i="2"/>
  <c r="Y1062" i="2"/>
  <c r="Z1062" i="2"/>
  <c r="AA1062" i="2"/>
  <c r="AB1062" i="2"/>
  <c r="Y1054" i="2"/>
  <c r="Z1054" i="2"/>
  <c r="AA1054" i="2"/>
  <c r="AB1054" i="2"/>
  <c r="Y1046" i="2"/>
  <c r="Z1046" i="2"/>
  <c r="AA1046" i="2"/>
  <c r="AB1046" i="2"/>
  <c r="Y1038" i="2"/>
  <c r="Z1038" i="2"/>
  <c r="AA1038" i="2"/>
  <c r="AB1038" i="2"/>
  <c r="Y1030" i="2"/>
  <c r="Z1030" i="2"/>
  <c r="AA1030" i="2"/>
  <c r="AB1030" i="2"/>
  <c r="Y1017" i="2"/>
  <c r="Z1017" i="2"/>
  <c r="AA1017" i="2"/>
  <c r="AB1017" i="2"/>
  <c r="Y1009" i="2"/>
  <c r="Z1009" i="2"/>
  <c r="AA1009" i="2"/>
  <c r="AB1009" i="2"/>
  <c r="Y1002" i="2"/>
  <c r="Z1002" i="2"/>
  <c r="AA1002" i="2"/>
  <c r="AB1002" i="2"/>
  <c r="Y987" i="2"/>
  <c r="Z987" i="2"/>
  <c r="AA987" i="2"/>
  <c r="AB987" i="2"/>
  <c r="Y979" i="2"/>
  <c r="Z979" i="2"/>
  <c r="AA979" i="2"/>
  <c r="AB979" i="2"/>
  <c r="Y971" i="2"/>
  <c r="Z971" i="2"/>
  <c r="AA971" i="2"/>
  <c r="AB971" i="2"/>
  <c r="Y963" i="2"/>
  <c r="Z963" i="2"/>
  <c r="AA963" i="2"/>
  <c r="AB963" i="2"/>
  <c r="AB956" i="2"/>
  <c r="Y956" i="2"/>
  <c r="Z956" i="2"/>
  <c r="AA956" i="2"/>
  <c r="Y949" i="2"/>
  <c r="Z949" i="2"/>
  <c r="AA949" i="2"/>
  <c r="AB949" i="2"/>
  <c r="AB942" i="2"/>
  <c r="Y942" i="2"/>
  <c r="Z942" i="2"/>
  <c r="AA942" i="2"/>
  <c r="Y935" i="2"/>
  <c r="Z935" i="2"/>
  <c r="AA935" i="2"/>
  <c r="AB935" i="2"/>
  <c r="Y927" i="2"/>
  <c r="Z927" i="2"/>
  <c r="AA927" i="2"/>
  <c r="AB927" i="2"/>
  <c r="AB920" i="2"/>
  <c r="Y920" i="2"/>
  <c r="Z920" i="2"/>
  <c r="AA920" i="2"/>
  <c r="Y913" i="2"/>
  <c r="Z913" i="2"/>
  <c r="AA913" i="2"/>
  <c r="AB913" i="2"/>
  <c r="AB906" i="2"/>
  <c r="Y906" i="2"/>
  <c r="Z906" i="2"/>
  <c r="AA906" i="2"/>
  <c r="Y899" i="2"/>
  <c r="Z899" i="2"/>
  <c r="AA899" i="2"/>
  <c r="AB899" i="2"/>
  <c r="AB892" i="2"/>
  <c r="Y892" i="2"/>
  <c r="Z892" i="2"/>
  <c r="AA892" i="2"/>
  <c r="AB884" i="2"/>
  <c r="Y884" i="2"/>
  <c r="Z884" i="2"/>
  <c r="AA884" i="2"/>
  <c r="AB876" i="2"/>
  <c r="Y876" i="2"/>
  <c r="Z876" i="2"/>
  <c r="AA876" i="2"/>
  <c r="AB868" i="2"/>
  <c r="Y868" i="2"/>
  <c r="Z868" i="2"/>
  <c r="AA868" i="2"/>
  <c r="Y860" i="2"/>
  <c r="AB860" i="2"/>
  <c r="Z860" i="2"/>
  <c r="AA860" i="2"/>
  <c r="Y852" i="2"/>
  <c r="AB852" i="2"/>
  <c r="Z852" i="2"/>
  <c r="AA852" i="2"/>
  <c r="Y844" i="2"/>
  <c r="AB844" i="2"/>
  <c r="Z844" i="2"/>
  <c r="AA844" i="2"/>
  <c r="Y836" i="2"/>
  <c r="Z836" i="2"/>
  <c r="AB836" i="2"/>
  <c r="AA836" i="2"/>
  <c r="Y828" i="2"/>
  <c r="Z828" i="2"/>
  <c r="AB828" i="2"/>
  <c r="AA828" i="2"/>
  <c r="Y805" i="2"/>
  <c r="Z805" i="2"/>
  <c r="AB805" i="2"/>
  <c r="AA805" i="2"/>
  <c r="Y797" i="2"/>
  <c r="Z797" i="2"/>
  <c r="AB797" i="2"/>
  <c r="AA797" i="2"/>
  <c r="Y789" i="2"/>
  <c r="Z789" i="2"/>
  <c r="AB789" i="2"/>
  <c r="AA789" i="2"/>
  <c r="Y781" i="2"/>
  <c r="Z781" i="2"/>
  <c r="AB781" i="2"/>
  <c r="AA781" i="2"/>
  <c r="Y773" i="2"/>
  <c r="Z773" i="2"/>
  <c r="AA773" i="2"/>
  <c r="AB773" i="2"/>
  <c r="Y759" i="2"/>
  <c r="Z759" i="2"/>
  <c r="AA759" i="2"/>
  <c r="AB759" i="2"/>
  <c r="Y751" i="2"/>
  <c r="Z751" i="2"/>
  <c r="AA751" i="2"/>
  <c r="AB751" i="2"/>
  <c r="Y737" i="2"/>
  <c r="Z737" i="2"/>
  <c r="AA737" i="2"/>
  <c r="AB737" i="2"/>
  <c r="Y729" i="2"/>
  <c r="Z729" i="2"/>
  <c r="AA729" i="2"/>
  <c r="AB729" i="2"/>
  <c r="Y707" i="2"/>
  <c r="Z707" i="2"/>
  <c r="AA707" i="2"/>
  <c r="AB707" i="2"/>
  <c r="Y699" i="2"/>
  <c r="Z699" i="2"/>
  <c r="AA699" i="2"/>
  <c r="AB699" i="2"/>
  <c r="Y693" i="2"/>
  <c r="AA693" i="2"/>
  <c r="AB693" i="2"/>
  <c r="Z693" i="2"/>
  <c r="Y685" i="2"/>
  <c r="AA685" i="2"/>
  <c r="AB685" i="2"/>
  <c r="Z685" i="2"/>
  <c r="Y677" i="2"/>
  <c r="AA677" i="2"/>
  <c r="AB677" i="2"/>
  <c r="Z677" i="2"/>
  <c r="Y669" i="2"/>
  <c r="AA669" i="2"/>
  <c r="AB669" i="2"/>
  <c r="Z669" i="2"/>
  <c r="Y655" i="2"/>
  <c r="Z655" i="2"/>
  <c r="AA655" i="2"/>
  <c r="AB655" i="2"/>
  <c r="Y647" i="2"/>
  <c r="Z647" i="2"/>
  <c r="AA647" i="2"/>
  <c r="AB647" i="2"/>
  <c r="Y639" i="2"/>
  <c r="Z639" i="2"/>
  <c r="AA639" i="2"/>
  <c r="AB639" i="2"/>
  <c r="Y632" i="2"/>
  <c r="Z632" i="2"/>
  <c r="AA632" i="2"/>
  <c r="AB632" i="2"/>
  <c r="Y625" i="2"/>
  <c r="Z625" i="2"/>
  <c r="AA625" i="2"/>
  <c r="AB625" i="2"/>
  <c r="Y611" i="2"/>
  <c r="Z611" i="2"/>
  <c r="AA611" i="2"/>
  <c r="AB611" i="2"/>
  <c r="Y597" i="2"/>
  <c r="Z597" i="2"/>
  <c r="AA597" i="2"/>
  <c r="AB597" i="2"/>
  <c r="AB590" i="2"/>
  <c r="Y590" i="2"/>
  <c r="Z590" i="2"/>
  <c r="AA590" i="2"/>
  <c r="Y583" i="2"/>
  <c r="Z583" i="2"/>
  <c r="AA583" i="2"/>
  <c r="AB583" i="2"/>
  <c r="AB576" i="2"/>
  <c r="Y576" i="2"/>
  <c r="Z576" i="2"/>
  <c r="AA576" i="2"/>
  <c r="Y569" i="2"/>
  <c r="Z569" i="2"/>
  <c r="AA569" i="2"/>
  <c r="AB569" i="2"/>
  <c r="AB562" i="2"/>
  <c r="Y562" i="2"/>
  <c r="Z562" i="2"/>
  <c r="AA562" i="2"/>
  <c r="AB554" i="2"/>
  <c r="Y554" i="2"/>
  <c r="Z554" i="2"/>
  <c r="AA554" i="2"/>
  <c r="AB546" i="2"/>
  <c r="Y546" i="2"/>
  <c r="Z546" i="2"/>
  <c r="AA546" i="2"/>
  <c r="Y526" i="2"/>
  <c r="AB526" i="2"/>
  <c r="Z526" i="2"/>
  <c r="AA526" i="2"/>
  <c r="AB513" i="2"/>
  <c r="Y513" i="2"/>
  <c r="Z513" i="2"/>
  <c r="AA513" i="2"/>
  <c r="AB507" i="2"/>
  <c r="Y507" i="2"/>
  <c r="Z507" i="2"/>
  <c r="AA507" i="2"/>
  <c r="Y500" i="2"/>
  <c r="Z500" i="2"/>
  <c r="AB500" i="2"/>
  <c r="AA500" i="2"/>
  <c r="Y492" i="2"/>
  <c r="Z492" i="2"/>
  <c r="AB492" i="2"/>
  <c r="AA492" i="2"/>
  <c r="Y484" i="2"/>
  <c r="Z484" i="2"/>
  <c r="AB484" i="2"/>
  <c r="AA484" i="2"/>
  <c r="Y476" i="2"/>
  <c r="Z476" i="2"/>
  <c r="AB476" i="2"/>
  <c r="AA476" i="2"/>
  <c r="Y468" i="2"/>
  <c r="Z468" i="2"/>
  <c r="AB468" i="2"/>
  <c r="AA468" i="2"/>
  <c r="AB455" i="2"/>
  <c r="Y455" i="2"/>
  <c r="Z455" i="2"/>
  <c r="AA455" i="2"/>
  <c r="Y448" i="2"/>
  <c r="Z448" i="2"/>
  <c r="AB448" i="2"/>
  <c r="AA448" i="2"/>
  <c r="Y440" i="2"/>
  <c r="Z440" i="2"/>
  <c r="AB440" i="2"/>
  <c r="AA440" i="2"/>
  <c r="Y432" i="2"/>
  <c r="Z432" i="2"/>
  <c r="AB432" i="2"/>
  <c r="AA432" i="2"/>
  <c r="AB425" i="2"/>
  <c r="Y425" i="2"/>
  <c r="Z425" i="2"/>
  <c r="AA425" i="2"/>
  <c r="AB417" i="2"/>
  <c r="Y417" i="2"/>
  <c r="Z417" i="2"/>
  <c r="AA417" i="2"/>
  <c r="AB409" i="2"/>
  <c r="Y409" i="2"/>
  <c r="Z409" i="2"/>
  <c r="AA409" i="2"/>
  <c r="Y401" i="2"/>
  <c r="Z401" i="2"/>
  <c r="AB401" i="2"/>
  <c r="AA401" i="2"/>
  <c r="Y393" i="2"/>
  <c r="Z393" i="2"/>
  <c r="AB393" i="2"/>
  <c r="AA393" i="2"/>
  <c r="Y385" i="2"/>
  <c r="Z385" i="2"/>
  <c r="AA385" i="2"/>
  <c r="AB385" i="2"/>
  <c r="Y377" i="2"/>
  <c r="Z377" i="2"/>
  <c r="AA377" i="2"/>
  <c r="AB377" i="2"/>
  <c r="Z370" i="2"/>
  <c r="AA370" i="2"/>
  <c r="AB370" i="2"/>
  <c r="Y370" i="2"/>
  <c r="Z362" i="2"/>
  <c r="AA362" i="2"/>
  <c r="AB362" i="2"/>
  <c r="Y362" i="2"/>
  <c r="Z354" i="2"/>
  <c r="AA354" i="2"/>
  <c r="AB354" i="2"/>
  <c r="Y354" i="2"/>
  <c r="Z346" i="2"/>
  <c r="AA346" i="2"/>
  <c r="AB346" i="2"/>
  <c r="Y346" i="2"/>
  <c r="Z338" i="2"/>
  <c r="AA338" i="2"/>
  <c r="AB338" i="2"/>
  <c r="Y338" i="2"/>
  <c r="Z330" i="2"/>
  <c r="AA330" i="2"/>
  <c r="AB330" i="2"/>
  <c r="Y330" i="2"/>
  <c r="Z322" i="2"/>
  <c r="AA322" i="2"/>
  <c r="AB322" i="2"/>
  <c r="Y322" i="2"/>
  <c r="Z314" i="2"/>
  <c r="AA314" i="2"/>
  <c r="AB314" i="2"/>
  <c r="Y314" i="2"/>
  <c r="Y307" i="2"/>
  <c r="Z307" i="2"/>
  <c r="AA307" i="2"/>
  <c r="AB307" i="2"/>
  <c r="Z292" i="2"/>
  <c r="AA292" i="2"/>
  <c r="AB292" i="2"/>
  <c r="Y292" i="2"/>
  <c r="Z284" i="2"/>
  <c r="AA284" i="2"/>
  <c r="AB284" i="2"/>
  <c r="Y284" i="2"/>
  <c r="Z276" i="2"/>
  <c r="AB276" i="2"/>
  <c r="Y276" i="2"/>
  <c r="AA276" i="2"/>
  <c r="Z268" i="2"/>
  <c r="AB268" i="2"/>
  <c r="Y268" i="2"/>
  <c r="AA268" i="2"/>
  <c r="Z260" i="2"/>
  <c r="AB260" i="2"/>
  <c r="Y260" i="2"/>
  <c r="AA260" i="2"/>
  <c r="Z252" i="2"/>
  <c r="AB252" i="2"/>
  <c r="Y252" i="2"/>
  <c r="AA252" i="2"/>
  <c r="Z245" i="2"/>
  <c r="AB245" i="2"/>
  <c r="Y245" i="2"/>
  <c r="AA245" i="2"/>
  <c r="Z237" i="2"/>
  <c r="AB237" i="2"/>
  <c r="Y237" i="2"/>
  <c r="AA237" i="2"/>
  <c r="Z230" i="2"/>
  <c r="AB230" i="2"/>
  <c r="Y230" i="2"/>
  <c r="AA230" i="2"/>
  <c r="Z222" i="2"/>
  <c r="AB222" i="2"/>
  <c r="Y222" i="2"/>
  <c r="AA222" i="2"/>
  <c r="Z214" i="2"/>
  <c r="AB214" i="2"/>
  <c r="Y214" i="2"/>
  <c r="AA214" i="2"/>
  <c r="Z206" i="2"/>
  <c r="AB206" i="2"/>
  <c r="Y206" i="2"/>
  <c r="AA206" i="2"/>
  <c r="Y196" i="2"/>
  <c r="Z196" i="2"/>
  <c r="AB196" i="2"/>
  <c r="AA196" i="2"/>
  <c r="Y188" i="2"/>
  <c r="Z188" i="2"/>
  <c r="AB188" i="2"/>
  <c r="AA188" i="2"/>
  <c r="Y180" i="2"/>
  <c r="Z180" i="2"/>
  <c r="AB180" i="2"/>
  <c r="AA180" i="2"/>
  <c r="Y172" i="2"/>
  <c r="AB172" i="2"/>
  <c r="Z172" i="2"/>
  <c r="AA172" i="2"/>
  <c r="Y164" i="2"/>
  <c r="Z164" i="2"/>
  <c r="AB164" i="2"/>
  <c r="AA164" i="2"/>
  <c r="Y156" i="2"/>
  <c r="Z156" i="2"/>
  <c r="AB156" i="2"/>
  <c r="AA156" i="2"/>
  <c r="Y148" i="2"/>
  <c r="Z148" i="2"/>
  <c r="AB148" i="2"/>
  <c r="AA148" i="2"/>
  <c r="Y140" i="2"/>
  <c r="Z140" i="2"/>
  <c r="AB140" i="2"/>
  <c r="AA140" i="2"/>
  <c r="Y132" i="2"/>
  <c r="Z132" i="2"/>
  <c r="AB132" i="2"/>
  <c r="AA132" i="2"/>
  <c r="AB125" i="2"/>
  <c r="Y125" i="2"/>
  <c r="Z125" i="2"/>
  <c r="AA125" i="2"/>
  <c r="AB117" i="2"/>
  <c r="Y117" i="2"/>
  <c r="Z117" i="2"/>
  <c r="AA117" i="2"/>
  <c r="Y110" i="2"/>
  <c r="Z110" i="2"/>
  <c r="AB110" i="2"/>
  <c r="AA110" i="2"/>
  <c r="Y102" i="2"/>
  <c r="Z102" i="2"/>
  <c r="AB102" i="2"/>
  <c r="AA102" i="2"/>
  <c r="Y94" i="2"/>
  <c r="Z94" i="2"/>
  <c r="AB94" i="2"/>
  <c r="AA94" i="2"/>
  <c r="Y86" i="2"/>
  <c r="Z86" i="2"/>
  <c r="AB86" i="2"/>
  <c r="AA86" i="2"/>
  <c r="Y78" i="2"/>
  <c r="Z78" i="2"/>
  <c r="AB78" i="2"/>
  <c r="AA78" i="2"/>
  <c r="Y70" i="2"/>
  <c r="Z70" i="2"/>
  <c r="AB70" i="2"/>
  <c r="AA70" i="2"/>
  <c r="Y62" i="2"/>
  <c r="Z62" i="2"/>
  <c r="AB62" i="2"/>
  <c r="AA62" i="2"/>
  <c r="Y40" i="2"/>
  <c r="Z40" i="2"/>
  <c r="AB40" i="2"/>
  <c r="AA40" i="2"/>
  <c r="Y32" i="2"/>
  <c r="Z32" i="2"/>
  <c r="AB32" i="2"/>
  <c r="AA32" i="2"/>
  <c r="Y24" i="2"/>
  <c r="Z24" i="2"/>
  <c r="AB24" i="2"/>
  <c r="AA24" i="2"/>
  <c r="Y16" i="2"/>
  <c r="Z16" i="2"/>
  <c r="AB16" i="2"/>
  <c r="AA16" i="2"/>
  <c r="AB8" i="2"/>
  <c r="Y8" i="2"/>
  <c r="Z8" i="2"/>
  <c r="AA8" i="2"/>
  <c r="Y1068" i="2"/>
  <c r="Z1068" i="2"/>
  <c r="AA1068" i="2"/>
  <c r="AB1068" i="2"/>
  <c r="Y1061" i="2"/>
  <c r="Z1061" i="2"/>
  <c r="AA1061" i="2"/>
  <c r="AB1061" i="2"/>
  <c r="Y1053" i="2"/>
  <c r="Z1053" i="2"/>
  <c r="AA1053" i="2"/>
  <c r="AB1053" i="2"/>
  <c r="Y1045" i="2"/>
  <c r="Z1045" i="2"/>
  <c r="AA1045" i="2"/>
  <c r="AB1045" i="2"/>
  <c r="Y1037" i="2"/>
  <c r="Z1037" i="2"/>
  <c r="AA1037" i="2"/>
  <c r="AB1037" i="2"/>
  <c r="Y1029" i="2"/>
  <c r="Z1029" i="2"/>
  <c r="AA1029" i="2"/>
  <c r="AB1029" i="2"/>
  <c r="Y1022" i="2"/>
  <c r="Z1022" i="2"/>
  <c r="AA1022" i="2"/>
  <c r="AB1022" i="2"/>
  <c r="Y1016" i="2"/>
  <c r="Z1016" i="2"/>
  <c r="AA1016" i="2"/>
  <c r="AB1016" i="2"/>
  <c r="Y1008" i="2"/>
  <c r="Z1008" i="2"/>
  <c r="AA1008" i="2"/>
  <c r="AB1008" i="2"/>
  <c r="Y1001" i="2"/>
  <c r="Z1001" i="2"/>
  <c r="AA1001" i="2"/>
  <c r="AB1001" i="2"/>
  <c r="AB994" i="2"/>
  <c r="Y994" i="2"/>
  <c r="Z994" i="2"/>
  <c r="AA994" i="2"/>
  <c r="AB986" i="2"/>
  <c r="Y986" i="2"/>
  <c r="Z986" i="2"/>
  <c r="AA986" i="2"/>
  <c r="AB978" i="2"/>
  <c r="Y978" i="2"/>
  <c r="Z978" i="2"/>
  <c r="AA978" i="2"/>
  <c r="AB970" i="2"/>
  <c r="Y970" i="2"/>
  <c r="Z970" i="2"/>
  <c r="AA970" i="2"/>
  <c r="AB962" i="2"/>
  <c r="Y962" i="2"/>
  <c r="Z962" i="2"/>
  <c r="AA962" i="2"/>
  <c r="Y955" i="2"/>
  <c r="Z955" i="2"/>
  <c r="AA955" i="2"/>
  <c r="AB955" i="2"/>
  <c r="AB948" i="2"/>
  <c r="Y948" i="2"/>
  <c r="Z948" i="2"/>
  <c r="AA948" i="2"/>
  <c r="Y941" i="2"/>
  <c r="Z941" i="2"/>
  <c r="AA941" i="2"/>
  <c r="AB941" i="2"/>
  <c r="AB934" i="2"/>
  <c r="Y934" i="2"/>
  <c r="Z934" i="2"/>
  <c r="AA934" i="2"/>
  <c r="AB926" i="2"/>
  <c r="Y926" i="2"/>
  <c r="Z926" i="2"/>
  <c r="AA926" i="2"/>
  <c r="Y919" i="2"/>
  <c r="Z919" i="2"/>
  <c r="AA919" i="2"/>
  <c r="AB919" i="2"/>
  <c r="AB912" i="2"/>
  <c r="Y912" i="2"/>
  <c r="Z912" i="2"/>
  <c r="AA912" i="2"/>
  <c r="Y905" i="2"/>
  <c r="Z905" i="2"/>
  <c r="AA905" i="2"/>
  <c r="AB905" i="2"/>
  <c r="AB898" i="2"/>
  <c r="Y898" i="2"/>
  <c r="Z898" i="2"/>
  <c r="AA898" i="2"/>
  <c r="Y891" i="2"/>
  <c r="Z891" i="2"/>
  <c r="AA891" i="2"/>
  <c r="AB891" i="2"/>
  <c r="Y883" i="2"/>
  <c r="Z883" i="2"/>
  <c r="AA883" i="2"/>
  <c r="AB883" i="2"/>
  <c r="AB875" i="2"/>
  <c r="Y875" i="2"/>
  <c r="Z875" i="2"/>
  <c r="AA875" i="2"/>
  <c r="AB867" i="2"/>
  <c r="Y867" i="2"/>
  <c r="Z867" i="2"/>
  <c r="AA867" i="2"/>
  <c r="AB859" i="2"/>
  <c r="Z859" i="2"/>
  <c r="AA859" i="2"/>
  <c r="Y859" i="2"/>
  <c r="AB851" i="2"/>
  <c r="Y851" i="2"/>
  <c r="Z851" i="2"/>
  <c r="AA851" i="2"/>
  <c r="AB843" i="2"/>
  <c r="Z843" i="2"/>
  <c r="AA843" i="2"/>
  <c r="Y843" i="2"/>
  <c r="AB835" i="2"/>
  <c r="Y835" i="2"/>
  <c r="Z835" i="2"/>
  <c r="AA835" i="2"/>
  <c r="AB827" i="2"/>
  <c r="Y827" i="2"/>
  <c r="Z827" i="2"/>
  <c r="AA827" i="2"/>
  <c r="Y820" i="2"/>
  <c r="Z820" i="2"/>
  <c r="AB820" i="2"/>
  <c r="AA820" i="2"/>
  <c r="AB813" i="2"/>
  <c r="Y813" i="2"/>
  <c r="Z813" i="2"/>
  <c r="AA813" i="2"/>
  <c r="AB804" i="2"/>
  <c r="Y804" i="2"/>
  <c r="Z804" i="2"/>
  <c r="AA804" i="2"/>
  <c r="AB796" i="2"/>
  <c r="Y796" i="2"/>
  <c r="Z796" i="2"/>
  <c r="AA796" i="2"/>
  <c r="AB788" i="2"/>
  <c r="Y788" i="2"/>
  <c r="Z788" i="2"/>
  <c r="AA788" i="2"/>
  <c r="AB780" i="2"/>
  <c r="Y780" i="2"/>
  <c r="Z780" i="2"/>
  <c r="AA780" i="2"/>
  <c r="AA772" i="2"/>
  <c r="AB772" i="2"/>
  <c r="Y772" i="2"/>
  <c r="Z772" i="2"/>
  <c r="Y765" i="2"/>
  <c r="Z765" i="2"/>
  <c r="AA765" i="2"/>
  <c r="AB765" i="2"/>
  <c r="AA758" i="2"/>
  <c r="AB758" i="2"/>
  <c r="Y758" i="2"/>
  <c r="Z758" i="2"/>
  <c r="AA750" i="2"/>
  <c r="AB750" i="2"/>
  <c r="Y750" i="2"/>
  <c r="Z750" i="2"/>
  <c r="AA744" i="2"/>
  <c r="AB744" i="2"/>
  <c r="Y744" i="2"/>
  <c r="Z744" i="2"/>
  <c r="AA736" i="2"/>
  <c r="AB736" i="2"/>
  <c r="Y736" i="2"/>
  <c r="Z736" i="2"/>
  <c r="AA728" i="2"/>
  <c r="AB728" i="2"/>
  <c r="Y728" i="2"/>
  <c r="Z728" i="2"/>
  <c r="AA706" i="2"/>
  <c r="AB706" i="2"/>
  <c r="Y706" i="2"/>
  <c r="Z706" i="2"/>
  <c r="AA698" i="2"/>
  <c r="AB698" i="2"/>
  <c r="Y698" i="2"/>
  <c r="Z698" i="2"/>
  <c r="Y692" i="2"/>
  <c r="Z692" i="2"/>
  <c r="AA692" i="2"/>
  <c r="AB692" i="2"/>
  <c r="Y684" i="2"/>
  <c r="Z684" i="2"/>
  <c r="AA684" i="2"/>
  <c r="AB684" i="2"/>
  <c r="Y676" i="2"/>
  <c r="Z676" i="2"/>
  <c r="AA676" i="2"/>
  <c r="AB676" i="2"/>
  <c r="Y668" i="2"/>
  <c r="Z668" i="2"/>
  <c r="AA668" i="2"/>
  <c r="AB668" i="2"/>
  <c r="Y654" i="2"/>
  <c r="Z654" i="2"/>
  <c r="AA654" i="2"/>
  <c r="AB654" i="2"/>
  <c r="Y646" i="2"/>
  <c r="Z646" i="2"/>
  <c r="AA646" i="2"/>
  <c r="AB646" i="2"/>
  <c r="Y638" i="2"/>
  <c r="Z638" i="2"/>
  <c r="AA638" i="2"/>
  <c r="AB638" i="2"/>
  <c r="Y631" i="2"/>
  <c r="Z631" i="2"/>
  <c r="AA631" i="2"/>
  <c r="AB631" i="2"/>
  <c r="Y624" i="2"/>
  <c r="Z624" i="2"/>
  <c r="AA624" i="2"/>
  <c r="AB624" i="2"/>
  <c r="Y610" i="2"/>
  <c r="Z610" i="2"/>
  <c r="AA610" i="2"/>
  <c r="AB610" i="2"/>
  <c r="AB596" i="2"/>
  <c r="Y596" i="2"/>
  <c r="Z596" i="2"/>
  <c r="AA596" i="2"/>
  <c r="Y589" i="2"/>
  <c r="Z589" i="2"/>
  <c r="AA589" i="2"/>
  <c r="AB589" i="2"/>
  <c r="AB582" i="2"/>
  <c r="Y582" i="2"/>
  <c r="Z582" i="2"/>
  <c r="AA582" i="2"/>
  <c r="Y575" i="2"/>
  <c r="Z575" i="2"/>
  <c r="AA575" i="2"/>
  <c r="AB575" i="2"/>
  <c r="AB568" i="2"/>
  <c r="Y568" i="2"/>
  <c r="Z568" i="2"/>
  <c r="AA568" i="2"/>
  <c r="Y561" i="2"/>
  <c r="Z561" i="2"/>
  <c r="AA561" i="2"/>
  <c r="AB561" i="2"/>
  <c r="Y553" i="2"/>
  <c r="Z553" i="2"/>
  <c r="AA553" i="2"/>
  <c r="AB553" i="2"/>
  <c r="AB545" i="2"/>
  <c r="Y545" i="2"/>
  <c r="Z545" i="2"/>
  <c r="AA545" i="2"/>
  <c r="AB539" i="2"/>
  <c r="AA539" i="2"/>
  <c r="Y539" i="2"/>
  <c r="Z539" i="2"/>
  <c r="Y532" i="2"/>
  <c r="AB532" i="2"/>
  <c r="Z532" i="2"/>
  <c r="AA532" i="2"/>
  <c r="AB525" i="2"/>
  <c r="Y525" i="2"/>
  <c r="Z525" i="2"/>
  <c r="AA525" i="2"/>
  <c r="Y512" i="2"/>
  <c r="Z512" i="2"/>
  <c r="AB512" i="2"/>
  <c r="AA512" i="2"/>
  <c r="Y506" i="2"/>
  <c r="Z506" i="2"/>
  <c r="AB506" i="2"/>
  <c r="AA506" i="2"/>
  <c r="AB499" i="2"/>
  <c r="Y499" i="2"/>
  <c r="Z499" i="2"/>
  <c r="AA499" i="2"/>
  <c r="AB491" i="2"/>
  <c r="Y491" i="2"/>
  <c r="Z491" i="2"/>
  <c r="AA491" i="2"/>
  <c r="AB483" i="2"/>
  <c r="Y483" i="2"/>
  <c r="Z483" i="2"/>
  <c r="AA483" i="2"/>
  <c r="AB475" i="2"/>
  <c r="Y475" i="2"/>
  <c r="Z475" i="2"/>
  <c r="AA475" i="2"/>
  <c r="AB467" i="2"/>
  <c r="Y467" i="2"/>
  <c r="Z467" i="2"/>
  <c r="AA467" i="2"/>
  <c r="Y460" i="2"/>
  <c r="Z460" i="2"/>
  <c r="AB460" i="2"/>
  <c r="AA460" i="2"/>
  <c r="Y454" i="2"/>
  <c r="Z454" i="2"/>
  <c r="AB454" i="2"/>
  <c r="AA454" i="2"/>
  <c r="AB447" i="2"/>
  <c r="Y447" i="2"/>
  <c r="Z447" i="2"/>
  <c r="AA447" i="2"/>
  <c r="AB439" i="2"/>
  <c r="Y439" i="2"/>
  <c r="Z439" i="2"/>
  <c r="AA439" i="2"/>
  <c r="AB431" i="2"/>
  <c r="Y431" i="2"/>
  <c r="Z431" i="2"/>
  <c r="AA431" i="2"/>
  <c r="Y424" i="2"/>
  <c r="Z424" i="2"/>
  <c r="AB424" i="2"/>
  <c r="AA424" i="2"/>
  <c r="Y416" i="2"/>
  <c r="Z416" i="2"/>
  <c r="AB416" i="2"/>
  <c r="AA416" i="2"/>
  <c r="Y408" i="2"/>
  <c r="Z408" i="2"/>
  <c r="AB408" i="2"/>
  <c r="AA408" i="2"/>
  <c r="AB400" i="2"/>
  <c r="Y400" i="2"/>
  <c r="Z400" i="2"/>
  <c r="AA400" i="2"/>
  <c r="AB392" i="2"/>
  <c r="Y392" i="2"/>
  <c r="Z392" i="2"/>
  <c r="AA392" i="2"/>
  <c r="Z384" i="2"/>
  <c r="AA384" i="2"/>
  <c r="AB384" i="2"/>
  <c r="Y384" i="2"/>
  <c r="Z376" i="2"/>
  <c r="AA376" i="2"/>
  <c r="AB376" i="2"/>
  <c r="Y376" i="2"/>
  <c r="Y369" i="2"/>
  <c r="Z369" i="2"/>
  <c r="AA369" i="2"/>
  <c r="AB369" i="2"/>
  <c r="Y361" i="2"/>
  <c r="Z361" i="2"/>
  <c r="AA361" i="2"/>
  <c r="AB361" i="2"/>
  <c r="Y353" i="2"/>
  <c r="Z353" i="2"/>
  <c r="AA353" i="2"/>
  <c r="AB353" i="2"/>
  <c r="Y345" i="2"/>
  <c r="Z345" i="2"/>
  <c r="AA345" i="2"/>
  <c r="AB345" i="2"/>
  <c r="Y337" i="2"/>
  <c r="Z337" i="2"/>
  <c r="AA337" i="2"/>
  <c r="AB337" i="2"/>
  <c r="Y329" i="2"/>
  <c r="Z329" i="2"/>
  <c r="AA329" i="2"/>
  <c r="AB329" i="2"/>
  <c r="Y321" i="2"/>
  <c r="Z321" i="2"/>
  <c r="AA321" i="2"/>
  <c r="AB321" i="2"/>
  <c r="Y313" i="2"/>
  <c r="Z313" i="2"/>
  <c r="AA313" i="2"/>
  <c r="AB313" i="2"/>
  <c r="Z306" i="2"/>
  <c r="AA306" i="2"/>
  <c r="AB306" i="2"/>
  <c r="Y306" i="2"/>
  <c r="Y299" i="2"/>
  <c r="Z299" i="2"/>
  <c r="AA299" i="2"/>
  <c r="AB299" i="2"/>
  <c r="Y291" i="2"/>
  <c r="Z291" i="2"/>
  <c r="AA291" i="2"/>
  <c r="AB291" i="2"/>
  <c r="Y283" i="2"/>
  <c r="Z283" i="2"/>
  <c r="AA283" i="2"/>
  <c r="AB283" i="2"/>
  <c r="Z275" i="2"/>
  <c r="AB275" i="2"/>
  <c r="Y275" i="2"/>
  <c r="AA275" i="2"/>
  <c r="Z267" i="2"/>
  <c r="AB267" i="2"/>
  <c r="Y267" i="2"/>
  <c r="AA267" i="2"/>
  <c r="Z259" i="2"/>
  <c r="AB259" i="2"/>
  <c r="Y259" i="2"/>
  <c r="AA259" i="2"/>
  <c r="Z251" i="2"/>
  <c r="AB251" i="2"/>
  <c r="Y251" i="2"/>
  <c r="AA251" i="2"/>
  <c r="Z244" i="2"/>
  <c r="AB244" i="2"/>
  <c r="Y244" i="2"/>
  <c r="AA244" i="2"/>
  <c r="Z236" i="2"/>
  <c r="AB236" i="2"/>
  <c r="Y236" i="2"/>
  <c r="AA236" i="2"/>
  <c r="Z229" i="2"/>
  <c r="AB229" i="2"/>
  <c r="Y229" i="2"/>
  <c r="AA229" i="2"/>
  <c r="Z221" i="2"/>
  <c r="AB221" i="2"/>
  <c r="Y221" i="2"/>
  <c r="AA221" i="2"/>
  <c r="Z213" i="2"/>
  <c r="AB213" i="2"/>
  <c r="Y213" i="2"/>
  <c r="AA213" i="2"/>
  <c r="Y203" i="2"/>
  <c r="Z203" i="2"/>
  <c r="AB203" i="2"/>
  <c r="AA203" i="2"/>
  <c r="Y195" i="2"/>
  <c r="Z195" i="2"/>
  <c r="AB195" i="2"/>
  <c r="AA195" i="2"/>
  <c r="Y187" i="2"/>
  <c r="Z187" i="2"/>
  <c r="AB187" i="2"/>
  <c r="AA187" i="2"/>
  <c r="Y179" i="2"/>
  <c r="Z179" i="2"/>
  <c r="AB179" i="2"/>
  <c r="AA179" i="2"/>
  <c r="Y171" i="2"/>
  <c r="Z171" i="2"/>
  <c r="AB171" i="2"/>
  <c r="AA171" i="2"/>
  <c r="AB163" i="2"/>
  <c r="Z163" i="2"/>
  <c r="AA163" i="2"/>
  <c r="Y163" i="2"/>
  <c r="AB155" i="2"/>
  <c r="Z155" i="2"/>
  <c r="AA155" i="2"/>
  <c r="Y155" i="2"/>
  <c r="AB147" i="2"/>
  <c r="Z147" i="2"/>
  <c r="AA147" i="2"/>
  <c r="Y147" i="2"/>
  <c r="AB139" i="2"/>
  <c r="Y139" i="2"/>
  <c r="Z139" i="2"/>
  <c r="AA139" i="2"/>
  <c r="AB131" i="2"/>
  <c r="Y131" i="2"/>
  <c r="Z131" i="2"/>
  <c r="AA131" i="2"/>
  <c r="Y124" i="2"/>
  <c r="Z124" i="2"/>
  <c r="AB124" i="2"/>
  <c r="AA124" i="2"/>
  <c r="Y116" i="2"/>
  <c r="Z116" i="2"/>
  <c r="AB116" i="2"/>
  <c r="AA116" i="2"/>
  <c r="AB109" i="2"/>
  <c r="Y109" i="2"/>
  <c r="Z109" i="2"/>
  <c r="AA109" i="2"/>
  <c r="AB101" i="2"/>
  <c r="Y101" i="2"/>
  <c r="Z101" i="2"/>
  <c r="AA101" i="2"/>
  <c r="AB93" i="2"/>
  <c r="Y93" i="2"/>
  <c r="Z93" i="2"/>
  <c r="AA93" i="2"/>
  <c r="AB85" i="2"/>
  <c r="Y85" i="2"/>
  <c r="Z85" i="2"/>
  <c r="AA85" i="2"/>
  <c r="AB77" i="2"/>
  <c r="Y77" i="2"/>
  <c r="Z77" i="2"/>
  <c r="AA77" i="2"/>
  <c r="AB69" i="2"/>
  <c r="Y69" i="2"/>
  <c r="Z69" i="2"/>
  <c r="AA69" i="2"/>
  <c r="AB61" i="2"/>
  <c r="Y61" i="2"/>
  <c r="Z61" i="2"/>
  <c r="AA61" i="2"/>
  <c r="Y54" i="2"/>
  <c r="Z54" i="2"/>
  <c r="AA54" i="2"/>
  <c r="AB54" i="2"/>
  <c r="Y39" i="2"/>
  <c r="Z39" i="2"/>
  <c r="AA39" i="2"/>
  <c r="AB39" i="2"/>
  <c r="Y31" i="2"/>
  <c r="Z31" i="2"/>
  <c r="AA31" i="2"/>
  <c r="AB31" i="2"/>
  <c r="Y23" i="2"/>
  <c r="Z23" i="2"/>
  <c r="AA23" i="2"/>
  <c r="AB23" i="2"/>
  <c r="Y15" i="2"/>
  <c r="Z15" i="2"/>
  <c r="AA15" i="2"/>
  <c r="AB15" i="2"/>
  <c r="Y7" i="2"/>
  <c r="Z7" i="2"/>
  <c r="AA7" i="2"/>
  <c r="AB7" i="2"/>
  <c r="Y1099" i="2"/>
  <c r="Z1099" i="2"/>
  <c r="AA1099" i="2"/>
  <c r="AB1099" i="2"/>
  <c r="Y1091" i="2"/>
  <c r="Z1091" i="2"/>
  <c r="AA1091" i="2"/>
  <c r="AB1091" i="2"/>
  <c r="Y1083" i="2"/>
  <c r="AA1083" i="2"/>
  <c r="Z1083" i="2"/>
  <c r="AB1083" i="2"/>
  <c r="Y1075" i="2"/>
  <c r="Z1075" i="2"/>
  <c r="AA1075" i="2"/>
  <c r="AB1075" i="2"/>
  <c r="Y1067" i="2"/>
  <c r="Z1067" i="2"/>
  <c r="AA1067" i="2"/>
  <c r="AB1067" i="2"/>
  <c r="Y1060" i="2"/>
  <c r="Z1060" i="2"/>
  <c r="AA1060" i="2"/>
  <c r="AB1060" i="2"/>
  <c r="Y1052" i="2"/>
  <c r="Z1052" i="2"/>
  <c r="AA1052" i="2"/>
  <c r="AB1052" i="2"/>
  <c r="Y1044" i="2"/>
  <c r="Z1044" i="2"/>
  <c r="AA1044" i="2"/>
  <c r="AB1044" i="2"/>
  <c r="Y1036" i="2"/>
  <c r="Z1036" i="2"/>
  <c r="AA1036" i="2"/>
  <c r="AB1036" i="2"/>
  <c r="Y1028" i="2"/>
  <c r="Z1028" i="2"/>
  <c r="AA1028" i="2"/>
  <c r="AB1028" i="2"/>
  <c r="Y1021" i="2"/>
  <c r="Z1021" i="2"/>
  <c r="AA1021" i="2"/>
  <c r="AB1021" i="2"/>
  <c r="Y1015" i="2"/>
  <c r="Z1015" i="2"/>
  <c r="AA1015" i="2"/>
  <c r="AB1015" i="2"/>
  <c r="Y1007" i="2"/>
  <c r="Z1007" i="2"/>
  <c r="AA1007" i="2"/>
  <c r="AB1007" i="2"/>
  <c r="AB1000" i="2"/>
  <c r="Y1000" i="2"/>
  <c r="Z1000" i="2"/>
  <c r="AA1000" i="2"/>
  <c r="Y993" i="2"/>
  <c r="Z993" i="2"/>
  <c r="AA993" i="2"/>
  <c r="AB993" i="2"/>
  <c r="Y985" i="2"/>
  <c r="Z985" i="2"/>
  <c r="AA985" i="2"/>
  <c r="AB985" i="2"/>
  <c r="Y977" i="2"/>
  <c r="Z977" i="2"/>
  <c r="AA977" i="2"/>
  <c r="AB977" i="2"/>
  <c r="Y969" i="2"/>
  <c r="Z969" i="2"/>
  <c r="AA969" i="2"/>
  <c r="AB969" i="2"/>
  <c r="Y961" i="2"/>
  <c r="Z961" i="2"/>
  <c r="AA961" i="2"/>
  <c r="AB961" i="2"/>
  <c r="AB954" i="2"/>
  <c r="Y954" i="2"/>
  <c r="Z954" i="2"/>
  <c r="AA954" i="2"/>
  <c r="Y947" i="2"/>
  <c r="Z947" i="2"/>
  <c r="AA947" i="2"/>
  <c r="AB947" i="2"/>
  <c r="AB940" i="2"/>
  <c r="Y940" i="2"/>
  <c r="Z940" i="2"/>
  <c r="AA940" i="2"/>
  <c r="Y933" i="2"/>
  <c r="Z933" i="2"/>
  <c r="AA933" i="2"/>
  <c r="AB933" i="2"/>
  <c r="AB918" i="2"/>
  <c r="Y918" i="2"/>
  <c r="Z918" i="2"/>
  <c r="AA918" i="2"/>
  <c r="Y911" i="2"/>
  <c r="Z911" i="2"/>
  <c r="AA911" i="2"/>
  <c r="AB911" i="2"/>
  <c r="AB904" i="2"/>
  <c r="Y904" i="2"/>
  <c r="Z904" i="2"/>
  <c r="AA904" i="2"/>
  <c r="Y897" i="2"/>
  <c r="Z897" i="2"/>
  <c r="AA897" i="2"/>
  <c r="AB897" i="2"/>
  <c r="AB890" i="2"/>
  <c r="Y890" i="2"/>
  <c r="Z890" i="2"/>
  <c r="AA890" i="2"/>
  <c r="AB882" i="2"/>
  <c r="Y882" i="2"/>
  <c r="Z882" i="2"/>
  <c r="AA882" i="2"/>
  <c r="AB874" i="2"/>
  <c r="Y874" i="2"/>
  <c r="Z874" i="2"/>
  <c r="AA874" i="2"/>
  <c r="AB866" i="2"/>
  <c r="Y866" i="2"/>
  <c r="Z866" i="2"/>
  <c r="AA866" i="2"/>
  <c r="Y858" i="2"/>
  <c r="AB858" i="2"/>
  <c r="Z858" i="2"/>
  <c r="AA858" i="2"/>
  <c r="Y850" i="2"/>
  <c r="AB850" i="2"/>
  <c r="Z850" i="2"/>
  <c r="AA850" i="2"/>
  <c r="Y842" i="2"/>
  <c r="AB842" i="2"/>
  <c r="Z842" i="2"/>
  <c r="AA842" i="2"/>
  <c r="Y834" i="2"/>
  <c r="Z834" i="2"/>
  <c r="AB834" i="2"/>
  <c r="AA834" i="2"/>
  <c r="Y826" i="2"/>
  <c r="Z826" i="2"/>
  <c r="AB826" i="2"/>
  <c r="AA826" i="2"/>
  <c r="AB819" i="2"/>
  <c r="Y819" i="2"/>
  <c r="Z819" i="2"/>
  <c r="AA819" i="2"/>
  <c r="Y812" i="2"/>
  <c r="Z812" i="2"/>
  <c r="AB812" i="2"/>
  <c r="AA812" i="2"/>
  <c r="Y803" i="2"/>
  <c r="Z803" i="2"/>
  <c r="AB803" i="2"/>
  <c r="AA803" i="2"/>
  <c r="Y795" i="2"/>
  <c r="Z795" i="2"/>
  <c r="AB795" i="2"/>
  <c r="AA795" i="2"/>
  <c r="Y787" i="2"/>
  <c r="Z787" i="2"/>
  <c r="AB787" i="2"/>
  <c r="AA787" i="2"/>
  <c r="Y779" i="2"/>
  <c r="Z779" i="2"/>
  <c r="AB779" i="2"/>
  <c r="AA779" i="2"/>
  <c r="Y771" i="2"/>
  <c r="Z771" i="2"/>
  <c r="AA771" i="2"/>
  <c r="AB771" i="2"/>
  <c r="AA764" i="2"/>
  <c r="AB764" i="2"/>
  <c r="Y764" i="2"/>
  <c r="Z764" i="2"/>
  <c r="Y757" i="2"/>
  <c r="Z757" i="2"/>
  <c r="AA757" i="2"/>
  <c r="AB757" i="2"/>
  <c r="Y749" i="2"/>
  <c r="Z749" i="2"/>
  <c r="AA749" i="2"/>
  <c r="AB749" i="2"/>
  <c r="Y743" i="2"/>
  <c r="Z743" i="2"/>
  <c r="AA743" i="2"/>
  <c r="AB743" i="2"/>
  <c r="Y735" i="2"/>
  <c r="Z735" i="2"/>
  <c r="AA735" i="2"/>
  <c r="AB735" i="2"/>
  <c r="Y727" i="2"/>
  <c r="Z727" i="2"/>
  <c r="AA727" i="2"/>
  <c r="AB727" i="2"/>
  <c r="AA720" i="2"/>
  <c r="AB720" i="2"/>
  <c r="Y720" i="2"/>
  <c r="Z720" i="2"/>
  <c r="Y713" i="2"/>
  <c r="Z713" i="2"/>
  <c r="AA713" i="2"/>
  <c r="AB713" i="2"/>
  <c r="Y705" i="2"/>
  <c r="Z705" i="2"/>
  <c r="AA705" i="2"/>
  <c r="AB705" i="2"/>
  <c r="Y697" i="2"/>
  <c r="Z697" i="2"/>
  <c r="AA697" i="2"/>
  <c r="AB697" i="2"/>
  <c r="Y691" i="2"/>
  <c r="Z691" i="2"/>
  <c r="AA691" i="2"/>
  <c r="AB691" i="2"/>
  <c r="Y683" i="2"/>
  <c r="Z683" i="2"/>
  <c r="AA683" i="2"/>
  <c r="AB683" i="2"/>
  <c r="Y675" i="2"/>
  <c r="Z675" i="2"/>
  <c r="AA675" i="2"/>
  <c r="AB675" i="2"/>
  <c r="Y667" i="2"/>
  <c r="Z667" i="2"/>
  <c r="AA667" i="2"/>
  <c r="AB667" i="2"/>
  <c r="Y660" i="2"/>
  <c r="Z660" i="2"/>
  <c r="AA660" i="2"/>
  <c r="AB660" i="2"/>
  <c r="Y653" i="2"/>
  <c r="Z653" i="2"/>
  <c r="AA653" i="2"/>
  <c r="AB653" i="2"/>
  <c r="Y645" i="2"/>
  <c r="Z645" i="2"/>
  <c r="AA645" i="2"/>
  <c r="AB645" i="2"/>
  <c r="Y637" i="2"/>
  <c r="Z637" i="2"/>
  <c r="AA637" i="2"/>
  <c r="AB637" i="2"/>
  <c r="Y630" i="2"/>
  <c r="Z630" i="2"/>
  <c r="AA630" i="2"/>
  <c r="AB630" i="2"/>
  <c r="Y623" i="2"/>
  <c r="Z623" i="2"/>
  <c r="AA623" i="2"/>
  <c r="AB623" i="2"/>
  <c r="Y616" i="2"/>
  <c r="Z616" i="2"/>
  <c r="AA616" i="2"/>
  <c r="AB616" i="2"/>
  <c r="Y601" i="2"/>
  <c r="Z601" i="2"/>
  <c r="AA601" i="2"/>
  <c r="AB601" i="2"/>
  <c r="Y595" i="2"/>
  <c r="Z595" i="2"/>
  <c r="AA595" i="2"/>
  <c r="AB595" i="2"/>
  <c r="AB588" i="2"/>
  <c r="Y588" i="2"/>
  <c r="Z588" i="2"/>
  <c r="AA588" i="2"/>
  <c r="Y581" i="2"/>
  <c r="Z581" i="2"/>
  <c r="AA581" i="2"/>
  <c r="AB581" i="2"/>
  <c r="AB574" i="2"/>
  <c r="Y574" i="2"/>
  <c r="Z574" i="2"/>
  <c r="AA574" i="2"/>
  <c r="Y567" i="2"/>
  <c r="Z567" i="2"/>
  <c r="AA567" i="2"/>
  <c r="AB567" i="2"/>
  <c r="AB560" i="2"/>
  <c r="Y560" i="2"/>
  <c r="Z560" i="2"/>
  <c r="AA560" i="2"/>
  <c r="AB552" i="2"/>
  <c r="Y552" i="2"/>
  <c r="Z552" i="2"/>
  <c r="AA552" i="2"/>
  <c r="AA544" i="2"/>
  <c r="AB544" i="2"/>
  <c r="Y544" i="2"/>
  <c r="Z544" i="2"/>
  <c r="AB538" i="2"/>
  <c r="Y538" i="2"/>
  <c r="Z538" i="2"/>
  <c r="AA538" i="2"/>
  <c r="AB531" i="2"/>
  <c r="Y531" i="2"/>
  <c r="Z531" i="2"/>
  <c r="AA531" i="2"/>
  <c r="AB519" i="2"/>
  <c r="Y519" i="2"/>
  <c r="Z519" i="2"/>
  <c r="AA519" i="2"/>
  <c r="AB511" i="2"/>
  <c r="Y511" i="2"/>
  <c r="Z511" i="2"/>
  <c r="AA511" i="2"/>
  <c r="AB505" i="2"/>
  <c r="Y505" i="2"/>
  <c r="Z505" i="2"/>
  <c r="AA505" i="2"/>
  <c r="Y498" i="2"/>
  <c r="Z498" i="2"/>
  <c r="AB498" i="2"/>
  <c r="AA498" i="2"/>
  <c r="Y490" i="2"/>
  <c r="Z490" i="2"/>
  <c r="AB490" i="2"/>
  <c r="AA490" i="2"/>
  <c r="Y482" i="2"/>
  <c r="Z482" i="2"/>
  <c r="AB482" i="2"/>
  <c r="AA482" i="2"/>
  <c r="Y474" i="2"/>
  <c r="Z474" i="2"/>
  <c r="AB474" i="2"/>
  <c r="AA474" i="2"/>
  <c r="Y466" i="2"/>
  <c r="Z466" i="2"/>
  <c r="AB466" i="2"/>
  <c r="AA466" i="2"/>
  <c r="AB453" i="2"/>
  <c r="Y453" i="2"/>
  <c r="Z453" i="2"/>
  <c r="AA453" i="2"/>
  <c r="Y446" i="2"/>
  <c r="Z446" i="2"/>
  <c r="AB446" i="2"/>
  <c r="AA446" i="2"/>
  <c r="Y438" i="2"/>
  <c r="Z438" i="2"/>
  <c r="AB438" i="2"/>
  <c r="AA438" i="2"/>
  <c r="Y430" i="2"/>
  <c r="Z430" i="2"/>
  <c r="AB430" i="2"/>
  <c r="AA430" i="2"/>
  <c r="AB423" i="2"/>
  <c r="Y423" i="2"/>
  <c r="Z423" i="2"/>
  <c r="AA423" i="2"/>
  <c r="AB415" i="2"/>
  <c r="Y415" i="2"/>
  <c r="Z415" i="2"/>
  <c r="AA415" i="2"/>
  <c r="Y399" i="2"/>
  <c r="Z399" i="2"/>
  <c r="AB399" i="2"/>
  <c r="AA399" i="2"/>
  <c r="Y391" i="2"/>
  <c r="Z391" i="2"/>
  <c r="AB391" i="2"/>
  <c r="AA391" i="2"/>
  <c r="Y383" i="2"/>
  <c r="Z383" i="2"/>
  <c r="AA383" i="2"/>
  <c r="AB383" i="2"/>
  <c r="Y375" i="2"/>
  <c r="Z375" i="2"/>
  <c r="AA375" i="2"/>
  <c r="AB375" i="2"/>
  <c r="Z368" i="2"/>
  <c r="AA368" i="2"/>
  <c r="AB368" i="2"/>
  <c r="Y368" i="2"/>
  <c r="Z360" i="2"/>
  <c r="AA360" i="2"/>
  <c r="AB360" i="2"/>
  <c r="Y360" i="2"/>
  <c r="Z352" i="2"/>
  <c r="AA352" i="2"/>
  <c r="AB352" i="2"/>
  <c r="Y352" i="2"/>
  <c r="Z344" i="2"/>
  <c r="AA344" i="2"/>
  <c r="AB344" i="2"/>
  <c r="Y344" i="2"/>
  <c r="Z336" i="2"/>
  <c r="AA336" i="2"/>
  <c r="AB336" i="2"/>
  <c r="Y336" i="2"/>
  <c r="Z328" i="2"/>
  <c r="AA328" i="2"/>
  <c r="AB328" i="2"/>
  <c r="Y328" i="2"/>
  <c r="Z320" i="2"/>
  <c r="AA320" i="2"/>
  <c r="AB320" i="2"/>
  <c r="Y320" i="2"/>
  <c r="Z312" i="2"/>
  <c r="AA312" i="2"/>
  <c r="AB312" i="2"/>
  <c r="Y312" i="2"/>
  <c r="Y305" i="2"/>
  <c r="Z305" i="2"/>
  <c r="AA305" i="2"/>
  <c r="AB305" i="2"/>
  <c r="Z298" i="2"/>
  <c r="AA298" i="2"/>
  <c r="AB298" i="2"/>
  <c r="Y298" i="2"/>
  <c r="Z290" i="2"/>
  <c r="AA290" i="2"/>
  <c r="AB290" i="2"/>
  <c r="Y290" i="2"/>
  <c r="Z282" i="2"/>
  <c r="AA282" i="2"/>
  <c r="AB282" i="2"/>
  <c r="Y282" i="2"/>
  <c r="Z274" i="2"/>
  <c r="AB274" i="2"/>
  <c r="Y274" i="2"/>
  <c r="AA274" i="2"/>
  <c r="Z266" i="2"/>
  <c r="AB266" i="2"/>
  <c r="Y266" i="2"/>
  <c r="AA266" i="2"/>
  <c r="Z258" i="2"/>
  <c r="AB258" i="2"/>
  <c r="Y258" i="2"/>
  <c r="AA258" i="2"/>
  <c r="Z250" i="2"/>
  <c r="AB250" i="2"/>
  <c r="Y250" i="2"/>
  <c r="AA250" i="2"/>
  <c r="Z243" i="2"/>
  <c r="AB243" i="2"/>
  <c r="Y243" i="2"/>
  <c r="AA243" i="2"/>
  <c r="Z228" i="2"/>
  <c r="AB228" i="2"/>
  <c r="Y228" i="2"/>
  <c r="AA228" i="2"/>
  <c r="Z220" i="2"/>
  <c r="AB220" i="2"/>
  <c r="Y220" i="2"/>
  <c r="AA220" i="2"/>
  <c r="Z212" i="2"/>
  <c r="AB212" i="2"/>
  <c r="Y212" i="2"/>
  <c r="AA212" i="2"/>
  <c r="Z202" i="2"/>
  <c r="AB202" i="2"/>
  <c r="Y202" i="2"/>
  <c r="AA202" i="2"/>
  <c r="Y194" i="2"/>
  <c r="Z194" i="2"/>
  <c r="AB194" i="2"/>
  <c r="AA194" i="2"/>
  <c r="Y186" i="2"/>
  <c r="Z186" i="2"/>
  <c r="AB186" i="2"/>
  <c r="AA186" i="2"/>
  <c r="Y178" i="2"/>
  <c r="Z178" i="2"/>
  <c r="AB178" i="2"/>
  <c r="AA178" i="2"/>
  <c r="Y170" i="2"/>
  <c r="AB170" i="2"/>
  <c r="AA170" i="2"/>
  <c r="Z170" i="2"/>
  <c r="Y162" i="2"/>
  <c r="Z162" i="2"/>
  <c r="AB162" i="2"/>
  <c r="AA162" i="2"/>
  <c r="Y154" i="2"/>
  <c r="Z154" i="2"/>
  <c r="AB154" i="2"/>
  <c r="AA154" i="2"/>
  <c r="Y146" i="2"/>
  <c r="Z146" i="2"/>
  <c r="AB146" i="2"/>
  <c r="AA146" i="2"/>
  <c r="Y138" i="2"/>
  <c r="Z138" i="2"/>
  <c r="AB138" i="2"/>
  <c r="AA138" i="2"/>
  <c r="Y130" i="2"/>
  <c r="Z130" i="2"/>
  <c r="AB130" i="2"/>
  <c r="AA130" i="2"/>
  <c r="AB123" i="2"/>
  <c r="Y123" i="2"/>
  <c r="Z123" i="2"/>
  <c r="AA123" i="2"/>
  <c r="AB115" i="2"/>
  <c r="Y115" i="2"/>
  <c r="Z115" i="2"/>
  <c r="AA115" i="2"/>
  <c r="Y108" i="2"/>
  <c r="Z108" i="2"/>
  <c r="AB108" i="2"/>
  <c r="AA108" i="2"/>
  <c r="Y100" i="2"/>
  <c r="Z100" i="2"/>
  <c r="AB100" i="2"/>
  <c r="AA100" i="2"/>
  <c r="Y92" i="2"/>
  <c r="Z92" i="2"/>
  <c r="AB92" i="2"/>
  <c r="AA92" i="2"/>
  <c r="Y84" i="2"/>
  <c r="Z84" i="2"/>
  <c r="AB84" i="2"/>
  <c r="AA84" i="2"/>
  <c r="Y76" i="2"/>
  <c r="Z76" i="2"/>
  <c r="AB76" i="2"/>
  <c r="AA76" i="2"/>
  <c r="Y68" i="2"/>
  <c r="Z68" i="2"/>
  <c r="AB68" i="2"/>
  <c r="AA68" i="2"/>
  <c r="Y60" i="2"/>
  <c r="Z60" i="2"/>
  <c r="AB60" i="2"/>
  <c r="AA60" i="2"/>
  <c r="Y53" i="2"/>
  <c r="Z53" i="2"/>
  <c r="AA53" i="2"/>
  <c r="AB53" i="2"/>
  <c r="Y46" i="2"/>
  <c r="Z46" i="2"/>
  <c r="AB46" i="2"/>
  <c r="AA46" i="2"/>
  <c r="Y38" i="2"/>
  <c r="Z38" i="2"/>
  <c r="AA38" i="2"/>
  <c r="AB38" i="2"/>
  <c r="Y30" i="2"/>
  <c r="Z30" i="2"/>
  <c r="AB30" i="2"/>
  <c r="AA30" i="2"/>
  <c r="Y22" i="2"/>
  <c r="Z22" i="2"/>
  <c r="AA22" i="2"/>
  <c r="AB22" i="2"/>
  <c r="Y14" i="2"/>
  <c r="Z14" i="2"/>
  <c r="AB14" i="2"/>
  <c r="AA14" i="2"/>
  <c r="AB6" i="2"/>
  <c r="Y6" i="2"/>
  <c r="Z6" i="2"/>
  <c r="AA6" i="2"/>
  <c r="Y1106" i="2"/>
  <c r="AA1106" i="2"/>
  <c r="AB1106" i="2"/>
  <c r="Z1106" i="2"/>
  <c r="Y1098" i="2"/>
  <c r="AA1098" i="2"/>
  <c r="AB1098" i="2"/>
  <c r="Z1098" i="2"/>
  <c r="Y1090" i="2"/>
  <c r="AA1090" i="2"/>
  <c r="AB1090" i="2"/>
  <c r="Z1090" i="2"/>
  <c r="Y1082" i="2"/>
  <c r="Z1082" i="2"/>
  <c r="AA1082" i="2"/>
  <c r="AB1082" i="2"/>
  <c r="Y1074" i="2"/>
  <c r="Z1074" i="2"/>
  <c r="AA1074" i="2"/>
  <c r="AB1074" i="2"/>
  <c r="Y1066" i="2"/>
  <c r="Z1066" i="2"/>
  <c r="AA1066" i="2"/>
  <c r="AB1066" i="2"/>
  <c r="Y1059" i="2"/>
  <c r="Z1059" i="2"/>
  <c r="AA1059" i="2"/>
  <c r="AB1059" i="2"/>
  <c r="Y1051" i="2"/>
  <c r="Z1051" i="2"/>
  <c r="AA1051" i="2"/>
  <c r="AB1051" i="2"/>
  <c r="Y1043" i="2"/>
  <c r="Z1043" i="2"/>
  <c r="AA1043" i="2"/>
  <c r="AB1043" i="2"/>
  <c r="Y1035" i="2"/>
  <c r="Z1035" i="2"/>
  <c r="AA1035" i="2"/>
  <c r="AB1035" i="2"/>
  <c r="Y1027" i="2"/>
  <c r="Z1027" i="2"/>
  <c r="AA1027" i="2"/>
  <c r="AB1027" i="2"/>
  <c r="Y1020" i="2"/>
  <c r="Z1020" i="2"/>
  <c r="AA1020" i="2"/>
  <c r="AB1020" i="2"/>
  <c r="Y1014" i="2"/>
  <c r="Z1014" i="2"/>
  <c r="AA1014" i="2"/>
  <c r="AB1014" i="2"/>
  <c r="Y1006" i="2"/>
  <c r="Z1006" i="2"/>
  <c r="AA1006" i="2"/>
  <c r="AB1006" i="2"/>
  <c r="Y999" i="2"/>
  <c r="Z999" i="2"/>
  <c r="AA999" i="2"/>
  <c r="AB999" i="2"/>
  <c r="AB992" i="2"/>
  <c r="Y992" i="2"/>
  <c r="Z992" i="2"/>
  <c r="AA992" i="2"/>
  <c r="AB984" i="2"/>
  <c r="Y984" i="2"/>
  <c r="Z984" i="2"/>
  <c r="AA984" i="2"/>
  <c r="AB976" i="2"/>
  <c r="Y976" i="2"/>
  <c r="Z976" i="2"/>
  <c r="AA976" i="2"/>
  <c r="AB968" i="2"/>
  <c r="Y968" i="2"/>
  <c r="Z968" i="2"/>
  <c r="AA968" i="2"/>
  <c r="AB960" i="2"/>
  <c r="Y960" i="2"/>
  <c r="Z960" i="2"/>
  <c r="AA960" i="2"/>
  <c r="Y939" i="2"/>
  <c r="Z939" i="2"/>
  <c r="AA939" i="2"/>
  <c r="AB939" i="2"/>
  <c r="AB932" i="2"/>
  <c r="Y932" i="2"/>
  <c r="Z932" i="2"/>
  <c r="AA932" i="2"/>
  <c r="Y925" i="2"/>
  <c r="Z925" i="2"/>
  <c r="AA925" i="2"/>
  <c r="AB925" i="2"/>
  <c r="Y903" i="2"/>
  <c r="Z903" i="2"/>
  <c r="AA903" i="2"/>
  <c r="AB903" i="2"/>
  <c r="AB896" i="2"/>
  <c r="Y896" i="2"/>
  <c r="Z896" i="2"/>
  <c r="AA896" i="2"/>
  <c r="Y889" i="2"/>
  <c r="Z889" i="2"/>
  <c r="AA889" i="2"/>
  <c r="AB889" i="2"/>
  <c r="Y881" i="2"/>
  <c r="Z881" i="2"/>
  <c r="AA881" i="2"/>
  <c r="AB881" i="2"/>
  <c r="AB873" i="2"/>
  <c r="Z873" i="2"/>
  <c r="AA873" i="2"/>
  <c r="Y873" i="2"/>
  <c r="AB865" i="2"/>
  <c r="Z865" i="2"/>
  <c r="AA865" i="2"/>
  <c r="Y865" i="2"/>
  <c r="AB857" i="2"/>
  <c r="Y857" i="2"/>
  <c r="Z857" i="2"/>
  <c r="AA857" i="2"/>
  <c r="AB849" i="2"/>
  <c r="AA849" i="2"/>
  <c r="Y849" i="2"/>
  <c r="Z849" i="2"/>
  <c r="AB841" i="2"/>
  <c r="Y841" i="2"/>
  <c r="Z841" i="2"/>
  <c r="AA841" i="2"/>
  <c r="AB833" i="2"/>
  <c r="Y833" i="2"/>
  <c r="Z833" i="2"/>
  <c r="AA833" i="2"/>
  <c r="AB825" i="2"/>
  <c r="Y825" i="2"/>
  <c r="Z825" i="2"/>
  <c r="AA825" i="2"/>
  <c r="Y818" i="2"/>
  <c r="Z818" i="2"/>
  <c r="AB818" i="2"/>
  <c r="AA818" i="2"/>
  <c r="AB802" i="2"/>
  <c r="Y802" i="2"/>
  <c r="Z802" i="2"/>
  <c r="AA802" i="2"/>
  <c r="AB794" i="2"/>
  <c r="Y794" i="2"/>
  <c r="Z794" i="2"/>
  <c r="AA794" i="2"/>
  <c r="AB786" i="2"/>
  <c r="Y786" i="2"/>
  <c r="Z786" i="2"/>
  <c r="AA786" i="2"/>
  <c r="AB778" i="2"/>
  <c r="Y778" i="2"/>
  <c r="Z778" i="2"/>
  <c r="AA778" i="2"/>
  <c r="AA770" i="2"/>
  <c r="AB770" i="2"/>
  <c r="Y770" i="2"/>
  <c r="Z770" i="2"/>
  <c r="Y763" i="2"/>
  <c r="Z763" i="2"/>
  <c r="AA763" i="2"/>
  <c r="AB763" i="2"/>
  <c r="AA756" i="2"/>
  <c r="AB756" i="2"/>
  <c r="Y756" i="2"/>
  <c r="Z756" i="2"/>
  <c r="AA748" i="2"/>
  <c r="AB748" i="2"/>
  <c r="Y748" i="2"/>
  <c r="Z748" i="2"/>
  <c r="AA742" i="2"/>
  <c r="AB742" i="2"/>
  <c r="Y742" i="2"/>
  <c r="Z742" i="2"/>
  <c r="AA734" i="2"/>
  <c r="AB734" i="2"/>
  <c r="Y734" i="2"/>
  <c r="Z734" i="2"/>
  <c r="AA726" i="2"/>
  <c r="AB726" i="2"/>
  <c r="Y726" i="2"/>
  <c r="Z726" i="2"/>
  <c r="Y719" i="2"/>
  <c r="Z719" i="2"/>
  <c r="AA719" i="2"/>
  <c r="AB719" i="2"/>
  <c r="AA712" i="2"/>
  <c r="AB712" i="2"/>
  <c r="Y712" i="2"/>
  <c r="Z712" i="2"/>
  <c r="AA704" i="2"/>
  <c r="AB704" i="2"/>
  <c r="Y704" i="2"/>
  <c r="Z704" i="2"/>
  <c r="Y690" i="2"/>
  <c r="AB690" i="2"/>
  <c r="Z690" i="2"/>
  <c r="AA690" i="2"/>
  <c r="Y682" i="2"/>
  <c r="AB682" i="2"/>
  <c r="Z682" i="2"/>
  <c r="AA682" i="2"/>
  <c r="Y674" i="2"/>
  <c r="AB674" i="2"/>
  <c r="Z674" i="2"/>
  <c r="AA674" i="2"/>
  <c r="Y666" i="2"/>
  <c r="AB666" i="2"/>
  <c r="Z666" i="2"/>
  <c r="AA666" i="2"/>
  <c r="Y659" i="2"/>
  <c r="AA659" i="2"/>
  <c r="Z659" i="2"/>
  <c r="AB659" i="2"/>
  <c r="Y652" i="2"/>
  <c r="Z652" i="2"/>
  <c r="AA652" i="2"/>
  <c r="AB652" i="2"/>
  <c r="Y644" i="2"/>
  <c r="Z644" i="2"/>
  <c r="AA644" i="2"/>
  <c r="AB644" i="2"/>
  <c r="Y622" i="2"/>
  <c r="Z622" i="2"/>
  <c r="AA622" i="2"/>
  <c r="AB622" i="2"/>
  <c r="Y615" i="2"/>
  <c r="Z615" i="2"/>
  <c r="AA615" i="2"/>
  <c r="AB615" i="2"/>
  <c r="Y607" i="2"/>
  <c r="Z607" i="2"/>
  <c r="AA607" i="2"/>
  <c r="AB607" i="2"/>
  <c r="AB600" i="2"/>
  <c r="Y600" i="2"/>
  <c r="Z600" i="2"/>
  <c r="AA600" i="2"/>
  <c r="AB594" i="2"/>
  <c r="Y594" i="2"/>
  <c r="Z594" i="2"/>
  <c r="AA594" i="2"/>
  <c r="Y573" i="2"/>
  <c r="Z573" i="2"/>
  <c r="AA573" i="2"/>
  <c r="AB573" i="2"/>
  <c r="AB566" i="2"/>
  <c r="Y566" i="2"/>
  <c r="Z566" i="2"/>
  <c r="AA566" i="2"/>
  <c r="Y559" i="2"/>
  <c r="Z559" i="2"/>
  <c r="AA559" i="2"/>
  <c r="AB559" i="2"/>
  <c r="Y551" i="2"/>
  <c r="Z551" i="2"/>
  <c r="AA551" i="2"/>
  <c r="AB551" i="2"/>
  <c r="AB537" i="2"/>
  <c r="Y537" i="2"/>
  <c r="Z537" i="2"/>
  <c r="AA537" i="2"/>
  <c r="Y518" i="2"/>
  <c r="AB518" i="2"/>
  <c r="Z518" i="2"/>
  <c r="AA518" i="2"/>
  <c r="Y510" i="2"/>
  <c r="Z510" i="2"/>
  <c r="AB510" i="2"/>
  <c r="AA510" i="2"/>
  <c r="Y504" i="2"/>
  <c r="Z504" i="2"/>
  <c r="AB504" i="2"/>
  <c r="AA504" i="2"/>
  <c r="AB497" i="2"/>
  <c r="Y497" i="2"/>
  <c r="Z497" i="2"/>
  <c r="AA497" i="2"/>
  <c r="AB489" i="2"/>
  <c r="Y489" i="2"/>
  <c r="Z489" i="2"/>
  <c r="AA489" i="2"/>
  <c r="AB481" i="2"/>
  <c r="Y481" i="2"/>
  <c r="Z481" i="2"/>
  <c r="AA481" i="2"/>
  <c r="AB473" i="2"/>
  <c r="Y473" i="2"/>
  <c r="Z473" i="2"/>
  <c r="AA473" i="2"/>
  <c r="AB465" i="2"/>
  <c r="Y465" i="2"/>
  <c r="Z465" i="2"/>
  <c r="AA465" i="2"/>
  <c r="AB445" i="2"/>
  <c r="Y445" i="2"/>
  <c r="Z445" i="2"/>
  <c r="AA445" i="2"/>
  <c r="AB437" i="2"/>
  <c r="Y437" i="2"/>
  <c r="Z437" i="2"/>
  <c r="AA437" i="2"/>
  <c r="AB429" i="2"/>
  <c r="Y429" i="2"/>
  <c r="Z429" i="2"/>
  <c r="AA429" i="2"/>
  <c r="Y422" i="2"/>
  <c r="Z422" i="2"/>
  <c r="AB422" i="2"/>
  <c r="AA422" i="2"/>
  <c r="Y414" i="2"/>
  <c r="Z414" i="2"/>
  <c r="AB414" i="2"/>
  <c r="AA414" i="2"/>
  <c r="Y405" i="2"/>
  <c r="Z405" i="2"/>
  <c r="AB405" i="2"/>
  <c r="AA405" i="2"/>
  <c r="AB398" i="2"/>
  <c r="Y398" i="2"/>
  <c r="Z398" i="2"/>
  <c r="AA398" i="2"/>
  <c r="AB390" i="2"/>
  <c r="Y390" i="2"/>
  <c r="Z390" i="2"/>
  <c r="AA390" i="2"/>
  <c r="Z382" i="2"/>
  <c r="AA382" i="2"/>
  <c r="AB382" i="2"/>
  <c r="Y382" i="2"/>
  <c r="Z374" i="2"/>
  <c r="AA374" i="2"/>
  <c r="AB374" i="2"/>
  <c r="Y374" i="2"/>
  <c r="Y367" i="2"/>
  <c r="Z367" i="2"/>
  <c r="AA367" i="2"/>
  <c r="AB367" i="2"/>
  <c r="Y359" i="2"/>
  <c r="Z359" i="2"/>
  <c r="AA359" i="2"/>
  <c r="AB359" i="2"/>
  <c r="Y351" i="2"/>
  <c r="Z351" i="2"/>
  <c r="AA351" i="2"/>
  <c r="AB351" i="2"/>
  <c r="Y343" i="2"/>
  <c r="Z343" i="2"/>
  <c r="AA343" i="2"/>
  <c r="AB343" i="2"/>
  <c r="Y335" i="2"/>
  <c r="Z335" i="2"/>
  <c r="AA335" i="2"/>
  <c r="AB335" i="2"/>
  <c r="Y327" i="2"/>
  <c r="Z327" i="2"/>
  <c r="AA327" i="2"/>
  <c r="AB327" i="2"/>
  <c r="Y319" i="2"/>
  <c r="Z319" i="2"/>
  <c r="AA319" i="2"/>
  <c r="AB319" i="2"/>
  <c r="Y311" i="2"/>
  <c r="Z311" i="2"/>
  <c r="AA311" i="2"/>
  <c r="AB311" i="2"/>
  <c r="Z304" i="2"/>
  <c r="AA304" i="2"/>
  <c r="AB304" i="2"/>
  <c r="Y304" i="2"/>
  <c r="Y297" i="2"/>
  <c r="Z297" i="2"/>
  <c r="AA297" i="2"/>
  <c r="AB297" i="2"/>
  <c r="Y289" i="2"/>
  <c r="Z289" i="2"/>
  <c r="AA289" i="2"/>
  <c r="AB289" i="2"/>
  <c r="Y281" i="2"/>
  <c r="Z281" i="2"/>
  <c r="AA281" i="2"/>
  <c r="AB281" i="2"/>
  <c r="Z273" i="2"/>
  <c r="AB273" i="2"/>
  <c r="Y273" i="2"/>
  <c r="AA273" i="2"/>
  <c r="Z265" i="2"/>
  <c r="AB265" i="2"/>
  <c r="Y265" i="2"/>
  <c r="AA265" i="2"/>
  <c r="Z257" i="2"/>
  <c r="AB257" i="2"/>
  <c r="Y257" i="2"/>
  <c r="AA257" i="2"/>
  <c r="Z249" i="2"/>
  <c r="AB249" i="2"/>
  <c r="Y249" i="2"/>
  <c r="AA249" i="2"/>
  <c r="Z242" i="2"/>
  <c r="AB242" i="2"/>
  <c r="Y242" i="2"/>
  <c r="AA242" i="2"/>
  <c r="Z235" i="2"/>
  <c r="AB235" i="2"/>
  <c r="Y235" i="2"/>
  <c r="AA235" i="2"/>
  <c r="Z227" i="2"/>
  <c r="AB227" i="2"/>
  <c r="Y227" i="2"/>
  <c r="AA227" i="2"/>
  <c r="Z219" i="2"/>
  <c r="AB219" i="2"/>
  <c r="Y219" i="2"/>
  <c r="AA219" i="2"/>
  <c r="Z211" i="2"/>
  <c r="AB211" i="2"/>
  <c r="Y211" i="2"/>
  <c r="AA211" i="2"/>
  <c r="Y201" i="2"/>
  <c r="Z201" i="2"/>
  <c r="AB201" i="2"/>
  <c r="AA201" i="2"/>
  <c r="Y193" i="2"/>
  <c r="Z193" i="2"/>
  <c r="AB193" i="2"/>
  <c r="AA193" i="2"/>
  <c r="Y185" i="2"/>
  <c r="Z185" i="2"/>
  <c r="AB185" i="2"/>
  <c r="AA185" i="2"/>
  <c r="Y177" i="2"/>
  <c r="Z177" i="2"/>
  <c r="AB177" i="2"/>
  <c r="AA177" i="2"/>
  <c r="AB169" i="2"/>
  <c r="Y169" i="2"/>
  <c r="Z169" i="2"/>
  <c r="AA169" i="2"/>
  <c r="AB161" i="2"/>
  <c r="Y161" i="2"/>
  <c r="Z161" i="2"/>
  <c r="AA161" i="2"/>
  <c r="AB153" i="2"/>
  <c r="Y153" i="2"/>
  <c r="Z153" i="2"/>
  <c r="AA153" i="2"/>
  <c r="AB145" i="2"/>
  <c r="Y145" i="2"/>
  <c r="Z145" i="2"/>
  <c r="AA145" i="2"/>
  <c r="AB137" i="2"/>
  <c r="Y137" i="2"/>
  <c r="AA137" i="2"/>
  <c r="Z137" i="2"/>
  <c r="AB129" i="2"/>
  <c r="Y129" i="2"/>
  <c r="AA129" i="2"/>
  <c r="Z129" i="2"/>
  <c r="Y122" i="2"/>
  <c r="Z122" i="2"/>
  <c r="AB122" i="2"/>
  <c r="AA122" i="2"/>
  <c r="Y114" i="2"/>
  <c r="Z114" i="2"/>
  <c r="AB114" i="2"/>
  <c r="AA114" i="2"/>
  <c r="AB107" i="2"/>
  <c r="Y107" i="2"/>
  <c r="Z107" i="2"/>
  <c r="AA107" i="2"/>
  <c r="AB99" i="2"/>
  <c r="Y99" i="2"/>
  <c r="Z99" i="2"/>
  <c r="AA99" i="2"/>
  <c r="AB91" i="2"/>
  <c r="Y91" i="2"/>
  <c r="Z91" i="2"/>
  <c r="AA91" i="2"/>
  <c r="AB83" i="2"/>
  <c r="Y83" i="2"/>
  <c r="Z83" i="2"/>
  <c r="AA83" i="2"/>
  <c r="AB75" i="2"/>
  <c r="Y75" i="2"/>
  <c r="Z75" i="2"/>
  <c r="AA75" i="2"/>
  <c r="AB67" i="2"/>
  <c r="Y67" i="2"/>
  <c r="Z67" i="2"/>
  <c r="AA67" i="2"/>
  <c r="AB59" i="2"/>
  <c r="Y59" i="2"/>
  <c r="Z59" i="2"/>
  <c r="AA59" i="2"/>
  <c r="Y52" i="2"/>
  <c r="Z52" i="2"/>
  <c r="AA52" i="2"/>
  <c r="AB52" i="2"/>
  <c r="Y45" i="2"/>
  <c r="Z45" i="2"/>
  <c r="AA45" i="2"/>
  <c r="AB45" i="2"/>
  <c r="Y37" i="2"/>
  <c r="Z37" i="2"/>
  <c r="AA37" i="2"/>
  <c r="AB37" i="2"/>
  <c r="Y29" i="2"/>
  <c r="Z29" i="2"/>
  <c r="AA29" i="2"/>
  <c r="AB29" i="2"/>
  <c r="Y21" i="2"/>
  <c r="Z21" i="2"/>
  <c r="AA21" i="2"/>
  <c r="AB21" i="2"/>
  <c r="Y13" i="2"/>
  <c r="Z13" i="2"/>
  <c r="AA13" i="2"/>
  <c r="AB13" i="2"/>
  <c r="Y5" i="2"/>
  <c r="Z5" i="2"/>
  <c r="AA5" i="2"/>
  <c r="AB5" i="2"/>
  <c r="J12" i="2"/>
  <c r="L12" i="2"/>
  <c r="K12" i="2"/>
  <c r="J20" i="2"/>
  <c r="L20" i="2"/>
  <c r="K20" i="2"/>
  <c r="G204" i="2"/>
  <c r="L37" i="2"/>
  <c r="I37" i="2"/>
  <c r="J60" i="2"/>
  <c r="L60" i="2"/>
  <c r="J214" i="2"/>
  <c r="L214" i="2"/>
  <c r="K214" i="2"/>
  <c r="J223" i="2"/>
  <c r="K223" i="2"/>
  <c r="J265" i="2"/>
  <c r="K265" i="2"/>
  <c r="L7" i="2"/>
  <c r="I44" i="2"/>
  <c r="K44" i="2"/>
  <c r="J44" i="2"/>
  <c r="J75" i="2"/>
  <c r="I75" i="2"/>
  <c r="L75" i="2"/>
  <c r="L91" i="2"/>
  <c r="K91" i="2"/>
  <c r="J91" i="2"/>
  <c r="I91" i="2"/>
  <c r="L96" i="2"/>
  <c r="K110" i="2"/>
  <c r="J110" i="2"/>
  <c r="I110" i="2"/>
  <c r="L115" i="2"/>
  <c r="K115" i="2"/>
  <c r="I115" i="2"/>
  <c r="J120" i="2"/>
  <c r="I120" i="2"/>
  <c r="L120" i="2"/>
  <c r="J131" i="2"/>
  <c r="I131" i="2"/>
  <c r="L131" i="2"/>
  <c r="L139" i="2"/>
  <c r="K139" i="2"/>
  <c r="J139" i="2"/>
  <c r="I139" i="2"/>
  <c r="K143" i="2"/>
  <c r="J143" i="2"/>
  <c r="J160" i="2"/>
  <c r="K160" i="2"/>
  <c r="J169" i="2"/>
  <c r="I169" i="2"/>
  <c r="J190" i="2"/>
  <c r="K190" i="2"/>
  <c r="J217" i="2"/>
  <c r="K217" i="2"/>
  <c r="L278" i="2"/>
  <c r="K278" i="2"/>
  <c r="J278" i="2"/>
  <c r="L288" i="2"/>
  <c r="I288" i="2"/>
  <c r="L302" i="2"/>
  <c r="K302" i="2"/>
  <c r="J302" i="2"/>
  <c r="K5" i="2"/>
  <c r="J5" i="2"/>
  <c r="I7" i="2"/>
  <c r="I11" i="2"/>
  <c r="L11" i="2"/>
  <c r="K11" i="2"/>
  <c r="K13" i="2"/>
  <c r="J13" i="2"/>
  <c r="I15" i="2"/>
  <c r="I19" i="2"/>
  <c r="L19" i="2"/>
  <c r="K19" i="2"/>
  <c r="K21" i="2"/>
  <c r="J21" i="2"/>
  <c r="K29" i="2"/>
  <c r="I29" i="2"/>
  <c r="K38" i="2"/>
  <c r="L38" i="2"/>
  <c r="L44" i="2"/>
  <c r="I53" i="2"/>
  <c r="J56" i="2"/>
  <c r="K56" i="2"/>
  <c r="L58" i="2"/>
  <c r="J58" i="2"/>
  <c r="I58" i="2"/>
  <c r="K60" i="2"/>
  <c r="L68" i="2"/>
  <c r="J68" i="2"/>
  <c r="K80" i="2"/>
  <c r="J80" i="2"/>
  <c r="J82" i="2"/>
  <c r="L84" i="2"/>
  <c r="K84" i="2"/>
  <c r="K94" i="2"/>
  <c r="I94" i="2"/>
  <c r="L94" i="2"/>
  <c r="J101" i="2"/>
  <c r="L101" i="2"/>
  <c r="J104" i="2"/>
  <c r="K104" i="2"/>
  <c r="L104" i="2"/>
  <c r="K123" i="2"/>
  <c r="J123" i="2"/>
  <c r="J127" i="2"/>
  <c r="K134" i="2"/>
  <c r="L134" i="2"/>
  <c r="J134" i="2"/>
  <c r="L143" i="2"/>
  <c r="I143" i="2"/>
  <c r="K153" i="2"/>
  <c r="J153" i="2"/>
  <c r="K158" i="2"/>
  <c r="L158" i="2"/>
  <c r="I158" i="2"/>
  <c r="L160" i="2"/>
  <c r="K164" i="2"/>
  <c r="J164" i="2"/>
  <c r="K167" i="2"/>
  <c r="J167" i="2"/>
  <c r="L169" i="2"/>
  <c r="L176" i="2"/>
  <c r="J176" i="2"/>
  <c r="I176" i="2"/>
  <c r="K199" i="2"/>
  <c r="J199" i="2"/>
  <c r="J212" i="2"/>
  <c r="K212" i="2"/>
  <c r="J224" i="2"/>
  <c r="K224" i="2"/>
  <c r="K230" i="2"/>
  <c r="K236" i="2"/>
  <c r="J240" i="2"/>
  <c r="K240" i="2"/>
  <c r="K246" i="2"/>
  <c r="K252" i="2"/>
  <c r="J256" i="2"/>
  <c r="K256" i="2"/>
  <c r="K262" i="2"/>
  <c r="K268" i="2"/>
  <c r="J272" i="2"/>
  <c r="K272" i="2"/>
  <c r="L309" i="2"/>
  <c r="K309" i="2"/>
  <c r="J309" i="2"/>
  <c r="K96" i="2"/>
  <c r="J96" i="2"/>
  <c r="K93" i="2"/>
  <c r="I93" i="2"/>
  <c r="K401" i="2"/>
  <c r="J401" i="2"/>
  <c r="I35" i="2"/>
  <c r="L35" i="2"/>
  <c r="K35" i="2"/>
  <c r="J53" i="2"/>
  <c r="L53" i="2"/>
  <c r="I70" i="2"/>
  <c r="J9" i="2"/>
  <c r="I9" i="2"/>
  <c r="J15" i="2"/>
  <c r="J35" i="2"/>
  <c r="K53" i="2"/>
  <c r="K71" i="2"/>
  <c r="J71" i="2"/>
  <c r="L92" i="2"/>
  <c r="K92" i="2"/>
  <c r="L110" i="2"/>
  <c r="K120" i="2"/>
  <c r="J215" i="2"/>
  <c r="K215" i="2"/>
  <c r="L5" i="2"/>
  <c r="L13" i="2"/>
  <c r="K17" i="2"/>
  <c r="L21" i="2"/>
  <c r="K23" i="2"/>
  <c r="L43" i="2"/>
  <c r="K43" i="2"/>
  <c r="I43" i="2"/>
  <c r="K54" i="2"/>
  <c r="L54" i="2"/>
  <c r="J54" i="2"/>
  <c r="K59" i="2"/>
  <c r="J59" i="2"/>
  <c r="J61" i="2"/>
  <c r="K61" i="2"/>
  <c r="L71" i="2"/>
  <c r="I71" i="2"/>
  <c r="J78" i="2"/>
  <c r="I78" i="2"/>
  <c r="L97" i="2"/>
  <c r="K97" i="2"/>
  <c r="J99" i="2"/>
  <c r="I99" i="2"/>
  <c r="L99" i="2"/>
  <c r="L107" i="2"/>
  <c r="K107" i="2"/>
  <c r="J107" i="2"/>
  <c r="I107" i="2"/>
  <c r="K111" i="2"/>
  <c r="J111" i="2"/>
  <c r="J128" i="2"/>
  <c r="K128" i="2"/>
  <c r="J137" i="2"/>
  <c r="I137" i="2"/>
  <c r="L146" i="2"/>
  <c r="J146" i="2"/>
  <c r="I146" i="2"/>
  <c r="J165" i="2"/>
  <c r="L165" i="2"/>
  <c r="J168" i="2"/>
  <c r="L168" i="2"/>
  <c r="K168" i="2"/>
  <c r="J180" i="2"/>
  <c r="K180" i="2"/>
  <c r="I180" i="2"/>
  <c r="J191" i="2"/>
  <c r="I191" i="2"/>
  <c r="I209" i="2"/>
  <c r="L209" i="2"/>
  <c r="J213" i="2"/>
  <c r="L213" i="2"/>
  <c r="J228" i="2"/>
  <c r="K228" i="2"/>
  <c r="J244" i="2"/>
  <c r="K244" i="2"/>
  <c r="J260" i="2"/>
  <c r="K260" i="2"/>
  <c r="K276" i="2"/>
  <c r="J276" i="2"/>
  <c r="K303" i="2"/>
  <c r="J303" i="2"/>
  <c r="K389" i="2"/>
  <c r="I389" i="2"/>
  <c r="L389" i="2"/>
  <c r="J389" i="2"/>
  <c r="J40" i="2"/>
  <c r="L40" i="2"/>
  <c r="K70" i="2"/>
  <c r="J70" i="2"/>
  <c r="K103" i="2"/>
  <c r="J103" i="2"/>
  <c r="L157" i="2"/>
  <c r="K157" i="2"/>
  <c r="I157" i="2"/>
  <c r="J255" i="2"/>
  <c r="K255" i="2"/>
  <c r="L27" i="2"/>
  <c r="K27" i="2"/>
  <c r="J27" i="2"/>
  <c r="I40" i="2"/>
  <c r="I86" i="2"/>
  <c r="L86" i="2"/>
  <c r="I27" i="2"/>
  <c r="J45" i="2"/>
  <c r="I45" i="2"/>
  <c r="L45" i="2"/>
  <c r="L56" i="2"/>
  <c r="I56" i="2"/>
  <c r="L73" i="2"/>
  <c r="J73" i="2"/>
  <c r="I73" i="2"/>
  <c r="K118" i="2"/>
  <c r="L118" i="2"/>
  <c r="J118" i="2"/>
  <c r="I118" i="2"/>
  <c r="K197" i="2"/>
  <c r="L197" i="2"/>
  <c r="J221" i="2"/>
  <c r="K221" i="2"/>
  <c r="K30" i="2"/>
  <c r="I30" i="2"/>
  <c r="L30" i="2"/>
  <c r="K41" i="2"/>
  <c r="J41" i="2"/>
  <c r="K22" i="2"/>
  <c r="J22" i="2"/>
  <c r="K45" i="2"/>
  <c r="L61" i="2"/>
  <c r="I64" i="2"/>
  <c r="L64" i="2"/>
  <c r="K64" i="2"/>
  <c r="L66" i="2"/>
  <c r="I66" i="2"/>
  <c r="J66" i="2"/>
  <c r="J69" i="2"/>
  <c r="L69" i="2"/>
  <c r="K69" i="2"/>
  <c r="K76" i="2"/>
  <c r="J76" i="2"/>
  <c r="L78" i="2"/>
  <c r="J85" i="2"/>
  <c r="K85" i="2"/>
  <c r="J87" i="2"/>
  <c r="J92" i="2"/>
  <c r="I97" i="2"/>
  <c r="K102" i="2"/>
  <c r="L102" i="2"/>
  <c r="J102" i="2"/>
  <c r="L111" i="2"/>
  <c r="I111" i="2"/>
  <c r="K121" i="2"/>
  <c r="J121" i="2"/>
  <c r="K126" i="2"/>
  <c r="L126" i="2"/>
  <c r="I126" i="2"/>
  <c r="L128" i="2"/>
  <c r="K132" i="2"/>
  <c r="J132" i="2"/>
  <c r="K135" i="2"/>
  <c r="J135" i="2"/>
  <c r="L137" i="2"/>
  <c r="K144" i="2"/>
  <c r="I144" i="2"/>
  <c r="K151" i="2"/>
  <c r="I165" i="2"/>
  <c r="K183" i="2"/>
  <c r="J183" i="2"/>
  <c r="L183" i="2"/>
  <c r="L191" i="2"/>
  <c r="J197" i="2"/>
  <c r="L215" i="2"/>
  <c r="L221" i="2"/>
  <c r="L225" i="2"/>
  <c r="I225" i="2"/>
  <c r="K225" i="2"/>
  <c r="L241" i="2"/>
  <c r="I241" i="2"/>
  <c r="K241" i="2"/>
  <c r="L257" i="2"/>
  <c r="I257" i="2"/>
  <c r="K257" i="2"/>
  <c r="L273" i="2"/>
  <c r="I273" i="2"/>
  <c r="K273" i="2"/>
  <c r="L296" i="2"/>
  <c r="I296" i="2"/>
  <c r="K300" i="2"/>
  <c r="J300" i="2"/>
  <c r="L300" i="2"/>
  <c r="L318" i="2"/>
  <c r="K318" i="2"/>
  <c r="J318" i="2"/>
  <c r="K100" i="2"/>
  <c r="J100" i="2"/>
  <c r="K150" i="2"/>
  <c r="L150" i="2"/>
  <c r="J150" i="2"/>
  <c r="I150" i="2"/>
  <c r="J220" i="2"/>
  <c r="K220" i="2"/>
  <c r="J239" i="2"/>
  <c r="K239" i="2"/>
  <c r="J249" i="2"/>
  <c r="K249" i="2"/>
  <c r="J271" i="2"/>
  <c r="K271" i="2"/>
  <c r="L31" i="2"/>
  <c r="I31" i="2"/>
  <c r="L63" i="2"/>
  <c r="J63" i="2"/>
  <c r="I63" i="2"/>
  <c r="L125" i="2"/>
  <c r="K125" i="2"/>
  <c r="I125" i="2"/>
  <c r="I148" i="2"/>
  <c r="K148" i="2"/>
  <c r="J148" i="2"/>
  <c r="J177" i="2"/>
  <c r="I177" i="2"/>
  <c r="L177" i="2"/>
  <c r="I212" i="2"/>
  <c r="L212" i="2"/>
  <c r="K9" i="2"/>
  <c r="K6" i="2"/>
  <c r="J6" i="2"/>
  <c r="L9" i="2"/>
  <c r="K14" i="2"/>
  <c r="J14" i="2"/>
  <c r="K24" i="2"/>
  <c r="J24" i="2"/>
  <c r="I41" i="2"/>
  <c r="L8" i="2"/>
  <c r="K10" i="2"/>
  <c r="J10" i="2"/>
  <c r="L16" i="2"/>
  <c r="K18" i="2"/>
  <c r="J18" i="2"/>
  <c r="L22" i="2"/>
  <c r="K26" i="2"/>
  <c r="J26" i="2"/>
  <c r="J28" i="2"/>
  <c r="J30" i="2"/>
  <c r="L41" i="2"/>
  <c r="J43" i="2"/>
  <c r="L48" i="2"/>
  <c r="J48" i="2"/>
  <c r="I48" i="2"/>
  <c r="K52" i="2"/>
  <c r="J52" i="2"/>
  <c r="I54" i="2"/>
  <c r="I59" i="2"/>
  <c r="K62" i="2"/>
  <c r="L62" i="2"/>
  <c r="J62" i="2"/>
  <c r="K67" i="2"/>
  <c r="L67" i="2"/>
  <c r="J67" i="2"/>
  <c r="I79" i="2"/>
  <c r="K79" i="2"/>
  <c r="I85" i="2"/>
  <c r="K88" i="2"/>
  <c r="J88" i="2"/>
  <c r="K90" i="2"/>
  <c r="J90" i="2"/>
  <c r="K95" i="2"/>
  <c r="J95" i="2"/>
  <c r="J97" i="2"/>
  <c r="K99" i="2"/>
  <c r="I116" i="2"/>
  <c r="K116" i="2"/>
  <c r="J116" i="2"/>
  <c r="L121" i="2"/>
  <c r="K142" i="2"/>
  <c r="J142" i="2"/>
  <c r="I142" i="2"/>
  <c r="L144" i="2"/>
  <c r="L147" i="2"/>
  <c r="K147" i="2"/>
  <c r="I147" i="2"/>
  <c r="J152" i="2"/>
  <c r="I152" i="2"/>
  <c r="L152" i="2"/>
  <c r="J154" i="2"/>
  <c r="J163" i="2"/>
  <c r="I163" i="2"/>
  <c r="L163" i="2"/>
  <c r="K165" i="2"/>
  <c r="I168" i="2"/>
  <c r="L171" i="2"/>
  <c r="K171" i="2"/>
  <c r="J171" i="2"/>
  <c r="I171" i="2"/>
  <c r="K175" i="2"/>
  <c r="J175" i="2"/>
  <c r="L180" i="2"/>
  <c r="I210" i="2"/>
  <c r="L210" i="2"/>
  <c r="K210" i="2"/>
  <c r="K213" i="2"/>
  <c r="J219" i="2"/>
  <c r="K219" i="2"/>
  <c r="J222" i="2"/>
  <c r="K222" i="2"/>
  <c r="J232" i="2"/>
  <c r="K232" i="2"/>
  <c r="J238" i="2"/>
  <c r="K238" i="2"/>
  <c r="J248" i="2"/>
  <c r="K248" i="2"/>
  <c r="J254" i="2"/>
  <c r="K254" i="2"/>
  <c r="J264" i="2"/>
  <c r="K264" i="2"/>
  <c r="J270" i="2"/>
  <c r="K270" i="2"/>
  <c r="K277" i="2"/>
  <c r="J277" i="2"/>
  <c r="K287" i="2"/>
  <c r="J287" i="2"/>
  <c r="K31" i="2"/>
  <c r="J31" i="2"/>
  <c r="K86" i="2"/>
  <c r="J86" i="2"/>
  <c r="K112" i="2"/>
  <c r="I112" i="2"/>
  <c r="J208" i="2"/>
  <c r="K208" i="2"/>
  <c r="J233" i="2"/>
  <c r="K233" i="2"/>
  <c r="L15" i="2"/>
  <c r="K47" i="2"/>
  <c r="J47" i="2"/>
  <c r="L82" i="2"/>
  <c r="J7" i="2"/>
  <c r="J17" i="2"/>
  <c r="I17" i="2"/>
  <c r="K51" i="2"/>
  <c r="I51" i="2"/>
  <c r="J51" i="2"/>
  <c r="K75" i="2"/>
  <c r="J115" i="2"/>
  <c r="K131" i="2"/>
  <c r="K174" i="2"/>
  <c r="J174" i="2"/>
  <c r="I174" i="2"/>
  <c r="K36" i="2"/>
  <c r="J36" i="2"/>
  <c r="K39" i="2"/>
  <c r="J39" i="2"/>
  <c r="L6" i="2"/>
  <c r="L14" i="2"/>
  <c r="I6" i="2"/>
  <c r="I12" i="2"/>
  <c r="I14" i="2"/>
  <c r="I20" i="2"/>
  <c r="I22" i="2"/>
  <c r="I24" i="2"/>
  <c r="I26" i="2"/>
  <c r="K28" i="2"/>
  <c r="J37" i="2"/>
  <c r="K37" i="2"/>
  <c r="I39" i="2"/>
  <c r="K46" i="2"/>
  <c r="J46" i="2"/>
  <c r="K48" i="2"/>
  <c r="I52" i="2"/>
  <c r="L52" i="2"/>
  <c r="L59" i="2"/>
  <c r="J64" i="2"/>
  <c r="I69" i="2"/>
  <c r="L72" i="2"/>
  <c r="J77" i="2"/>
  <c r="K77" i="2"/>
  <c r="L77" i="2"/>
  <c r="L81" i="2"/>
  <c r="J81" i="2"/>
  <c r="I81" i="2"/>
  <c r="L85" i="2"/>
  <c r="I90" i="2"/>
  <c r="I102" i="2"/>
  <c r="J105" i="2"/>
  <c r="I105" i="2"/>
  <c r="L114" i="2"/>
  <c r="J114" i="2"/>
  <c r="I114" i="2"/>
  <c r="L116" i="2"/>
  <c r="J126" i="2"/>
  <c r="J133" i="2"/>
  <c r="L133" i="2"/>
  <c r="J136" i="2"/>
  <c r="L136" i="2"/>
  <c r="K136" i="2"/>
  <c r="K155" i="2"/>
  <c r="J155" i="2"/>
  <c r="J159" i="2"/>
  <c r="K166" i="2"/>
  <c r="L166" i="2"/>
  <c r="J166" i="2"/>
  <c r="I175" i="2"/>
  <c r="L175" i="2"/>
  <c r="I178" i="2"/>
  <c r="L178" i="2"/>
  <c r="K178" i="2"/>
  <c r="J178" i="2"/>
  <c r="I183" i="2"/>
  <c r="K189" i="2"/>
  <c r="J189" i="2"/>
  <c r="J198" i="2"/>
  <c r="K198" i="2"/>
  <c r="J226" i="2"/>
  <c r="K226" i="2"/>
  <c r="L235" i="2"/>
  <c r="I235" i="2"/>
  <c r="K235" i="2"/>
  <c r="J242" i="2"/>
  <c r="K242" i="2"/>
  <c r="L251" i="2"/>
  <c r="I251" i="2"/>
  <c r="K251" i="2"/>
  <c r="J258" i="2"/>
  <c r="K258" i="2"/>
  <c r="L267" i="2"/>
  <c r="I267" i="2"/>
  <c r="K267" i="2"/>
  <c r="J274" i="2"/>
  <c r="K274" i="2"/>
  <c r="K284" i="2"/>
  <c r="J284" i="2"/>
  <c r="L284" i="2"/>
  <c r="L304" i="2"/>
  <c r="I304" i="2"/>
  <c r="L23" i="2"/>
  <c r="L65" i="2"/>
  <c r="I68" i="2"/>
  <c r="L87" i="2"/>
  <c r="K89" i="2"/>
  <c r="L113" i="2"/>
  <c r="L119" i="2"/>
  <c r="I119" i="2"/>
  <c r="L122" i="2"/>
  <c r="L124" i="2"/>
  <c r="L145" i="2"/>
  <c r="L151" i="2"/>
  <c r="I151" i="2"/>
  <c r="L154" i="2"/>
  <c r="L156" i="2"/>
  <c r="I189" i="2"/>
  <c r="J196" i="2"/>
  <c r="I196" i="2"/>
  <c r="I199" i="2"/>
  <c r="I215" i="2"/>
  <c r="I219" i="2"/>
  <c r="L219" i="2"/>
  <c r="L223" i="2"/>
  <c r="I223" i="2"/>
  <c r="L239" i="2"/>
  <c r="I239" i="2"/>
  <c r="L255" i="2"/>
  <c r="I255" i="2"/>
  <c r="L271" i="2"/>
  <c r="I271" i="2"/>
  <c r="I278" i="2"/>
  <c r="I284" i="2"/>
  <c r="L287" i="2"/>
  <c r="I287" i="2"/>
  <c r="I300" i="2"/>
  <c r="L380" i="2"/>
  <c r="I380" i="2"/>
  <c r="L50" i="2"/>
  <c r="I8" i="2"/>
  <c r="I16" i="2"/>
  <c r="I23" i="2"/>
  <c r="L25" i="2"/>
  <c r="I28" i="2"/>
  <c r="I33" i="2"/>
  <c r="L47" i="2"/>
  <c r="I72" i="2"/>
  <c r="L74" i="2"/>
  <c r="I82" i="2"/>
  <c r="I87" i="2"/>
  <c r="L89" i="2"/>
  <c r="I92" i="2"/>
  <c r="I108" i="2"/>
  <c r="I122" i="2"/>
  <c r="J125" i="2"/>
  <c r="I140" i="2"/>
  <c r="I154" i="2"/>
  <c r="J157" i="2"/>
  <c r="I172" i="2"/>
  <c r="I181" i="2"/>
  <c r="L189" i="2"/>
  <c r="L193" i="2"/>
  <c r="I193" i="2"/>
  <c r="J210" i="2"/>
  <c r="I217" i="2"/>
  <c r="J235" i="2"/>
  <c r="L237" i="2"/>
  <c r="I237" i="2"/>
  <c r="J251" i="2"/>
  <c r="L253" i="2"/>
  <c r="I253" i="2"/>
  <c r="J267" i="2"/>
  <c r="L269" i="2"/>
  <c r="I269" i="2"/>
  <c r="L294" i="2"/>
  <c r="K294" i="2"/>
  <c r="J294" i="2"/>
  <c r="L301" i="2"/>
  <c r="K301" i="2"/>
  <c r="J301" i="2"/>
  <c r="I301" i="2"/>
  <c r="K304" i="2"/>
  <c r="J304" i="2"/>
  <c r="L310" i="2"/>
  <c r="K310" i="2"/>
  <c r="J310" i="2"/>
  <c r="L320" i="2"/>
  <c r="J320" i="2"/>
  <c r="L335" i="2"/>
  <c r="I335" i="2"/>
  <c r="K335" i="2"/>
  <c r="I76" i="2"/>
  <c r="L95" i="2"/>
  <c r="I132" i="2"/>
  <c r="I164" i="2"/>
  <c r="L198" i="2"/>
  <c r="I208" i="2"/>
  <c r="L233" i="2"/>
  <c r="I233" i="2"/>
  <c r="L249" i="2"/>
  <c r="I249" i="2"/>
  <c r="L265" i="2"/>
  <c r="I265" i="2"/>
  <c r="L279" i="2"/>
  <c r="I279" i="2"/>
  <c r="K393" i="2"/>
  <c r="J393" i="2"/>
  <c r="L55" i="2"/>
  <c r="I61" i="2"/>
  <c r="L103" i="2"/>
  <c r="I103" i="2"/>
  <c r="I128" i="2"/>
  <c r="L135" i="2"/>
  <c r="I135" i="2"/>
  <c r="I160" i="2"/>
  <c r="L167" i="2"/>
  <c r="I167" i="2"/>
  <c r="L170" i="2"/>
  <c r="J182" i="2"/>
  <c r="K182" i="2"/>
  <c r="I185" i="2"/>
  <c r="L190" i="2"/>
  <c r="I190" i="2"/>
  <c r="J195" i="2"/>
  <c r="I198" i="2"/>
  <c r="L208" i="2"/>
  <c r="J216" i="2"/>
  <c r="K216" i="2"/>
  <c r="I218" i="2"/>
  <c r="I220" i="2"/>
  <c r="L220" i="2"/>
  <c r="L231" i="2"/>
  <c r="I231" i="2"/>
  <c r="L247" i="2"/>
  <c r="I247" i="2"/>
  <c r="L263" i="2"/>
  <c r="I263" i="2"/>
  <c r="K280" i="2"/>
  <c r="J280" i="2"/>
  <c r="L286" i="2"/>
  <c r="K286" i="2"/>
  <c r="J286" i="2"/>
  <c r="K295" i="2"/>
  <c r="J295" i="2"/>
  <c r="K308" i="2"/>
  <c r="J308" i="2"/>
  <c r="J327" i="2"/>
  <c r="L327" i="2"/>
  <c r="K327" i="2"/>
  <c r="I327" i="2"/>
  <c r="I361" i="2"/>
  <c r="I100" i="2"/>
  <c r="I36" i="2"/>
  <c r="I95" i="2"/>
  <c r="L106" i="2"/>
  <c r="I121" i="2"/>
  <c r="L138" i="2"/>
  <c r="I153" i="2"/>
  <c r="I55" i="2"/>
  <c r="I60" i="2"/>
  <c r="L79" i="2"/>
  <c r="I106" i="2"/>
  <c r="J109" i="2"/>
  <c r="I124" i="2"/>
  <c r="I138" i="2"/>
  <c r="J141" i="2"/>
  <c r="I156" i="2"/>
  <c r="I170" i="2"/>
  <c r="J173" i="2"/>
  <c r="L182" i="2"/>
  <c r="K185" i="2"/>
  <c r="K187" i="2"/>
  <c r="L188" i="2"/>
  <c r="L192" i="2"/>
  <c r="I192" i="2"/>
  <c r="K195" i="2"/>
  <c r="I203" i="2"/>
  <c r="G407" i="2"/>
  <c r="J207" i="2"/>
  <c r="J211" i="2"/>
  <c r="I216" i="2"/>
  <c r="K218" i="2"/>
  <c r="J227" i="2"/>
  <c r="L229" i="2"/>
  <c r="I229" i="2"/>
  <c r="K231" i="2"/>
  <c r="J243" i="2"/>
  <c r="L245" i="2"/>
  <c r="I245" i="2"/>
  <c r="K247" i="2"/>
  <c r="J259" i="2"/>
  <c r="L261" i="2"/>
  <c r="I261" i="2"/>
  <c r="K263" i="2"/>
  <c r="J275" i="2"/>
  <c r="I286" i="2"/>
  <c r="L295" i="2"/>
  <c r="I295" i="2"/>
  <c r="L311" i="2"/>
  <c r="I311" i="2"/>
  <c r="K319" i="2"/>
  <c r="J319" i="2"/>
  <c r="L359" i="2"/>
  <c r="I359" i="2"/>
  <c r="K359" i="2"/>
  <c r="J359" i="2"/>
  <c r="H204" i="2"/>
  <c r="I46" i="2"/>
  <c r="J29" i="2"/>
  <c r="L39" i="2"/>
  <c r="L76" i="2"/>
  <c r="K78" i="2"/>
  <c r="I84" i="2"/>
  <c r="J93" i="2"/>
  <c r="L100" i="2"/>
  <c r="K105" i="2"/>
  <c r="J112" i="2"/>
  <c r="I113" i="2"/>
  <c r="K117" i="2"/>
  <c r="L127" i="2"/>
  <c r="I127" i="2"/>
  <c r="L132" i="2"/>
  <c r="K137" i="2"/>
  <c r="J144" i="2"/>
  <c r="I145" i="2"/>
  <c r="K149" i="2"/>
  <c r="L159" i="2"/>
  <c r="I159" i="2"/>
  <c r="L164" i="2"/>
  <c r="K169" i="2"/>
  <c r="K176" i="2"/>
  <c r="I182" i="2"/>
  <c r="K191" i="2"/>
  <c r="L195" i="2"/>
  <c r="I200" i="2"/>
  <c r="K203" i="2"/>
  <c r="J209" i="2"/>
  <c r="K209" i="2"/>
  <c r="I211" i="2"/>
  <c r="L211" i="2"/>
  <c r="L216" i="2"/>
  <c r="L218" i="2"/>
  <c r="J225" i="2"/>
  <c r="L227" i="2"/>
  <c r="I227" i="2"/>
  <c r="K229" i="2"/>
  <c r="J241" i="2"/>
  <c r="L243" i="2"/>
  <c r="I243" i="2"/>
  <c r="K245" i="2"/>
  <c r="J257" i="2"/>
  <c r="L259" i="2"/>
  <c r="I259" i="2"/>
  <c r="K261" i="2"/>
  <c r="J273" i="2"/>
  <c r="L275" i="2"/>
  <c r="I275" i="2"/>
  <c r="I280" i="2"/>
  <c r="L293" i="2"/>
  <c r="K293" i="2"/>
  <c r="J293" i="2"/>
  <c r="I293" i="2"/>
  <c r="K296" i="2"/>
  <c r="J296" i="2"/>
  <c r="I298" i="2"/>
  <c r="K312" i="2"/>
  <c r="J312" i="2"/>
  <c r="K378" i="2"/>
  <c r="J378" i="2"/>
  <c r="I378" i="2"/>
  <c r="K465" i="2"/>
  <c r="M465" i="2"/>
  <c r="L465" i="2"/>
  <c r="J465" i="2"/>
  <c r="M520" i="2"/>
  <c r="J520" i="2"/>
  <c r="L520" i="2"/>
  <c r="K520" i="2"/>
  <c r="I179" i="2"/>
  <c r="I197" i="2"/>
  <c r="L200" i="2"/>
  <c r="I214" i="2"/>
  <c r="L222" i="2"/>
  <c r="I222" i="2"/>
  <c r="L224" i="2"/>
  <c r="I224" i="2"/>
  <c r="L226" i="2"/>
  <c r="I226" i="2"/>
  <c r="L228" i="2"/>
  <c r="I228" i="2"/>
  <c r="L230" i="2"/>
  <c r="I230" i="2"/>
  <c r="L232" i="2"/>
  <c r="I232" i="2"/>
  <c r="L234" i="2"/>
  <c r="I234" i="2"/>
  <c r="L236" i="2"/>
  <c r="I236" i="2"/>
  <c r="L238" i="2"/>
  <c r="I238" i="2"/>
  <c r="L240" i="2"/>
  <c r="I240" i="2"/>
  <c r="L242" i="2"/>
  <c r="I242" i="2"/>
  <c r="L244" i="2"/>
  <c r="I244" i="2"/>
  <c r="L246" i="2"/>
  <c r="I246" i="2"/>
  <c r="L248" i="2"/>
  <c r="I248" i="2"/>
  <c r="L250" i="2"/>
  <c r="I250" i="2"/>
  <c r="L252" i="2"/>
  <c r="I252" i="2"/>
  <c r="L254" i="2"/>
  <c r="I254" i="2"/>
  <c r="L256" i="2"/>
  <c r="I256" i="2"/>
  <c r="L258" i="2"/>
  <c r="I258" i="2"/>
  <c r="L260" i="2"/>
  <c r="I260" i="2"/>
  <c r="L262" i="2"/>
  <c r="I262" i="2"/>
  <c r="L264" i="2"/>
  <c r="I264" i="2"/>
  <c r="L266" i="2"/>
  <c r="I266" i="2"/>
  <c r="L268" i="2"/>
  <c r="I268" i="2"/>
  <c r="L270" i="2"/>
  <c r="I270" i="2"/>
  <c r="L272" i="2"/>
  <c r="I272" i="2"/>
  <c r="L274" i="2"/>
  <c r="I274" i="2"/>
  <c r="L276" i="2"/>
  <c r="I276" i="2"/>
  <c r="K279" i="2"/>
  <c r="J279" i="2"/>
  <c r="L285" i="2"/>
  <c r="K285" i="2"/>
  <c r="J285" i="2"/>
  <c r="I285" i="2"/>
  <c r="K288" i="2"/>
  <c r="J288" i="2"/>
  <c r="I302" i="2"/>
  <c r="I308" i="2"/>
  <c r="K311" i="2"/>
  <c r="J311" i="2"/>
  <c r="I318" i="2"/>
  <c r="K364" i="2"/>
  <c r="J364" i="2"/>
  <c r="I364" i="2"/>
  <c r="L378" i="2"/>
  <c r="J399" i="2"/>
  <c r="L399" i="2"/>
  <c r="K399" i="2"/>
  <c r="L179" i="2"/>
  <c r="I213" i="2"/>
  <c r="I221" i="2"/>
  <c r="L277" i="2"/>
  <c r="I277" i="2"/>
  <c r="L280" i="2"/>
  <c r="I282" i="2"/>
  <c r="K292" i="2"/>
  <c r="J292" i="2"/>
  <c r="L303" i="2"/>
  <c r="I303" i="2"/>
  <c r="I309" i="2"/>
  <c r="L312" i="2"/>
  <c r="I314" i="2"/>
  <c r="L319" i="2"/>
  <c r="I319" i="2"/>
  <c r="J332" i="2"/>
  <c r="L332" i="2"/>
  <c r="I332" i="2"/>
  <c r="K332" i="2"/>
  <c r="J366" i="2"/>
  <c r="K366" i="2"/>
  <c r="I306" i="2"/>
  <c r="K320" i="2"/>
  <c r="J330" i="2"/>
  <c r="L330" i="2"/>
  <c r="K330" i="2"/>
  <c r="I330" i="2"/>
  <c r="L366" i="2"/>
  <c r="I366" i="2"/>
  <c r="L282" i="2"/>
  <c r="L290" i="2"/>
  <c r="L298" i="2"/>
  <c r="L306" i="2"/>
  <c r="L314" i="2"/>
  <c r="L322" i="2"/>
  <c r="I337" i="2"/>
  <c r="K337" i="2"/>
  <c r="I341" i="2"/>
  <c r="K341" i="2"/>
  <c r="I345" i="2"/>
  <c r="K345" i="2"/>
  <c r="I349" i="2"/>
  <c r="K349" i="2"/>
  <c r="I353" i="2"/>
  <c r="K353" i="2"/>
  <c r="L357" i="2"/>
  <c r="I357" i="2"/>
  <c r="K357" i="2"/>
  <c r="L371" i="2"/>
  <c r="J371" i="2"/>
  <c r="L396" i="2"/>
  <c r="I396" i="2"/>
  <c r="I401" i="2"/>
  <c r="L401" i="2"/>
  <c r="J495" i="2"/>
  <c r="L495" i="2"/>
  <c r="K495" i="2"/>
  <c r="M495" i="2"/>
  <c r="K514" i="2"/>
  <c r="M514" i="2"/>
  <c r="L514" i="2"/>
  <c r="J514" i="2"/>
  <c r="I326" i="2"/>
  <c r="L334" i="2"/>
  <c r="K334" i="2"/>
  <c r="J337" i="2"/>
  <c r="I339" i="2"/>
  <c r="J341" i="2"/>
  <c r="I343" i="2"/>
  <c r="J345" i="2"/>
  <c r="I347" i="2"/>
  <c r="J349" i="2"/>
  <c r="I351" i="2"/>
  <c r="J353" i="2"/>
  <c r="I355" i="2"/>
  <c r="J357" i="2"/>
  <c r="J384" i="2"/>
  <c r="I384" i="2"/>
  <c r="K386" i="2"/>
  <c r="J386" i="2"/>
  <c r="K394" i="2"/>
  <c r="J394" i="2"/>
  <c r="I394" i="2"/>
  <c r="K396" i="2"/>
  <c r="J402" i="2"/>
  <c r="K402" i="2"/>
  <c r="L402" i="2"/>
  <c r="I402" i="2"/>
  <c r="L436" i="2"/>
  <c r="J436" i="2"/>
  <c r="I325" i="2"/>
  <c r="J326" i="2"/>
  <c r="I334" i="2"/>
  <c r="L337" i="2"/>
  <c r="L341" i="2"/>
  <c r="L345" i="2"/>
  <c r="L349" i="2"/>
  <c r="L353" i="2"/>
  <c r="I362" i="2"/>
  <c r="L367" i="2"/>
  <c r="I367" i="2"/>
  <c r="I388" i="2"/>
  <c r="L394" i="2"/>
  <c r="K428" i="2"/>
  <c r="J428" i="2"/>
  <c r="K433" i="2"/>
  <c r="J433" i="2"/>
  <c r="L433" i="2"/>
  <c r="M433" i="2"/>
  <c r="J317" i="2"/>
  <c r="K326" i="2"/>
  <c r="I329" i="2"/>
  <c r="K329" i="2"/>
  <c r="K331" i="2"/>
  <c r="K333" i="2"/>
  <c r="J333" i="2"/>
  <c r="J334" i="2"/>
  <c r="I336" i="2"/>
  <c r="K338" i="2"/>
  <c r="I338" i="2"/>
  <c r="K342" i="2"/>
  <c r="I342" i="2"/>
  <c r="K346" i="2"/>
  <c r="I346" i="2"/>
  <c r="K350" i="2"/>
  <c r="I350" i="2"/>
  <c r="K354" i="2"/>
  <c r="I354" i="2"/>
  <c r="L358" i="2"/>
  <c r="I358" i="2"/>
  <c r="K362" i="2"/>
  <c r="J367" i="2"/>
  <c r="I369" i="2"/>
  <c r="I371" i="2"/>
  <c r="L379" i="2"/>
  <c r="I379" i="2"/>
  <c r="K384" i="2"/>
  <c r="I386" i="2"/>
  <c r="K388" i="2"/>
  <c r="K317" i="2"/>
  <c r="L340" i="2"/>
  <c r="I340" i="2"/>
  <c r="L344" i="2"/>
  <c r="I344" i="2"/>
  <c r="L348" i="2"/>
  <c r="I348" i="2"/>
  <c r="L352" i="2"/>
  <c r="I352" i="2"/>
  <c r="L356" i="2"/>
  <c r="I356" i="2"/>
  <c r="K363" i="2"/>
  <c r="I363" i="2"/>
  <c r="L365" i="2"/>
  <c r="I365" i="2"/>
  <c r="K365" i="2"/>
  <c r="K371" i="2"/>
  <c r="L384" i="2"/>
  <c r="K395" i="2"/>
  <c r="J395" i="2"/>
  <c r="J331" i="2"/>
  <c r="J340" i="2"/>
  <c r="J344" i="2"/>
  <c r="J348" i="2"/>
  <c r="J352" i="2"/>
  <c r="J356" i="2"/>
  <c r="K361" i="2"/>
  <c r="J365" i="2"/>
  <c r="I375" i="2"/>
  <c r="L375" i="2"/>
  <c r="J375" i="2"/>
  <c r="I377" i="2"/>
  <c r="L377" i="2"/>
  <c r="I383" i="2"/>
  <c r="K383" i="2"/>
  <c r="J383" i="2"/>
  <c r="M411" i="2"/>
  <c r="K411" i="2"/>
  <c r="L411" i="2"/>
  <c r="L364" i="2"/>
  <c r="J376" i="2"/>
  <c r="I376" i="2"/>
  <c r="J380" i="2"/>
  <c r="L386" i="2"/>
  <c r="L388" i="2"/>
  <c r="I405" i="2"/>
  <c r="L405" i="2"/>
  <c r="H633" i="2"/>
  <c r="K421" i="2"/>
  <c r="J421" i="2"/>
  <c r="K440" i="2"/>
  <c r="M440" i="2"/>
  <c r="M468" i="2"/>
  <c r="L468" i="2"/>
  <c r="K468" i="2"/>
  <c r="J468" i="2"/>
  <c r="K558" i="2"/>
  <c r="M558" i="2"/>
  <c r="L558" i="2"/>
  <c r="J339" i="2"/>
  <c r="J343" i="2"/>
  <c r="J347" i="2"/>
  <c r="J351" i="2"/>
  <c r="J355" i="2"/>
  <c r="J361" i="2"/>
  <c r="L363" i="2"/>
  <c r="J369" i="2"/>
  <c r="I372" i="2"/>
  <c r="L376" i="2"/>
  <c r="K380" i="2"/>
  <c r="K385" i="2"/>
  <c r="J385" i="2"/>
  <c r="K391" i="2"/>
  <c r="I393" i="2"/>
  <c r="L395" i="2"/>
  <c r="I395" i="2"/>
  <c r="K400" i="2"/>
  <c r="J400" i="2"/>
  <c r="M414" i="2"/>
  <c r="L414" i="2"/>
  <c r="M422" i="2"/>
  <c r="J422" i="2"/>
  <c r="M431" i="2"/>
  <c r="K431" i="2"/>
  <c r="J431" i="2"/>
  <c r="M438" i="2"/>
  <c r="K438" i="2"/>
  <c r="J438" i="2"/>
  <c r="L438" i="2"/>
  <c r="M463" i="2"/>
  <c r="L463" i="2"/>
  <c r="K463" i="2"/>
  <c r="J463" i="2"/>
  <c r="L504" i="2"/>
  <c r="K504" i="2"/>
  <c r="M504" i="2"/>
  <c r="J504" i="2"/>
  <c r="J372" i="2"/>
  <c r="K377" i="2"/>
  <c r="J377" i="2"/>
  <c r="K379" i="2"/>
  <c r="L387" i="2"/>
  <c r="I387" i="2"/>
  <c r="L391" i="2"/>
  <c r="L393" i="2"/>
  <c r="K404" i="2"/>
  <c r="J404" i="2"/>
  <c r="J414" i="2"/>
  <c r="M416" i="2"/>
  <c r="L416" i="2"/>
  <c r="M420" i="2"/>
  <c r="J420" i="2"/>
  <c r="K422" i="2"/>
  <c r="M424" i="2"/>
  <c r="L424" i="2"/>
  <c r="K424" i="2"/>
  <c r="M429" i="2"/>
  <c r="J429" i="2"/>
  <c r="K491" i="2"/>
  <c r="J491" i="2"/>
  <c r="I406" i="2"/>
  <c r="L406" i="2"/>
  <c r="M456" i="2"/>
  <c r="L456" i="2"/>
  <c r="K456" i="2"/>
  <c r="M474" i="2"/>
  <c r="K474" i="2"/>
  <c r="M480" i="2"/>
  <c r="L480" i="2"/>
  <c r="L362" i="2"/>
  <c r="L370" i="2"/>
  <c r="J379" i="2"/>
  <c r="J396" i="2"/>
  <c r="J397" i="2"/>
  <c r="K403" i="2"/>
  <c r="J406" i="2"/>
  <c r="L420" i="2"/>
  <c r="L429" i="2"/>
  <c r="M452" i="2"/>
  <c r="L452" i="2"/>
  <c r="K452" i="2"/>
  <c r="J452" i="2"/>
  <c r="K425" i="2"/>
  <c r="J425" i="2"/>
  <c r="M425" i="2"/>
  <c r="K413" i="2"/>
  <c r="M419" i="2"/>
  <c r="K419" i="2"/>
  <c r="K436" i="2"/>
  <c r="J440" i="2"/>
  <c r="L442" i="2"/>
  <c r="K442" i="2"/>
  <c r="M442" i="2"/>
  <c r="J442" i="2"/>
  <c r="J472" i="2"/>
  <c r="L472" i="2"/>
  <c r="K472" i="2"/>
  <c r="M472" i="2"/>
  <c r="M528" i="2"/>
  <c r="L528" i="2"/>
  <c r="K528" i="2"/>
  <c r="J528" i="2"/>
  <c r="L548" i="2"/>
  <c r="K548" i="2"/>
  <c r="J548" i="2"/>
  <c r="L579" i="2"/>
  <c r="K579" i="2"/>
  <c r="J579" i="2"/>
  <c r="M579" i="2"/>
  <c r="M459" i="2"/>
  <c r="L459" i="2"/>
  <c r="K459" i="2"/>
  <c r="J459" i="2"/>
  <c r="M483" i="2"/>
  <c r="L483" i="2"/>
  <c r="K483" i="2"/>
  <c r="J483" i="2"/>
  <c r="L487" i="2"/>
  <c r="K487" i="2"/>
  <c r="M487" i="2"/>
  <c r="L566" i="2"/>
  <c r="M566" i="2"/>
  <c r="M577" i="2"/>
  <c r="L577" i="2"/>
  <c r="K577" i="2"/>
  <c r="I404" i="2"/>
  <c r="L404" i="2"/>
  <c r="L413" i="2"/>
  <c r="J416" i="2"/>
  <c r="K416" i="2"/>
  <c r="L419" i="2"/>
  <c r="L421" i="2"/>
  <c r="M426" i="2"/>
  <c r="M432" i="2"/>
  <c r="L432" i="2"/>
  <c r="J434" i="2"/>
  <c r="M443" i="2"/>
  <c r="L443" i="2"/>
  <c r="J443" i="2"/>
  <c r="M445" i="2"/>
  <c r="K445" i="2"/>
  <c r="J445" i="2"/>
  <c r="J447" i="2"/>
  <c r="J453" i="2"/>
  <c r="K457" i="2"/>
  <c r="L457" i="2"/>
  <c r="J457" i="2"/>
  <c r="K466" i="2"/>
  <c r="L481" i="2"/>
  <c r="K498" i="2"/>
  <c r="M498" i="2"/>
  <c r="L498" i="2"/>
  <c r="J498" i="2"/>
  <c r="L502" i="2"/>
  <c r="K502" i="2"/>
  <c r="M502" i="2"/>
  <c r="J502" i="2"/>
  <c r="K542" i="2"/>
  <c r="L542" i="2"/>
  <c r="J542" i="2"/>
  <c r="M542" i="2"/>
  <c r="L564" i="2"/>
  <c r="K564" i="2"/>
  <c r="J564" i="2"/>
  <c r="I399" i="2"/>
  <c r="M412" i="2"/>
  <c r="J412" i="2"/>
  <c r="M413" i="2"/>
  <c r="M439" i="2"/>
  <c r="L439" i="2"/>
  <c r="L447" i="2"/>
  <c r="M469" i="2"/>
  <c r="J469" i="2"/>
  <c r="J487" i="2"/>
  <c r="M492" i="2"/>
  <c r="L492" i="2"/>
  <c r="K492" i="2"/>
  <c r="L511" i="2"/>
  <c r="M511" i="2"/>
  <c r="K511" i="2"/>
  <c r="K513" i="2"/>
  <c r="M513" i="2"/>
  <c r="L513" i="2"/>
  <c r="K526" i="2"/>
  <c r="M526" i="2"/>
  <c r="L526" i="2"/>
  <c r="J526" i="2"/>
  <c r="K406" i="2"/>
  <c r="M435" i="2"/>
  <c r="L435" i="2"/>
  <c r="K435" i="2"/>
  <c r="K441" i="2"/>
  <c r="J441" i="2"/>
  <c r="L441" i="2"/>
  <c r="M447" i="2"/>
  <c r="K469" i="2"/>
  <c r="J471" i="2"/>
  <c r="M471" i="2"/>
  <c r="L471" i="2"/>
  <c r="K471" i="2"/>
  <c r="J492" i="2"/>
  <c r="L507" i="2"/>
  <c r="M507" i="2"/>
  <c r="K507" i="2"/>
  <c r="J507" i="2"/>
  <c r="J511" i="2"/>
  <c r="L531" i="2"/>
  <c r="K531" i="2"/>
  <c r="J531" i="2"/>
  <c r="J533" i="2"/>
  <c r="M533" i="2"/>
  <c r="L533" i="2"/>
  <c r="K448" i="2"/>
  <c r="M448" i="2"/>
  <c r="K524" i="2"/>
  <c r="J524" i="2"/>
  <c r="L524" i="2"/>
  <c r="K417" i="2"/>
  <c r="M428" i="2"/>
  <c r="M430" i="2"/>
  <c r="M437" i="2"/>
  <c r="L450" i="2"/>
  <c r="K450" i="2"/>
  <c r="J460" i="2"/>
  <c r="J478" i="2"/>
  <c r="J484" i="2"/>
  <c r="L494" i="2"/>
  <c r="K496" i="2"/>
  <c r="J496" i="2"/>
  <c r="J505" i="2"/>
  <c r="M505" i="2"/>
  <c r="K518" i="2"/>
  <c r="M518" i="2"/>
  <c r="K529" i="2"/>
  <c r="L551" i="2"/>
  <c r="M551" i="2"/>
  <c r="K551" i="2"/>
  <c r="K574" i="2"/>
  <c r="M574" i="2"/>
  <c r="J576" i="2"/>
  <c r="L576" i="2"/>
  <c r="K576" i="2"/>
  <c r="M588" i="2"/>
  <c r="L588" i="2"/>
  <c r="K588" i="2"/>
  <c r="J588" i="2"/>
  <c r="M417" i="2"/>
  <c r="J424" i="2"/>
  <c r="M427" i="2"/>
  <c r="L427" i="2"/>
  <c r="L428" i="2"/>
  <c r="L446" i="2"/>
  <c r="K449" i="2"/>
  <c r="J449" i="2"/>
  <c r="L453" i="2"/>
  <c r="J456" i="2"/>
  <c r="L462" i="2"/>
  <c r="K462" i="2"/>
  <c r="L474" i="2"/>
  <c r="L477" i="2"/>
  <c r="K477" i="2"/>
  <c r="J480" i="2"/>
  <c r="L489" i="2"/>
  <c r="K489" i="2"/>
  <c r="L493" i="2"/>
  <c r="M524" i="2"/>
  <c r="K560" i="2"/>
  <c r="J577" i="2"/>
  <c r="L434" i="2"/>
  <c r="K434" i="2"/>
  <c r="M444" i="2"/>
  <c r="L449" i="2"/>
  <c r="J462" i="2"/>
  <c r="J474" i="2"/>
  <c r="J477" i="2"/>
  <c r="K480" i="2"/>
  <c r="K486" i="2"/>
  <c r="J486" i="2"/>
  <c r="J489" i="2"/>
  <c r="M491" i="2"/>
  <c r="L491" i="2"/>
  <c r="L497" i="2"/>
  <c r="K497" i="2"/>
  <c r="L499" i="2"/>
  <c r="M508" i="2"/>
  <c r="L515" i="2"/>
  <c r="M515" i="2"/>
  <c r="K515" i="2"/>
  <c r="K537" i="2"/>
  <c r="K554" i="2"/>
  <c r="J554" i="2"/>
  <c r="M554" i="2"/>
  <c r="L554" i="2"/>
  <c r="L562" i="2"/>
  <c r="M562" i="2"/>
  <c r="M451" i="2"/>
  <c r="L451" i="2"/>
  <c r="L458" i="2"/>
  <c r="M458" i="2"/>
  <c r="J464" i="2"/>
  <c r="M467" i="2"/>
  <c r="L467" i="2"/>
  <c r="K467" i="2"/>
  <c r="J521" i="2"/>
  <c r="M521" i="2"/>
  <c r="L521" i="2"/>
  <c r="M536" i="2"/>
  <c r="L536" i="2"/>
  <c r="L539" i="2"/>
  <c r="M539" i="2"/>
  <c r="M569" i="2"/>
  <c r="L569" i="2"/>
  <c r="L418" i="2"/>
  <c r="L426" i="2"/>
  <c r="K426" i="2"/>
  <c r="M436" i="2"/>
  <c r="J451" i="2"/>
  <c r="J458" i="2"/>
  <c r="J461" i="2"/>
  <c r="K464" i="2"/>
  <c r="J467" i="2"/>
  <c r="K473" i="2"/>
  <c r="M473" i="2"/>
  <c r="K476" i="2"/>
  <c r="J476" i="2"/>
  <c r="L482" i="2"/>
  <c r="M482" i="2"/>
  <c r="K482" i="2"/>
  <c r="J488" i="2"/>
  <c r="M488" i="2"/>
  <c r="K521" i="2"/>
  <c r="J539" i="2"/>
  <c r="M541" i="2"/>
  <c r="L541" i="2"/>
  <c r="K541" i="2"/>
  <c r="M549" i="2"/>
  <c r="J549" i="2"/>
  <c r="L555" i="2"/>
  <c r="K555" i="2"/>
  <c r="M555" i="2"/>
  <c r="M557" i="2"/>
  <c r="J557" i="2"/>
  <c r="L557" i="2"/>
  <c r="K557" i="2"/>
  <c r="M565" i="2"/>
  <c r="J565" i="2"/>
  <c r="L565" i="2"/>
  <c r="J569" i="2"/>
  <c r="K578" i="2"/>
  <c r="J578" i="2"/>
  <c r="L578" i="2"/>
  <c r="L585" i="2"/>
  <c r="M585" i="2"/>
  <c r="K501" i="2"/>
  <c r="J501" i="2"/>
  <c r="M501" i="2"/>
  <c r="L501" i="2"/>
  <c r="K510" i="2"/>
  <c r="L510" i="2"/>
  <c r="J510" i="2"/>
  <c r="M510" i="2"/>
  <c r="J525" i="2"/>
  <c r="M525" i="2"/>
  <c r="L525" i="2"/>
  <c r="K525" i="2"/>
  <c r="L547" i="2"/>
  <c r="K547" i="2"/>
  <c r="M553" i="2"/>
  <c r="L553" i="2"/>
  <c r="L563" i="2"/>
  <c r="K563" i="2"/>
  <c r="L583" i="2"/>
  <c r="J583" i="2"/>
  <c r="K590" i="2"/>
  <c r="J590" i="2"/>
  <c r="M590" i="2"/>
  <c r="L590" i="2"/>
  <c r="L466" i="2"/>
  <c r="K481" i="2"/>
  <c r="M490" i="2"/>
  <c r="L490" i="2"/>
  <c r="M503" i="2"/>
  <c r="K522" i="2"/>
  <c r="L543" i="2"/>
  <c r="K566" i="2"/>
  <c r="L571" i="2"/>
  <c r="K571" i="2"/>
  <c r="M571" i="2"/>
  <c r="K584" i="2"/>
  <c r="J584" i="2"/>
  <c r="K597" i="2"/>
  <c r="J466" i="2"/>
  <c r="M475" i="2"/>
  <c r="J481" i="2"/>
  <c r="J490" i="2"/>
  <c r="J503" i="2"/>
  <c r="J517" i="2"/>
  <c r="L517" i="2"/>
  <c r="K517" i="2"/>
  <c r="J522" i="2"/>
  <c r="J530" i="2"/>
  <c r="M532" i="2"/>
  <c r="L535" i="2"/>
  <c r="M535" i="2"/>
  <c r="K535" i="2"/>
  <c r="J543" i="2"/>
  <c r="K546" i="2"/>
  <c r="J546" i="2"/>
  <c r="M546" i="2"/>
  <c r="M548" i="2"/>
  <c r="M552" i="2"/>
  <c r="L559" i="2"/>
  <c r="K559" i="2"/>
  <c r="J559" i="2"/>
  <c r="J566" i="2"/>
  <c r="M568" i="2"/>
  <c r="J571" i="2"/>
  <c r="L573" i="2"/>
  <c r="L593" i="2"/>
  <c r="M593" i="2"/>
  <c r="L556" i="2"/>
  <c r="J556" i="2"/>
  <c r="K582" i="2"/>
  <c r="L582" i="2"/>
  <c r="M582" i="2"/>
  <c r="K506" i="2"/>
  <c r="J513" i="2"/>
  <c r="L527" i="2"/>
  <c r="K538" i="2"/>
  <c r="J545" i="2"/>
  <c r="M556" i="2"/>
  <c r="K562" i="2"/>
  <c r="J562" i="2"/>
  <c r="L567" i="2"/>
  <c r="K573" i="2"/>
  <c r="M581" i="2"/>
  <c r="J581" i="2"/>
  <c r="J587" i="2"/>
  <c r="M592" i="2"/>
  <c r="K599" i="2"/>
  <c r="K601" i="2"/>
  <c r="J617" i="2"/>
  <c r="M620" i="2"/>
  <c r="L620" i="2"/>
  <c r="K620" i="2"/>
  <c r="J620" i="2"/>
  <c r="J625" i="2"/>
  <c r="M628" i="2"/>
  <c r="L628" i="2"/>
  <c r="K628" i="2"/>
  <c r="J628" i="2"/>
  <c r="M500" i="2"/>
  <c r="J509" i="2"/>
  <c r="M516" i="2"/>
  <c r="J541" i="2"/>
  <c r="J553" i="2"/>
  <c r="M564" i="2"/>
  <c r="K570" i="2"/>
  <c r="J570" i="2"/>
  <c r="M589" i="2"/>
  <c r="J589" i="2"/>
  <c r="M601" i="2"/>
  <c r="M610" i="2"/>
  <c r="L610" i="2"/>
  <c r="M596" i="2"/>
  <c r="L596" i="2"/>
  <c r="K596" i="2"/>
  <c r="M604" i="2"/>
  <c r="L604" i="2"/>
  <c r="K604" i="2"/>
  <c r="M613" i="2"/>
  <c r="L613" i="2"/>
  <c r="J613" i="2"/>
  <c r="M580" i="2"/>
  <c r="K586" i="2"/>
  <c r="J586" i="2"/>
  <c r="L591" i="2"/>
  <c r="K594" i="2"/>
  <c r="M598" i="2"/>
  <c r="K598" i="2"/>
  <c r="M600" i="2"/>
  <c r="K613" i="2"/>
  <c r="M621" i="2"/>
  <c r="L621" i="2"/>
  <c r="K621" i="2"/>
  <c r="J621" i="2"/>
  <c r="M629" i="2"/>
  <c r="L629" i="2"/>
  <c r="K629" i="2"/>
  <c r="J629" i="2"/>
  <c r="M611" i="2"/>
  <c r="L611" i="2"/>
  <c r="K611" i="2"/>
  <c r="J611" i="2"/>
  <c r="K616" i="2"/>
  <c r="J616" i="2"/>
  <c r="K624" i="2"/>
  <c r="J624" i="2"/>
  <c r="K632" i="2"/>
  <c r="J632" i="2"/>
  <c r="L609" i="2"/>
  <c r="K609" i="2"/>
  <c r="M616" i="2"/>
  <c r="M624" i="2"/>
  <c r="M632" i="2"/>
  <c r="M605" i="2"/>
  <c r="L605" i="2"/>
  <c r="J605" i="2"/>
  <c r="J607" i="2"/>
  <c r="L607" i="2"/>
  <c r="J609" i="2"/>
  <c r="M612" i="2"/>
  <c r="L612" i="2"/>
  <c r="K612" i="2"/>
  <c r="L616" i="2"/>
  <c r="M619" i="2"/>
  <c r="L624" i="2"/>
  <c r="M627" i="2"/>
  <c r="L632" i="2"/>
  <c r="M573" i="2"/>
  <c r="J573" i="2"/>
  <c r="M584" i="2"/>
  <c r="L587" i="2"/>
  <c r="K587" i="2"/>
  <c r="L595" i="2"/>
  <c r="K595" i="2"/>
  <c r="J595" i="2"/>
  <c r="M597" i="2"/>
  <c r="L597" i="2"/>
  <c r="J597" i="2"/>
  <c r="J599" i="2"/>
  <c r="L599" i="2"/>
  <c r="J601" i="2"/>
  <c r="L603" i="2"/>
  <c r="K603" i="2"/>
  <c r="J603" i="2"/>
  <c r="K605" i="2"/>
  <c r="K607" i="2"/>
  <c r="M609" i="2"/>
  <c r="L617" i="2"/>
  <c r="K617" i="2"/>
  <c r="L625" i="2"/>
  <c r="K625" i="2"/>
  <c r="K606" i="2"/>
  <c r="K614" i="2"/>
  <c r="L615" i="2"/>
  <c r="K622" i="2"/>
  <c r="L623" i="2"/>
  <c r="K630" i="2"/>
  <c r="L631" i="2"/>
  <c r="J619" i="2"/>
  <c r="J627" i="2"/>
  <c r="J594" i="2"/>
  <c r="J602" i="2"/>
  <c r="J610" i="2"/>
  <c r="J618" i="2"/>
  <c r="K619" i="2"/>
  <c r="J626" i="2"/>
  <c r="K627" i="2"/>
  <c r="L619" i="2"/>
  <c r="L627" i="2"/>
  <c r="L618" i="2"/>
  <c r="L626" i="2"/>
  <c r="H399" i="1"/>
  <c r="X140" i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226" i="1" s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D204" i="1"/>
  <c r="E633" i="1"/>
  <c r="I412" i="1"/>
  <c r="J412" i="1" s="1"/>
  <c r="I413" i="1"/>
  <c r="J413" i="1" s="1"/>
  <c r="I414" i="1"/>
  <c r="K414" i="1" s="1"/>
  <c r="I415" i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K422" i="1" s="1"/>
  <c r="I423" i="1"/>
  <c r="I424" i="1"/>
  <c r="M424" i="1" s="1"/>
  <c r="I425" i="1"/>
  <c r="J425" i="1" s="1"/>
  <c r="I426" i="1"/>
  <c r="J426" i="1" s="1"/>
  <c r="I427" i="1"/>
  <c r="M427" i="1" s="1"/>
  <c r="I428" i="1"/>
  <c r="J428" i="1" s="1"/>
  <c r="I429" i="1"/>
  <c r="L429" i="1" s="1"/>
  <c r="I430" i="1"/>
  <c r="K430" i="1" s="1"/>
  <c r="I431" i="1"/>
  <c r="M431" i="1" s="1"/>
  <c r="I432" i="1"/>
  <c r="J432" i="1" s="1"/>
  <c r="I433" i="1"/>
  <c r="J433" i="1" s="1"/>
  <c r="I434" i="1"/>
  <c r="J434" i="1" s="1"/>
  <c r="I435" i="1"/>
  <c r="L435" i="1" s="1"/>
  <c r="I436" i="1"/>
  <c r="L436" i="1" s="1"/>
  <c r="I437" i="1"/>
  <c r="J437" i="1" s="1"/>
  <c r="I438" i="1"/>
  <c r="K438" i="1" s="1"/>
  <c r="I439" i="1"/>
  <c r="L439" i="1" s="1"/>
  <c r="I440" i="1"/>
  <c r="M440" i="1" s="1"/>
  <c r="I441" i="1"/>
  <c r="K441" i="1" s="1"/>
  <c r="I442" i="1"/>
  <c r="M442" i="1" s="1"/>
  <c r="I443" i="1"/>
  <c r="L443" i="1" s="1"/>
  <c r="I444" i="1"/>
  <c r="J444" i="1" s="1"/>
  <c r="I445" i="1"/>
  <c r="K445" i="1" s="1"/>
  <c r="I446" i="1"/>
  <c r="K446" i="1" s="1"/>
  <c r="I447" i="1"/>
  <c r="L447" i="1" s="1"/>
  <c r="I448" i="1"/>
  <c r="J448" i="1" s="1"/>
  <c r="I449" i="1"/>
  <c r="K449" i="1" s="1"/>
  <c r="I450" i="1"/>
  <c r="M450" i="1" s="1"/>
  <c r="I451" i="1"/>
  <c r="L451" i="1" s="1"/>
  <c r="I452" i="1"/>
  <c r="J452" i="1" s="1"/>
  <c r="I453" i="1"/>
  <c r="K453" i="1" s="1"/>
  <c r="I454" i="1"/>
  <c r="K454" i="1" s="1"/>
  <c r="I455" i="1"/>
  <c r="L455" i="1" s="1"/>
  <c r="I456" i="1"/>
  <c r="M456" i="1" s="1"/>
  <c r="I457" i="1"/>
  <c r="K457" i="1" s="1"/>
  <c r="I458" i="1"/>
  <c r="M458" i="1" s="1"/>
  <c r="I459" i="1"/>
  <c r="I460" i="1"/>
  <c r="J460" i="1" s="1"/>
  <c r="I461" i="1"/>
  <c r="J461" i="1" s="1"/>
  <c r="I462" i="1"/>
  <c r="K462" i="1" s="1"/>
  <c r="I463" i="1"/>
  <c r="L463" i="1" s="1"/>
  <c r="I464" i="1"/>
  <c r="J464" i="1" s="1"/>
  <c r="I465" i="1"/>
  <c r="I466" i="1"/>
  <c r="M466" i="1" s="1"/>
  <c r="I467" i="1"/>
  <c r="L467" i="1" s="1"/>
  <c r="I468" i="1"/>
  <c r="L468" i="1" s="1"/>
  <c r="I469" i="1"/>
  <c r="K469" i="1" s="1"/>
  <c r="I470" i="1"/>
  <c r="J470" i="1" s="1"/>
  <c r="I471" i="1"/>
  <c r="L471" i="1" s="1"/>
  <c r="I472" i="1"/>
  <c r="L472" i="1" s="1"/>
  <c r="I473" i="1"/>
  <c r="K473" i="1" s="1"/>
  <c r="I474" i="1"/>
  <c r="M474" i="1" s="1"/>
  <c r="I475" i="1"/>
  <c r="L475" i="1" s="1"/>
  <c r="I476" i="1"/>
  <c r="I477" i="1"/>
  <c r="L477" i="1" s="1"/>
  <c r="I478" i="1"/>
  <c r="K478" i="1" s="1"/>
  <c r="I479" i="1"/>
  <c r="L479" i="1" s="1"/>
  <c r="I480" i="1"/>
  <c r="J480" i="1" s="1"/>
  <c r="I481" i="1"/>
  <c r="K481" i="1" s="1"/>
  <c r="I482" i="1"/>
  <c r="M482" i="1" s="1"/>
  <c r="I483" i="1"/>
  <c r="L483" i="1" s="1"/>
  <c r="I484" i="1"/>
  <c r="L484" i="1" s="1"/>
  <c r="I485" i="1"/>
  <c r="K485" i="1" s="1"/>
  <c r="I486" i="1"/>
  <c r="K486" i="1" s="1"/>
  <c r="I487" i="1"/>
  <c r="L487" i="1" s="1"/>
  <c r="I488" i="1"/>
  <c r="J488" i="1" s="1"/>
  <c r="I489" i="1"/>
  <c r="K489" i="1" s="1"/>
  <c r="I490" i="1"/>
  <c r="M490" i="1" s="1"/>
  <c r="I491" i="1"/>
  <c r="L491" i="1" s="1"/>
  <c r="I492" i="1"/>
  <c r="J492" i="1" s="1"/>
  <c r="I493" i="1"/>
  <c r="J493" i="1" s="1"/>
  <c r="I494" i="1"/>
  <c r="J494" i="1" s="1"/>
  <c r="I495" i="1"/>
  <c r="L495" i="1" s="1"/>
  <c r="I496" i="1"/>
  <c r="K496" i="1" s="1"/>
  <c r="I497" i="1"/>
  <c r="K497" i="1" s="1"/>
  <c r="I498" i="1"/>
  <c r="M498" i="1" s="1"/>
  <c r="I499" i="1"/>
  <c r="L499" i="1" s="1"/>
  <c r="I500" i="1"/>
  <c r="J500" i="1" s="1"/>
  <c r="I501" i="1"/>
  <c r="J501" i="1" s="1"/>
  <c r="I502" i="1"/>
  <c r="J502" i="1" s="1"/>
  <c r="I503" i="1"/>
  <c r="L503" i="1" s="1"/>
  <c r="I504" i="1"/>
  <c r="K504" i="1" s="1"/>
  <c r="I505" i="1"/>
  <c r="K505" i="1" s="1"/>
  <c r="I506" i="1"/>
  <c r="M506" i="1" s="1"/>
  <c r="I507" i="1"/>
  <c r="L507" i="1" s="1"/>
  <c r="I508" i="1"/>
  <c r="J508" i="1" s="1"/>
  <c r="I509" i="1"/>
  <c r="J509" i="1" s="1"/>
  <c r="I510" i="1"/>
  <c r="M510" i="1" s="1"/>
  <c r="I511" i="1"/>
  <c r="L511" i="1" s="1"/>
  <c r="I512" i="1"/>
  <c r="M512" i="1" s="1"/>
  <c r="I513" i="1"/>
  <c r="K513" i="1" s="1"/>
  <c r="I514" i="1"/>
  <c r="M514" i="1" s="1"/>
  <c r="I515" i="1"/>
  <c r="M515" i="1" s="1"/>
  <c r="I516" i="1"/>
  <c r="J516" i="1" s="1"/>
  <c r="I517" i="1"/>
  <c r="J517" i="1" s="1"/>
  <c r="I518" i="1"/>
  <c r="M518" i="1" s="1"/>
  <c r="I519" i="1"/>
  <c r="L519" i="1" s="1"/>
  <c r="I520" i="1"/>
  <c r="M520" i="1" s="1"/>
  <c r="I521" i="1"/>
  <c r="K521" i="1" s="1"/>
  <c r="I522" i="1"/>
  <c r="M522" i="1" s="1"/>
  <c r="I523" i="1"/>
  <c r="L523" i="1" s="1"/>
  <c r="I524" i="1"/>
  <c r="J524" i="1" s="1"/>
  <c r="I525" i="1"/>
  <c r="J525" i="1" s="1"/>
  <c r="I526" i="1"/>
  <c r="M526" i="1" s="1"/>
  <c r="I527" i="1"/>
  <c r="L527" i="1" s="1"/>
  <c r="I528" i="1"/>
  <c r="J528" i="1" s="1"/>
  <c r="I529" i="1"/>
  <c r="M529" i="1" s="1"/>
  <c r="I530" i="1"/>
  <c r="M530" i="1" s="1"/>
  <c r="I531" i="1"/>
  <c r="J531" i="1" s="1"/>
  <c r="I532" i="1"/>
  <c r="J532" i="1" s="1"/>
  <c r="I533" i="1"/>
  <c r="J533" i="1" s="1"/>
  <c r="I534" i="1"/>
  <c r="J534" i="1" s="1"/>
  <c r="I535" i="1"/>
  <c r="L535" i="1" s="1"/>
  <c r="I536" i="1"/>
  <c r="J536" i="1" s="1"/>
  <c r="I537" i="1"/>
  <c r="J537" i="1" s="1"/>
  <c r="I538" i="1"/>
  <c r="M538" i="1" s="1"/>
  <c r="I539" i="1"/>
  <c r="K539" i="1" s="1"/>
  <c r="I540" i="1"/>
  <c r="K540" i="1" s="1"/>
  <c r="I541" i="1"/>
  <c r="J541" i="1" s="1"/>
  <c r="I542" i="1"/>
  <c r="J542" i="1" s="1"/>
  <c r="I543" i="1"/>
  <c r="L543" i="1" s="1"/>
  <c r="I544" i="1"/>
  <c r="J544" i="1" s="1"/>
  <c r="I545" i="1"/>
  <c r="J545" i="1" s="1"/>
  <c r="I546" i="1"/>
  <c r="M546" i="1" s="1"/>
  <c r="I547" i="1"/>
  <c r="J547" i="1" s="1"/>
  <c r="I548" i="1"/>
  <c r="K548" i="1" s="1"/>
  <c r="I549" i="1"/>
  <c r="J549" i="1" s="1"/>
  <c r="I550" i="1"/>
  <c r="J550" i="1" s="1"/>
  <c r="I551" i="1"/>
  <c r="L551" i="1" s="1"/>
  <c r="I552" i="1"/>
  <c r="J552" i="1" s="1"/>
  <c r="I553" i="1"/>
  <c r="J553" i="1" s="1"/>
  <c r="I554" i="1"/>
  <c r="M554" i="1" s="1"/>
  <c r="I555" i="1"/>
  <c r="K555" i="1" s="1"/>
  <c r="I556" i="1"/>
  <c r="K556" i="1" s="1"/>
  <c r="I557" i="1"/>
  <c r="J557" i="1" s="1"/>
  <c r="I558" i="1"/>
  <c r="J558" i="1" s="1"/>
  <c r="I559" i="1"/>
  <c r="L559" i="1" s="1"/>
  <c r="I560" i="1"/>
  <c r="J560" i="1" s="1"/>
  <c r="I561" i="1"/>
  <c r="J561" i="1" s="1"/>
  <c r="I562" i="1"/>
  <c r="M562" i="1" s="1"/>
  <c r="I563" i="1"/>
  <c r="M563" i="1" s="1"/>
  <c r="I564" i="1"/>
  <c r="K564" i="1" s="1"/>
  <c r="I565" i="1"/>
  <c r="J565" i="1" s="1"/>
  <c r="I566" i="1"/>
  <c r="J566" i="1" s="1"/>
  <c r="I567" i="1"/>
  <c r="L567" i="1" s="1"/>
  <c r="I568" i="1"/>
  <c r="J568" i="1" s="1"/>
  <c r="I569" i="1"/>
  <c r="J569" i="1" s="1"/>
  <c r="I570" i="1"/>
  <c r="M570" i="1" s="1"/>
  <c r="I571" i="1"/>
  <c r="K571" i="1" s="1"/>
  <c r="I572" i="1"/>
  <c r="K572" i="1" s="1"/>
  <c r="I573" i="1"/>
  <c r="J573" i="1" s="1"/>
  <c r="I574" i="1"/>
  <c r="M574" i="1" s="1"/>
  <c r="I575" i="1"/>
  <c r="L575" i="1" s="1"/>
  <c r="I576" i="1"/>
  <c r="J576" i="1" s="1"/>
  <c r="I577" i="1"/>
  <c r="J577" i="1" s="1"/>
  <c r="I578" i="1"/>
  <c r="M578" i="1" s="1"/>
  <c r="I579" i="1"/>
  <c r="M579" i="1" s="1"/>
  <c r="I580" i="1"/>
  <c r="K580" i="1" s="1"/>
  <c r="I581" i="1"/>
  <c r="J581" i="1" s="1"/>
  <c r="I582" i="1"/>
  <c r="J582" i="1" s="1"/>
  <c r="I583" i="1"/>
  <c r="J583" i="1" s="1"/>
  <c r="I584" i="1"/>
  <c r="M584" i="1" s="1"/>
  <c r="I585" i="1"/>
  <c r="J585" i="1" s="1"/>
  <c r="I586" i="1"/>
  <c r="J586" i="1" s="1"/>
  <c r="I587" i="1"/>
  <c r="J587" i="1" s="1"/>
  <c r="I588" i="1"/>
  <c r="K588" i="1" s="1"/>
  <c r="I589" i="1"/>
  <c r="J589" i="1" s="1"/>
  <c r="I590" i="1"/>
  <c r="J590" i="1" s="1"/>
  <c r="I591" i="1"/>
  <c r="J591" i="1" s="1"/>
  <c r="I592" i="1"/>
  <c r="M592" i="1" s="1"/>
  <c r="I593" i="1"/>
  <c r="J593" i="1" s="1"/>
  <c r="I594" i="1"/>
  <c r="J594" i="1" s="1"/>
  <c r="I595" i="1"/>
  <c r="J595" i="1" s="1"/>
  <c r="I596" i="1"/>
  <c r="K596" i="1" s="1"/>
  <c r="I597" i="1"/>
  <c r="J597" i="1" s="1"/>
  <c r="I598" i="1"/>
  <c r="J598" i="1" s="1"/>
  <c r="I599" i="1"/>
  <c r="J599" i="1" s="1"/>
  <c r="I600" i="1"/>
  <c r="M600" i="1" s="1"/>
  <c r="I601" i="1"/>
  <c r="J601" i="1" s="1"/>
  <c r="I602" i="1"/>
  <c r="J602" i="1" s="1"/>
  <c r="I603" i="1"/>
  <c r="J603" i="1" s="1"/>
  <c r="I604" i="1"/>
  <c r="K604" i="1" s="1"/>
  <c r="I605" i="1"/>
  <c r="J605" i="1" s="1"/>
  <c r="I606" i="1"/>
  <c r="J606" i="1" s="1"/>
  <c r="I607" i="1"/>
  <c r="J607" i="1" s="1"/>
  <c r="I608" i="1"/>
  <c r="M608" i="1" s="1"/>
  <c r="I609" i="1"/>
  <c r="J609" i="1" s="1"/>
  <c r="I610" i="1"/>
  <c r="J610" i="1" s="1"/>
  <c r="I611" i="1"/>
  <c r="J611" i="1" s="1"/>
  <c r="I612" i="1"/>
  <c r="K612" i="1" s="1"/>
  <c r="I613" i="1"/>
  <c r="J613" i="1" s="1"/>
  <c r="I614" i="1"/>
  <c r="J614" i="1" s="1"/>
  <c r="I615" i="1"/>
  <c r="J615" i="1" s="1"/>
  <c r="I616" i="1"/>
  <c r="M616" i="1" s="1"/>
  <c r="I617" i="1"/>
  <c r="J617" i="1" s="1"/>
  <c r="I618" i="1"/>
  <c r="J618" i="1" s="1"/>
  <c r="I619" i="1"/>
  <c r="J619" i="1" s="1"/>
  <c r="I620" i="1"/>
  <c r="K620" i="1" s="1"/>
  <c r="I621" i="1"/>
  <c r="J621" i="1" s="1"/>
  <c r="I622" i="1"/>
  <c r="J622" i="1" s="1"/>
  <c r="I623" i="1"/>
  <c r="J623" i="1" s="1"/>
  <c r="I624" i="1"/>
  <c r="L624" i="1" s="1"/>
  <c r="I625" i="1"/>
  <c r="J625" i="1" s="1"/>
  <c r="I626" i="1"/>
  <c r="J626" i="1" s="1"/>
  <c r="I627" i="1"/>
  <c r="J627" i="1" s="1"/>
  <c r="I628" i="1"/>
  <c r="K628" i="1" s="1"/>
  <c r="I629" i="1"/>
  <c r="J629" i="1" s="1"/>
  <c r="I630" i="1"/>
  <c r="J630" i="1" s="1"/>
  <c r="I631" i="1"/>
  <c r="J631" i="1" s="1"/>
  <c r="I632" i="1"/>
  <c r="L632" i="1" s="1"/>
  <c r="I411" i="1"/>
  <c r="M411" i="1" s="1"/>
  <c r="H402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411" i="1"/>
  <c r="D407" i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400" i="1" a="1"/>
  <c r="H400" i="1" s="1"/>
  <c r="H401" i="1" a="1"/>
  <c r="H401" i="1" s="1"/>
  <c r="H403" i="1" a="1"/>
  <c r="H403" i="1" s="1"/>
  <c r="H404" i="1" a="1"/>
  <c r="H404" i="1" s="1"/>
  <c r="I404" i="1" s="1"/>
  <c r="H405" i="1" a="1"/>
  <c r="H405" i="1" s="1"/>
  <c r="H406" i="1" a="1"/>
  <c r="H406" i="1" s="1"/>
  <c r="I406" i="1" s="1"/>
  <c r="H207" i="1" a="1"/>
  <c r="H207" i="1" s="1"/>
  <c r="L407" i="2" l="1"/>
  <c r="I407" i="2"/>
  <c r="K407" i="2"/>
  <c r="J633" i="2"/>
  <c r="Y1214" i="2"/>
  <c r="AA2628" i="2"/>
  <c r="Z2830" i="2"/>
  <c r="Y3234" i="2"/>
  <c r="Z406" i="2"/>
  <c r="Y2628" i="2"/>
  <c r="Y1618" i="2"/>
  <c r="AB2830" i="2"/>
  <c r="AB3234" i="2"/>
  <c r="Y1416" i="2"/>
  <c r="AB2426" i="2"/>
  <c r="AB406" i="2"/>
  <c r="Z1618" i="2"/>
  <c r="Z1416" i="2"/>
  <c r="Y2426" i="2"/>
  <c r="AB1214" i="2"/>
  <c r="AA1012" i="2"/>
  <c r="AA608" i="2"/>
  <c r="AB810" i="2"/>
  <c r="AB2224" i="2"/>
  <c r="AB3032" i="2"/>
  <c r="Z1820" i="2"/>
  <c r="Y204" i="2"/>
  <c r="AA2022" i="2"/>
  <c r="AA1214" i="2"/>
  <c r="AB1012" i="2"/>
  <c r="AB608" i="2"/>
  <c r="AA810" i="2"/>
  <c r="AA2224" i="2"/>
  <c r="AA3032" i="2"/>
  <c r="AB1820" i="2"/>
  <c r="Z204" i="2"/>
  <c r="AB2022" i="2"/>
  <c r="Z1214" i="2"/>
  <c r="Z1012" i="2"/>
  <c r="Z608" i="2"/>
  <c r="Z810" i="2"/>
  <c r="Z2224" i="2"/>
  <c r="Z3032" i="2"/>
  <c r="AA1820" i="2"/>
  <c r="AA204" i="2"/>
  <c r="Z2022" i="2"/>
  <c r="Y2224" i="2"/>
  <c r="Y3032" i="2"/>
  <c r="Y1820" i="2"/>
  <c r="AB204" i="2"/>
  <c r="Y2022" i="2"/>
  <c r="Y1012" i="2"/>
  <c r="Y608" i="2"/>
  <c r="Y810" i="2"/>
  <c r="AA406" i="2"/>
  <c r="AB2628" i="2"/>
  <c r="AB1618" i="2"/>
  <c r="AA2830" i="2"/>
  <c r="AA3234" i="2"/>
  <c r="AB1416" i="2"/>
  <c r="AA2426" i="2"/>
  <c r="Y406" i="2"/>
  <c r="Z2628" i="2"/>
  <c r="AA1618" i="2"/>
  <c r="Y2830" i="2"/>
  <c r="Z3234" i="2"/>
  <c r="AA1416" i="2"/>
  <c r="Z2426" i="2"/>
  <c r="K633" i="2"/>
  <c r="M633" i="2"/>
  <c r="J204" i="2"/>
  <c r="I204" i="2"/>
  <c r="K204" i="2"/>
  <c r="L633" i="2"/>
  <c r="J407" i="2"/>
  <c r="L204" i="2"/>
  <c r="M494" i="1"/>
  <c r="K576" i="1"/>
  <c r="K619" i="1"/>
  <c r="K586" i="1"/>
  <c r="J579" i="1"/>
  <c r="K525" i="1"/>
  <c r="L518" i="1"/>
  <c r="M432" i="1"/>
  <c r="L598" i="1"/>
  <c r="K517" i="1"/>
  <c r="L510" i="1"/>
  <c r="K574" i="1"/>
  <c r="L500" i="1"/>
  <c r="L614" i="1"/>
  <c r="L572" i="1"/>
  <c r="K549" i="1"/>
  <c r="K526" i="1"/>
  <c r="J485" i="1"/>
  <c r="L538" i="1"/>
  <c r="M619" i="1"/>
  <c r="J538" i="1"/>
  <c r="M485" i="1"/>
  <c r="J510" i="1"/>
  <c r="J504" i="1"/>
  <c r="L622" i="1"/>
  <c r="K610" i="1"/>
  <c r="M540" i="1"/>
  <c r="K509" i="1"/>
  <c r="K595" i="1"/>
  <c r="J546" i="1"/>
  <c r="J450" i="1"/>
  <c r="M435" i="1"/>
  <c r="L630" i="1"/>
  <c r="M587" i="1"/>
  <c r="K570" i="1"/>
  <c r="K518" i="1"/>
  <c r="L494" i="1"/>
  <c r="M479" i="1"/>
  <c r="K474" i="1"/>
  <c r="K471" i="1"/>
  <c r="M453" i="1"/>
  <c r="M448" i="1"/>
  <c r="K437" i="1"/>
  <c r="L432" i="1"/>
  <c r="K611" i="1"/>
  <c r="K587" i="1"/>
  <c r="K550" i="1"/>
  <c r="J539" i="1"/>
  <c r="J518" i="1"/>
  <c r="K494" i="1"/>
  <c r="K479" i="1"/>
  <c r="J453" i="1"/>
  <c r="L448" i="1"/>
  <c r="K432" i="1"/>
  <c r="L427" i="1"/>
  <c r="L534" i="1"/>
  <c r="M528" i="1"/>
  <c r="M502" i="1"/>
  <c r="K498" i="1"/>
  <c r="M483" i="1"/>
  <c r="J479" i="1"/>
  <c r="K448" i="1"/>
  <c r="M421" i="1"/>
  <c r="L506" i="1"/>
  <c r="L502" i="1"/>
  <c r="L469" i="1"/>
  <c r="L421" i="1"/>
  <c r="M603" i="1"/>
  <c r="L554" i="1"/>
  <c r="K627" i="1"/>
  <c r="K603" i="1"/>
  <c r="K567" i="1"/>
  <c r="K560" i="1"/>
  <c r="K554" i="1"/>
  <c r="L542" i="1"/>
  <c r="K538" i="1"/>
  <c r="M533" i="1"/>
  <c r="K510" i="1"/>
  <c r="J506" i="1"/>
  <c r="K502" i="1"/>
  <c r="J486" i="1"/>
  <c r="M472" i="1"/>
  <c r="J469" i="1"/>
  <c r="J439" i="1"/>
  <c r="J430" i="1"/>
  <c r="K421" i="1"/>
  <c r="K472" i="1"/>
  <c r="M462" i="1"/>
  <c r="L424" i="1"/>
  <c r="K602" i="1"/>
  <c r="J490" i="1"/>
  <c r="K480" i="1"/>
  <c r="J472" i="1"/>
  <c r="J468" i="1"/>
  <c r="L462" i="1"/>
  <c r="J438" i="1"/>
  <c r="M429" i="1"/>
  <c r="K424" i="1"/>
  <c r="L520" i="1"/>
  <c r="L579" i="1"/>
  <c r="K563" i="1"/>
  <c r="J554" i="1"/>
  <c r="M549" i="1"/>
  <c r="L545" i="1"/>
  <c r="L533" i="1"/>
  <c r="M523" i="1"/>
  <c r="K520" i="1"/>
  <c r="K512" i="1"/>
  <c r="M496" i="1"/>
  <c r="L485" i="1"/>
  <c r="L478" i="1"/>
  <c r="L464" i="1"/>
  <c r="K456" i="1"/>
  <c r="M438" i="1"/>
  <c r="J424" i="1"/>
  <c r="J414" i="1"/>
  <c r="L563" i="1"/>
  <c r="M611" i="1"/>
  <c r="L606" i="1"/>
  <c r="M595" i="1"/>
  <c r="K579" i="1"/>
  <c r="L574" i="1"/>
  <c r="L570" i="1"/>
  <c r="L566" i="1"/>
  <c r="J563" i="1"/>
  <c r="M558" i="1"/>
  <c r="L549" i="1"/>
  <c r="M536" i="1"/>
  <c r="L526" i="1"/>
  <c r="J520" i="1"/>
  <c r="J512" i="1"/>
  <c r="M504" i="1"/>
  <c r="J496" i="1"/>
  <c r="L492" i="1"/>
  <c r="K488" i="1"/>
  <c r="J478" i="1"/>
  <c r="M470" i="1"/>
  <c r="K464" i="1"/>
  <c r="M461" i="1"/>
  <c r="J456" i="1"/>
  <c r="L438" i="1"/>
  <c r="L420" i="1"/>
  <c r="L470" i="1"/>
  <c r="L440" i="1"/>
  <c r="M413" i="1"/>
  <c r="K411" i="1"/>
  <c r="M627" i="1"/>
  <c r="J574" i="1"/>
  <c r="M565" i="1"/>
  <c r="K543" i="1"/>
  <c r="K535" i="1"/>
  <c r="J526" i="1"/>
  <c r="M507" i="1"/>
  <c r="K470" i="1"/>
  <c r="M463" i="1"/>
  <c r="M445" i="1"/>
  <c r="K440" i="1"/>
  <c r="K433" i="1"/>
  <c r="M430" i="1"/>
  <c r="L422" i="1"/>
  <c r="L413" i="1"/>
  <c r="K594" i="1"/>
  <c r="K569" i="1"/>
  <c r="L565" i="1"/>
  <c r="M561" i="1"/>
  <c r="K551" i="1"/>
  <c r="L490" i="1"/>
  <c r="M486" i="1"/>
  <c r="J484" i="1"/>
  <c r="J463" i="1"/>
  <c r="J445" i="1"/>
  <c r="J440" i="1"/>
  <c r="K413" i="1"/>
  <c r="L512" i="1"/>
  <c r="M464" i="1"/>
  <c r="L456" i="1"/>
  <c r="M613" i="1"/>
  <c r="L600" i="1"/>
  <c r="M597" i="1"/>
  <c r="L592" i="1"/>
  <c r="M581" i="1"/>
  <c r="K632" i="1"/>
  <c r="L629" i="1"/>
  <c r="M626" i="1"/>
  <c r="K624" i="1"/>
  <c r="L621" i="1"/>
  <c r="M618" i="1"/>
  <c r="K616" i="1"/>
  <c r="L613" i="1"/>
  <c r="M610" i="1"/>
  <c r="K608" i="1"/>
  <c r="L605" i="1"/>
  <c r="M602" i="1"/>
  <c r="K600" i="1"/>
  <c r="L597" i="1"/>
  <c r="M594" i="1"/>
  <c r="K592" i="1"/>
  <c r="L589" i="1"/>
  <c r="M586" i="1"/>
  <c r="K584" i="1"/>
  <c r="L581" i="1"/>
  <c r="J570" i="1"/>
  <c r="K565" i="1"/>
  <c r="J562" i="1"/>
  <c r="K559" i="1"/>
  <c r="M556" i="1"/>
  <c r="M550" i="1"/>
  <c r="L540" i="1"/>
  <c r="K537" i="1"/>
  <c r="K533" i="1"/>
  <c r="K527" i="1"/>
  <c r="M525" i="1"/>
  <c r="M517" i="1"/>
  <c r="K514" i="1"/>
  <c r="K511" i="1"/>
  <c r="M509" i="1"/>
  <c r="L504" i="1"/>
  <c r="L496" i="1"/>
  <c r="M488" i="1"/>
  <c r="L486" i="1"/>
  <c r="M480" i="1"/>
  <c r="K477" i="1"/>
  <c r="J474" i="1"/>
  <c r="J462" i="1"/>
  <c r="K455" i="1"/>
  <c r="L453" i="1"/>
  <c r="L450" i="1"/>
  <c r="L445" i="1"/>
  <c r="M439" i="1"/>
  <c r="M437" i="1"/>
  <c r="K429" i="1"/>
  <c r="K417" i="1"/>
  <c r="M414" i="1"/>
  <c r="M621" i="1"/>
  <c r="L616" i="1"/>
  <c r="L608" i="1"/>
  <c r="M589" i="1"/>
  <c r="L584" i="1"/>
  <c r="J632" i="1"/>
  <c r="K629" i="1"/>
  <c r="L626" i="1"/>
  <c r="J624" i="1"/>
  <c r="K621" i="1"/>
  <c r="L618" i="1"/>
  <c r="J616" i="1"/>
  <c r="K613" i="1"/>
  <c r="L610" i="1"/>
  <c r="J608" i="1"/>
  <c r="K605" i="1"/>
  <c r="L602" i="1"/>
  <c r="J600" i="1"/>
  <c r="K597" i="1"/>
  <c r="L594" i="1"/>
  <c r="J592" i="1"/>
  <c r="K589" i="1"/>
  <c r="L586" i="1"/>
  <c r="J584" i="1"/>
  <c r="K581" i="1"/>
  <c r="J578" i="1"/>
  <c r="K575" i="1"/>
  <c r="M572" i="1"/>
  <c r="M566" i="1"/>
  <c r="L556" i="1"/>
  <c r="K553" i="1"/>
  <c r="L550" i="1"/>
  <c r="M545" i="1"/>
  <c r="M542" i="1"/>
  <c r="M534" i="1"/>
  <c r="J527" i="1"/>
  <c r="L525" i="1"/>
  <c r="K519" i="1"/>
  <c r="L517" i="1"/>
  <c r="J511" i="1"/>
  <c r="L509" i="1"/>
  <c r="L488" i="1"/>
  <c r="L480" i="1"/>
  <c r="M478" i="1"/>
  <c r="J477" i="1"/>
  <c r="M471" i="1"/>
  <c r="M469" i="1"/>
  <c r="M467" i="1"/>
  <c r="J455" i="1"/>
  <c r="K450" i="1"/>
  <c r="K439" i="1"/>
  <c r="L437" i="1"/>
  <c r="J429" i="1"/>
  <c r="K425" i="1"/>
  <c r="M422" i="1"/>
  <c r="L414" i="1"/>
  <c r="K626" i="1"/>
  <c r="K618" i="1"/>
  <c r="M547" i="1"/>
  <c r="M501" i="1"/>
  <c r="M493" i="1"/>
  <c r="M416" i="1"/>
  <c r="K631" i="1"/>
  <c r="J628" i="1"/>
  <c r="K623" i="1"/>
  <c r="J620" i="1"/>
  <c r="K615" i="1"/>
  <c r="J612" i="1"/>
  <c r="K607" i="1"/>
  <c r="J604" i="1"/>
  <c r="K599" i="1"/>
  <c r="J596" i="1"/>
  <c r="K591" i="1"/>
  <c r="J588" i="1"/>
  <c r="K583" i="1"/>
  <c r="M577" i="1"/>
  <c r="K566" i="1"/>
  <c r="L561" i="1"/>
  <c r="L558" i="1"/>
  <c r="J555" i="1"/>
  <c r="M552" i="1"/>
  <c r="L547" i="1"/>
  <c r="K545" i="1"/>
  <c r="K542" i="1"/>
  <c r="L536" i="1"/>
  <c r="K534" i="1"/>
  <c r="M531" i="1"/>
  <c r="L528" i="1"/>
  <c r="K506" i="1"/>
  <c r="L501" i="1"/>
  <c r="L498" i="1"/>
  <c r="L493" i="1"/>
  <c r="K490" i="1"/>
  <c r="K463" i="1"/>
  <c r="L461" i="1"/>
  <c r="M454" i="1"/>
  <c r="M446" i="1"/>
  <c r="L430" i="1"/>
  <c r="L428" i="1"/>
  <c r="J422" i="1"/>
  <c r="L416" i="1"/>
  <c r="L577" i="1"/>
  <c r="J571" i="1"/>
  <c r="M568" i="1"/>
  <c r="K561" i="1"/>
  <c r="K558" i="1"/>
  <c r="K552" i="1"/>
  <c r="K547" i="1"/>
  <c r="K536" i="1"/>
  <c r="L531" i="1"/>
  <c r="K528" i="1"/>
  <c r="K501" i="1"/>
  <c r="K493" i="1"/>
  <c r="M475" i="1"/>
  <c r="K461" i="1"/>
  <c r="L454" i="1"/>
  <c r="L452" i="1"/>
  <c r="L446" i="1"/>
  <c r="L444" i="1"/>
  <c r="M419" i="1"/>
  <c r="K416" i="1"/>
  <c r="L590" i="1"/>
  <c r="L582" i="1"/>
  <c r="K577" i="1"/>
  <c r="K568" i="1"/>
  <c r="K544" i="1"/>
  <c r="K531" i="1"/>
  <c r="L508" i="1"/>
  <c r="K487" i="1"/>
  <c r="J454" i="1"/>
  <c r="J446" i="1"/>
  <c r="L419" i="1"/>
  <c r="M632" i="1"/>
  <c r="M624" i="1"/>
  <c r="M477" i="1"/>
  <c r="M629" i="1"/>
  <c r="M605" i="1"/>
  <c r="M527" i="1"/>
  <c r="K476" i="1"/>
  <c r="M476" i="1"/>
  <c r="J465" i="1"/>
  <c r="L465" i="1"/>
  <c r="M465" i="1"/>
  <c r="J459" i="1"/>
  <c r="K459" i="1"/>
  <c r="M630" i="1"/>
  <c r="L627" i="1"/>
  <c r="M622" i="1"/>
  <c r="L619" i="1"/>
  <c r="M614" i="1"/>
  <c r="L611" i="1"/>
  <c r="M606" i="1"/>
  <c r="L603" i="1"/>
  <c r="M598" i="1"/>
  <c r="L595" i="1"/>
  <c r="M590" i="1"/>
  <c r="L587" i="1"/>
  <c r="M582" i="1"/>
  <c r="M575" i="1"/>
  <c r="J572" i="1"/>
  <c r="L568" i="1"/>
  <c r="M559" i="1"/>
  <c r="J556" i="1"/>
  <c r="L552" i="1"/>
  <c r="M543" i="1"/>
  <c r="J540" i="1"/>
  <c r="J523" i="1"/>
  <c r="K523" i="1"/>
  <c r="L514" i="1"/>
  <c r="J498" i="1"/>
  <c r="M487" i="1"/>
  <c r="K484" i="1"/>
  <c r="M484" i="1"/>
  <c r="J473" i="1"/>
  <c r="L473" i="1"/>
  <c r="M473" i="1"/>
  <c r="J471" i="1"/>
  <c r="L458" i="1"/>
  <c r="K444" i="1"/>
  <c r="M444" i="1"/>
  <c r="J435" i="1"/>
  <c r="K435" i="1"/>
  <c r="M617" i="1"/>
  <c r="M593" i="1"/>
  <c r="M585" i="1"/>
  <c r="M557" i="1"/>
  <c r="M541" i="1"/>
  <c r="L530" i="1"/>
  <c r="L522" i="1"/>
  <c r="M495" i="1"/>
  <c r="K492" i="1"/>
  <c r="M492" i="1"/>
  <c r="J481" i="1"/>
  <c r="L481" i="1"/>
  <c r="M481" i="1"/>
  <c r="J467" i="1"/>
  <c r="K467" i="1"/>
  <c r="K458" i="1"/>
  <c r="M447" i="1"/>
  <c r="M443" i="1"/>
  <c r="J441" i="1"/>
  <c r="L441" i="1"/>
  <c r="M441" i="1"/>
  <c r="K434" i="1"/>
  <c r="J529" i="1"/>
  <c r="L529" i="1"/>
  <c r="M625" i="1"/>
  <c r="M601" i="1"/>
  <c r="M573" i="1"/>
  <c r="K630" i="1"/>
  <c r="M628" i="1"/>
  <c r="L625" i="1"/>
  <c r="K622" i="1"/>
  <c r="M620" i="1"/>
  <c r="L617" i="1"/>
  <c r="K614" i="1"/>
  <c r="M612" i="1"/>
  <c r="L609" i="1"/>
  <c r="K606" i="1"/>
  <c r="M604" i="1"/>
  <c r="L601" i="1"/>
  <c r="K598" i="1"/>
  <c r="M596" i="1"/>
  <c r="L593" i="1"/>
  <c r="K590" i="1"/>
  <c r="M588" i="1"/>
  <c r="L585" i="1"/>
  <c r="K582" i="1"/>
  <c r="M580" i="1"/>
  <c r="J575" i="1"/>
  <c r="L573" i="1"/>
  <c r="M571" i="1"/>
  <c r="M564" i="1"/>
  <c r="J559" i="1"/>
  <c r="L557" i="1"/>
  <c r="M555" i="1"/>
  <c r="M548" i="1"/>
  <c r="J543" i="1"/>
  <c r="L541" i="1"/>
  <c r="M539" i="1"/>
  <c r="L532" i="1"/>
  <c r="K530" i="1"/>
  <c r="K522" i="1"/>
  <c r="L516" i="1"/>
  <c r="J514" i="1"/>
  <c r="M503" i="1"/>
  <c r="K500" i="1"/>
  <c r="M500" i="1"/>
  <c r="K495" i="1"/>
  <c r="M491" i="1"/>
  <c r="J489" i="1"/>
  <c r="L489" i="1"/>
  <c r="M489" i="1"/>
  <c r="J487" i="1"/>
  <c r="J475" i="1"/>
  <c r="K475" i="1"/>
  <c r="L466" i="1"/>
  <c r="L460" i="1"/>
  <c r="J458" i="1"/>
  <c r="K452" i="1"/>
  <c r="M452" i="1"/>
  <c r="K447" i="1"/>
  <c r="J427" i="1"/>
  <c r="K427" i="1"/>
  <c r="M609" i="1"/>
  <c r="M631" i="1"/>
  <c r="L628" i="1"/>
  <c r="K625" i="1"/>
  <c r="M623" i="1"/>
  <c r="L620" i="1"/>
  <c r="K617" i="1"/>
  <c r="M615" i="1"/>
  <c r="L612" i="1"/>
  <c r="K609" i="1"/>
  <c r="M607" i="1"/>
  <c r="L604" i="1"/>
  <c r="K601" i="1"/>
  <c r="M599" i="1"/>
  <c r="L596" i="1"/>
  <c r="K593" i="1"/>
  <c r="M591" i="1"/>
  <c r="L588" i="1"/>
  <c r="K585" i="1"/>
  <c r="M583" i="1"/>
  <c r="L580" i="1"/>
  <c r="L578" i="1"/>
  <c r="M576" i="1"/>
  <c r="K573" i="1"/>
  <c r="L571" i="1"/>
  <c r="M569" i="1"/>
  <c r="L564" i="1"/>
  <c r="L562" i="1"/>
  <c r="M560" i="1"/>
  <c r="K557" i="1"/>
  <c r="L555" i="1"/>
  <c r="M553" i="1"/>
  <c r="L548" i="1"/>
  <c r="L546" i="1"/>
  <c r="M544" i="1"/>
  <c r="K541" i="1"/>
  <c r="L539" i="1"/>
  <c r="M537" i="1"/>
  <c r="J530" i="1"/>
  <c r="L524" i="1"/>
  <c r="J522" i="1"/>
  <c r="M511" i="1"/>
  <c r="K508" i="1"/>
  <c r="M508" i="1"/>
  <c r="K503" i="1"/>
  <c r="M499" i="1"/>
  <c r="J497" i="1"/>
  <c r="L497" i="1"/>
  <c r="M497" i="1"/>
  <c r="J495" i="1"/>
  <c r="J483" i="1"/>
  <c r="K483" i="1"/>
  <c r="L474" i="1"/>
  <c r="K466" i="1"/>
  <c r="M455" i="1"/>
  <c r="M451" i="1"/>
  <c r="J449" i="1"/>
  <c r="L449" i="1"/>
  <c r="M449" i="1"/>
  <c r="J447" i="1"/>
  <c r="J443" i="1"/>
  <c r="K443" i="1"/>
  <c r="L434" i="1"/>
  <c r="M434" i="1"/>
  <c r="J515" i="1"/>
  <c r="K515" i="1"/>
  <c r="L631" i="1"/>
  <c r="L623" i="1"/>
  <c r="L615" i="1"/>
  <c r="L607" i="1"/>
  <c r="L599" i="1"/>
  <c r="L591" i="1"/>
  <c r="L583" i="1"/>
  <c r="J580" i="1"/>
  <c r="K578" i="1"/>
  <c r="L576" i="1"/>
  <c r="L569" i="1"/>
  <c r="M567" i="1"/>
  <c r="J564" i="1"/>
  <c r="K562" i="1"/>
  <c r="L560" i="1"/>
  <c r="L553" i="1"/>
  <c r="M551" i="1"/>
  <c r="J548" i="1"/>
  <c r="K546" i="1"/>
  <c r="L544" i="1"/>
  <c r="L537" i="1"/>
  <c r="M535" i="1"/>
  <c r="K532" i="1"/>
  <c r="M532" i="1"/>
  <c r="M519" i="1"/>
  <c r="K516" i="1"/>
  <c r="M516" i="1"/>
  <c r="J505" i="1"/>
  <c r="L505" i="1"/>
  <c r="M505" i="1"/>
  <c r="J503" i="1"/>
  <c r="J491" i="1"/>
  <c r="K491" i="1"/>
  <c r="L482" i="1"/>
  <c r="J466" i="1"/>
  <c r="K460" i="1"/>
  <c r="M460" i="1"/>
  <c r="L442" i="1"/>
  <c r="J431" i="1"/>
  <c r="K431" i="1"/>
  <c r="L431" i="1"/>
  <c r="K426" i="1"/>
  <c r="L426" i="1"/>
  <c r="M426" i="1"/>
  <c r="J423" i="1"/>
  <c r="K423" i="1"/>
  <c r="L423" i="1"/>
  <c r="M423" i="1"/>
  <c r="K418" i="1"/>
  <c r="L418" i="1"/>
  <c r="M418" i="1"/>
  <c r="J415" i="1"/>
  <c r="K415" i="1"/>
  <c r="L415" i="1"/>
  <c r="M415" i="1"/>
  <c r="K524" i="1"/>
  <c r="M524" i="1"/>
  <c r="J513" i="1"/>
  <c r="L513" i="1"/>
  <c r="M513" i="1"/>
  <c r="J499" i="1"/>
  <c r="K499" i="1"/>
  <c r="K482" i="1"/>
  <c r="L476" i="1"/>
  <c r="M459" i="1"/>
  <c r="J457" i="1"/>
  <c r="L457" i="1"/>
  <c r="M457" i="1"/>
  <c r="J451" i="1"/>
  <c r="K451" i="1"/>
  <c r="K442" i="1"/>
  <c r="J436" i="1"/>
  <c r="K436" i="1"/>
  <c r="M436" i="1"/>
  <c r="J567" i="1"/>
  <c r="J551" i="1"/>
  <c r="J535" i="1"/>
  <c r="K529" i="1"/>
  <c r="J521" i="1"/>
  <c r="L521" i="1"/>
  <c r="M521" i="1"/>
  <c r="J519" i="1"/>
  <c r="L515" i="1"/>
  <c r="J507" i="1"/>
  <c r="K507" i="1"/>
  <c r="J482" i="1"/>
  <c r="J476" i="1"/>
  <c r="K468" i="1"/>
  <c r="M468" i="1"/>
  <c r="K465" i="1"/>
  <c r="L459" i="1"/>
  <c r="J442" i="1"/>
  <c r="M433" i="1"/>
  <c r="M425" i="1"/>
  <c r="K419" i="1"/>
  <c r="M417" i="1"/>
  <c r="L433" i="1"/>
  <c r="M428" i="1"/>
  <c r="L425" i="1"/>
  <c r="M420" i="1"/>
  <c r="L417" i="1"/>
  <c r="M412" i="1"/>
  <c r="L412" i="1"/>
  <c r="K428" i="1"/>
  <c r="K420" i="1"/>
  <c r="K412" i="1"/>
  <c r="L411" i="1"/>
  <c r="J411" i="1"/>
  <c r="F406" i="1"/>
  <c r="G406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L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411" i="1"/>
  <c r="F203" i="1"/>
  <c r="G203" i="1" s="1"/>
  <c r="F202" i="1"/>
  <c r="G202" i="1" s="1"/>
  <c r="F201" i="1"/>
  <c r="G201" i="1" s="1"/>
  <c r="F200" i="1"/>
  <c r="G200" i="1" s="1"/>
  <c r="F199" i="1"/>
  <c r="G199" i="1" s="1"/>
  <c r="F198" i="1"/>
  <c r="G198" i="1" s="1"/>
  <c r="F197" i="1"/>
  <c r="G197" i="1" s="1"/>
  <c r="F196" i="1"/>
  <c r="G196" i="1" s="1"/>
  <c r="F195" i="1"/>
  <c r="G195" i="1" s="1"/>
  <c r="F194" i="1"/>
  <c r="G194" i="1" s="1"/>
  <c r="F193" i="1"/>
  <c r="G193" i="1" s="1"/>
  <c r="F192" i="1"/>
  <c r="G192" i="1" s="1"/>
  <c r="F191" i="1"/>
  <c r="G191" i="1" s="1"/>
  <c r="F190" i="1"/>
  <c r="G190" i="1" s="1"/>
  <c r="F189" i="1"/>
  <c r="G189" i="1" s="1"/>
  <c r="F188" i="1"/>
  <c r="G188" i="1" s="1"/>
  <c r="F187" i="1"/>
  <c r="G187" i="1" s="1"/>
  <c r="F186" i="1"/>
  <c r="G186" i="1" s="1"/>
  <c r="F185" i="1"/>
  <c r="G185" i="1" s="1"/>
  <c r="F184" i="1"/>
  <c r="G184" i="1" s="1"/>
  <c r="F183" i="1"/>
  <c r="G183" i="1" s="1"/>
  <c r="F182" i="1"/>
  <c r="G182" i="1" s="1"/>
  <c r="F181" i="1"/>
  <c r="G181" i="1" s="1"/>
  <c r="F180" i="1"/>
  <c r="G180" i="1" s="1"/>
  <c r="F179" i="1"/>
  <c r="G179" i="1" s="1"/>
  <c r="F178" i="1"/>
  <c r="G178" i="1" s="1"/>
  <c r="F177" i="1"/>
  <c r="G177" i="1" s="1"/>
  <c r="F176" i="1"/>
  <c r="G176" i="1" s="1"/>
  <c r="F175" i="1"/>
  <c r="G175" i="1" s="1"/>
  <c r="F174" i="1"/>
  <c r="G174" i="1" s="1"/>
  <c r="F173" i="1"/>
  <c r="G173" i="1" s="1"/>
  <c r="F172" i="1"/>
  <c r="G172" i="1" s="1"/>
  <c r="F171" i="1"/>
  <c r="G171" i="1" s="1"/>
  <c r="F170" i="1"/>
  <c r="G170" i="1" s="1"/>
  <c r="F169" i="1"/>
  <c r="G169" i="1" s="1"/>
  <c r="F168" i="1"/>
  <c r="G168" i="1" s="1"/>
  <c r="F167" i="1"/>
  <c r="G167" i="1" s="1"/>
  <c r="F166" i="1"/>
  <c r="G166" i="1" s="1"/>
  <c r="F165" i="1"/>
  <c r="G165" i="1" s="1"/>
  <c r="F164" i="1"/>
  <c r="G164" i="1" s="1"/>
  <c r="F163" i="1"/>
  <c r="G163" i="1" s="1"/>
  <c r="F162" i="1"/>
  <c r="G162" i="1" s="1"/>
  <c r="F161" i="1"/>
  <c r="G161" i="1" s="1"/>
  <c r="F160" i="1"/>
  <c r="G160" i="1" s="1"/>
  <c r="F159" i="1"/>
  <c r="G159" i="1" s="1"/>
  <c r="F158" i="1"/>
  <c r="G158" i="1" s="1"/>
  <c r="F157" i="1"/>
  <c r="G157" i="1" s="1"/>
  <c r="F156" i="1"/>
  <c r="G156" i="1" s="1"/>
  <c r="F155" i="1"/>
  <c r="G155" i="1" s="1"/>
  <c r="F154" i="1"/>
  <c r="G154" i="1" s="1"/>
  <c r="F153" i="1"/>
  <c r="G153" i="1" s="1"/>
  <c r="F152" i="1"/>
  <c r="G152" i="1" s="1"/>
  <c r="F151" i="1"/>
  <c r="G151" i="1" s="1"/>
  <c r="F150" i="1"/>
  <c r="G150" i="1" s="1"/>
  <c r="F149" i="1"/>
  <c r="G149" i="1" s="1"/>
  <c r="F148" i="1"/>
  <c r="G148" i="1" s="1"/>
  <c r="F147" i="1"/>
  <c r="G147" i="1" s="1"/>
  <c r="F146" i="1"/>
  <c r="G146" i="1" s="1"/>
  <c r="F145" i="1"/>
  <c r="G145" i="1" s="1"/>
  <c r="F144" i="1"/>
  <c r="G144" i="1" s="1"/>
  <c r="F143" i="1"/>
  <c r="G143" i="1" s="1"/>
  <c r="F142" i="1"/>
  <c r="G142" i="1" s="1"/>
  <c r="F141" i="1"/>
  <c r="G141" i="1" s="1"/>
  <c r="F140" i="1"/>
  <c r="G140" i="1" s="1"/>
  <c r="F139" i="1"/>
  <c r="G139" i="1" s="1"/>
  <c r="F138" i="1"/>
  <c r="G138" i="1" s="1"/>
  <c r="F137" i="1"/>
  <c r="G137" i="1" s="1"/>
  <c r="F136" i="1"/>
  <c r="G136" i="1" s="1"/>
  <c r="F135" i="1"/>
  <c r="G135" i="1" s="1"/>
  <c r="F134" i="1"/>
  <c r="G134" i="1" s="1"/>
  <c r="F133" i="1"/>
  <c r="G133" i="1" s="1"/>
  <c r="F132" i="1"/>
  <c r="G132" i="1" s="1"/>
  <c r="F131" i="1"/>
  <c r="G131" i="1" s="1"/>
  <c r="F130" i="1"/>
  <c r="G130" i="1" s="1"/>
  <c r="F129" i="1"/>
  <c r="G129" i="1" s="1"/>
  <c r="F128" i="1"/>
  <c r="G128" i="1" s="1"/>
  <c r="F127" i="1"/>
  <c r="G127" i="1" s="1"/>
  <c r="F126" i="1"/>
  <c r="G126" i="1" s="1"/>
  <c r="F125" i="1"/>
  <c r="G125" i="1" s="1"/>
  <c r="F124" i="1"/>
  <c r="G124" i="1" s="1"/>
  <c r="F123" i="1"/>
  <c r="G123" i="1" s="1"/>
  <c r="F122" i="1"/>
  <c r="G122" i="1" s="1"/>
  <c r="F121" i="1"/>
  <c r="G121" i="1" s="1"/>
  <c r="F120" i="1"/>
  <c r="G120" i="1" s="1"/>
  <c r="F119" i="1"/>
  <c r="G119" i="1" s="1"/>
  <c r="F118" i="1"/>
  <c r="G118" i="1" s="1"/>
  <c r="F117" i="1"/>
  <c r="G117" i="1" s="1"/>
  <c r="F116" i="1"/>
  <c r="G116" i="1" s="1"/>
  <c r="F115" i="1"/>
  <c r="G115" i="1" s="1"/>
  <c r="F114" i="1"/>
  <c r="G114" i="1" s="1"/>
  <c r="F113" i="1"/>
  <c r="G113" i="1" s="1"/>
  <c r="F112" i="1"/>
  <c r="G112" i="1" s="1"/>
  <c r="F111" i="1"/>
  <c r="G111" i="1" s="1"/>
  <c r="F110" i="1"/>
  <c r="G110" i="1" s="1"/>
  <c r="F109" i="1"/>
  <c r="G109" i="1" s="1"/>
  <c r="F108" i="1"/>
  <c r="G108" i="1" s="1"/>
  <c r="F107" i="1"/>
  <c r="G107" i="1" s="1"/>
  <c r="F106" i="1"/>
  <c r="G106" i="1" s="1"/>
  <c r="F105" i="1"/>
  <c r="G105" i="1" s="1"/>
  <c r="F104" i="1"/>
  <c r="G104" i="1" s="1"/>
  <c r="F103" i="1"/>
  <c r="G103" i="1" s="1"/>
  <c r="F102" i="1"/>
  <c r="G102" i="1" s="1"/>
  <c r="F101" i="1"/>
  <c r="G101" i="1" s="1"/>
  <c r="F100" i="1"/>
  <c r="G100" i="1" s="1"/>
  <c r="F99" i="1"/>
  <c r="G99" i="1" s="1"/>
  <c r="F98" i="1"/>
  <c r="G98" i="1" s="1"/>
  <c r="F97" i="1"/>
  <c r="G97" i="1" s="1"/>
  <c r="F96" i="1"/>
  <c r="G96" i="1" s="1"/>
  <c r="F95" i="1"/>
  <c r="G95" i="1" s="1"/>
  <c r="F94" i="1"/>
  <c r="G94" i="1" s="1"/>
  <c r="F93" i="1"/>
  <c r="G93" i="1" s="1"/>
  <c r="F92" i="1"/>
  <c r="G92" i="1" s="1"/>
  <c r="F91" i="1"/>
  <c r="G91" i="1" s="1"/>
  <c r="F90" i="1"/>
  <c r="G90" i="1" s="1"/>
  <c r="F89" i="1"/>
  <c r="G89" i="1" s="1"/>
  <c r="F88" i="1"/>
  <c r="G88" i="1" s="1"/>
  <c r="F87" i="1"/>
  <c r="G87" i="1" s="1"/>
  <c r="F86" i="1"/>
  <c r="G86" i="1" s="1"/>
  <c r="F85" i="1"/>
  <c r="G85" i="1" s="1"/>
  <c r="F84" i="1"/>
  <c r="G84" i="1" s="1"/>
  <c r="F83" i="1"/>
  <c r="G83" i="1" s="1"/>
  <c r="F82" i="1"/>
  <c r="G82" i="1" s="1"/>
  <c r="F81" i="1"/>
  <c r="G81" i="1" s="1"/>
  <c r="F80" i="1"/>
  <c r="G80" i="1" s="1"/>
  <c r="F79" i="1"/>
  <c r="G79" i="1" s="1"/>
  <c r="F78" i="1"/>
  <c r="G78" i="1" s="1"/>
  <c r="F77" i="1"/>
  <c r="G77" i="1" s="1"/>
  <c r="F76" i="1"/>
  <c r="G76" i="1" s="1"/>
  <c r="F75" i="1"/>
  <c r="G75" i="1" s="1"/>
  <c r="F74" i="1"/>
  <c r="G74" i="1" s="1"/>
  <c r="F73" i="1"/>
  <c r="G73" i="1" s="1"/>
  <c r="F72" i="1"/>
  <c r="G72" i="1" s="1"/>
  <c r="F71" i="1"/>
  <c r="G71" i="1" s="1"/>
  <c r="F70" i="1"/>
  <c r="G70" i="1" s="1"/>
  <c r="F69" i="1"/>
  <c r="G69" i="1" s="1"/>
  <c r="F68" i="1"/>
  <c r="G68" i="1" s="1"/>
  <c r="F67" i="1"/>
  <c r="G67" i="1" s="1"/>
  <c r="F66" i="1"/>
  <c r="G66" i="1" s="1"/>
  <c r="F65" i="1"/>
  <c r="G65" i="1" s="1"/>
  <c r="F64" i="1"/>
  <c r="G64" i="1" s="1"/>
  <c r="F63" i="1"/>
  <c r="G63" i="1" s="1"/>
  <c r="F62" i="1"/>
  <c r="G62" i="1" s="1"/>
  <c r="F61" i="1"/>
  <c r="G61" i="1" s="1"/>
  <c r="F60" i="1"/>
  <c r="G60" i="1" s="1"/>
  <c r="F59" i="1"/>
  <c r="G59" i="1" s="1"/>
  <c r="F58" i="1"/>
  <c r="G58" i="1" s="1"/>
  <c r="F57" i="1"/>
  <c r="G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AU14" i="2" l="1"/>
  <c r="AT14" i="2"/>
  <c r="AT15" i="2"/>
  <c r="AT21" i="2"/>
  <c r="AT20" i="2"/>
  <c r="AT10" i="2"/>
  <c r="AU9" i="2"/>
  <c r="AT9" i="2"/>
  <c r="AU16" i="2"/>
  <c r="AT16" i="2"/>
  <c r="AU12" i="2"/>
  <c r="AT12" i="2"/>
  <c r="AU17" i="2"/>
  <c r="AT17" i="2"/>
  <c r="AU18" i="2"/>
  <c r="AT18" i="2"/>
  <c r="AU13" i="2"/>
  <c r="AT13" i="2"/>
  <c r="AU19" i="2"/>
  <c r="AT19" i="2"/>
  <c r="AU20" i="2"/>
  <c r="AU15" i="2"/>
  <c r="AU8" i="2"/>
  <c r="AT8" i="2"/>
  <c r="AU11" i="2"/>
  <c r="AT11" i="2"/>
  <c r="AU7" i="2"/>
  <c r="AT7" i="2"/>
  <c r="AU10" i="2"/>
  <c r="AU21" i="2"/>
  <c r="AT22" i="2"/>
  <c r="AU22" i="2"/>
  <c r="M633" i="1"/>
  <c r="K633" i="1"/>
  <c r="L633" i="1"/>
  <c r="J633" i="1"/>
  <c r="H633" i="1"/>
  <c r="J209" i="1"/>
  <c r="K209" i="1"/>
  <c r="I209" i="1"/>
  <c r="L209" i="1"/>
  <c r="J376" i="1"/>
  <c r="K376" i="1"/>
  <c r="L376" i="1"/>
  <c r="I376" i="1"/>
  <c r="J352" i="1"/>
  <c r="K352" i="1"/>
  <c r="I352" i="1"/>
  <c r="L352" i="1"/>
  <c r="J296" i="1"/>
  <c r="K296" i="1"/>
  <c r="I296" i="1"/>
  <c r="L296" i="1"/>
  <c r="J264" i="1"/>
  <c r="K264" i="1"/>
  <c r="I264" i="1"/>
  <c r="L264" i="1"/>
  <c r="J216" i="1"/>
  <c r="K216" i="1"/>
  <c r="I216" i="1"/>
  <c r="L216" i="1"/>
  <c r="K399" i="1"/>
  <c r="J399" i="1"/>
  <c r="I399" i="1"/>
  <c r="L399" i="1"/>
  <c r="J383" i="1"/>
  <c r="K383" i="1"/>
  <c r="I383" i="1"/>
  <c r="L383" i="1"/>
  <c r="J367" i="1"/>
  <c r="K367" i="1"/>
  <c r="I367" i="1"/>
  <c r="L367" i="1"/>
  <c r="J351" i="1"/>
  <c r="K351" i="1"/>
  <c r="I351" i="1"/>
  <c r="L351" i="1"/>
  <c r="J335" i="1"/>
  <c r="K335" i="1"/>
  <c r="I335" i="1"/>
  <c r="L335" i="1"/>
  <c r="J311" i="1"/>
  <c r="K311" i="1"/>
  <c r="I311" i="1"/>
  <c r="L311" i="1"/>
  <c r="J398" i="1"/>
  <c r="K398" i="1"/>
  <c r="L398" i="1"/>
  <c r="I398" i="1"/>
  <c r="J390" i="1"/>
  <c r="K390" i="1"/>
  <c r="L390" i="1"/>
  <c r="I390" i="1"/>
  <c r="J382" i="1"/>
  <c r="L382" i="1"/>
  <c r="K382" i="1"/>
  <c r="I382" i="1"/>
  <c r="J374" i="1"/>
  <c r="L374" i="1"/>
  <c r="K374" i="1"/>
  <c r="I374" i="1"/>
  <c r="J366" i="1"/>
  <c r="K366" i="1"/>
  <c r="L366" i="1"/>
  <c r="I366" i="1"/>
  <c r="J358" i="1"/>
  <c r="K358" i="1"/>
  <c r="I358" i="1"/>
  <c r="L358" i="1"/>
  <c r="J350" i="1"/>
  <c r="K350" i="1"/>
  <c r="I350" i="1"/>
  <c r="L350" i="1"/>
  <c r="J342" i="1"/>
  <c r="K342" i="1"/>
  <c r="I342" i="1"/>
  <c r="L342" i="1"/>
  <c r="J334" i="1"/>
  <c r="K334" i="1"/>
  <c r="I334" i="1"/>
  <c r="L334" i="1"/>
  <c r="J326" i="1"/>
  <c r="K326" i="1"/>
  <c r="I326" i="1"/>
  <c r="L326" i="1"/>
  <c r="J318" i="1"/>
  <c r="K318" i="1"/>
  <c r="I318" i="1"/>
  <c r="L318" i="1"/>
  <c r="J310" i="1"/>
  <c r="K310" i="1"/>
  <c r="L310" i="1"/>
  <c r="I310" i="1"/>
  <c r="J302" i="1"/>
  <c r="K302" i="1"/>
  <c r="L302" i="1"/>
  <c r="I302" i="1"/>
  <c r="J294" i="1"/>
  <c r="K294" i="1"/>
  <c r="L294" i="1"/>
  <c r="I294" i="1"/>
  <c r="J262" i="1"/>
  <c r="K262" i="1"/>
  <c r="I262" i="1"/>
  <c r="L262" i="1"/>
  <c r="J238" i="1"/>
  <c r="K238" i="1"/>
  <c r="I238" i="1"/>
  <c r="L238" i="1"/>
  <c r="J392" i="1"/>
  <c r="K392" i="1"/>
  <c r="I392" i="1"/>
  <c r="L392" i="1"/>
  <c r="J320" i="1"/>
  <c r="K320" i="1"/>
  <c r="I320" i="1"/>
  <c r="L320" i="1"/>
  <c r="J240" i="1"/>
  <c r="K240" i="1"/>
  <c r="L240" i="1"/>
  <c r="I240" i="1"/>
  <c r="J405" i="1"/>
  <c r="K405" i="1"/>
  <c r="I405" i="1"/>
  <c r="L405" i="1"/>
  <c r="J397" i="1"/>
  <c r="K397" i="1"/>
  <c r="I397" i="1"/>
  <c r="L397" i="1"/>
  <c r="K389" i="1"/>
  <c r="J389" i="1"/>
  <c r="I389" i="1"/>
  <c r="L389" i="1"/>
  <c r="J381" i="1"/>
  <c r="K381" i="1"/>
  <c r="I381" i="1"/>
  <c r="L381" i="1"/>
  <c r="J373" i="1"/>
  <c r="K373" i="1"/>
  <c r="L373" i="1"/>
  <c r="I373" i="1"/>
  <c r="J365" i="1"/>
  <c r="K365" i="1"/>
  <c r="L365" i="1"/>
  <c r="I365" i="1"/>
  <c r="J357" i="1"/>
  <c r="K357" i="1"/>
  <c r="I357" i="1"/>
  <c r="L357" i="1"/>
  <c r="J349" i="1"/>
  <c r="K349" i="1"/>
  <c r="I349" i="1"/>
  <c r="L349" i="1"/>
  <c r="J341" i="1"/>
  <c r="K341" i="1"/>
  <c r="L341" i="1"/>
  <c r="I341" i="1"/>
  <c r="J333" i="1"/>
  <c r="K333" i="1"/>
  <c r="L333" i="1"/>
  <c r="I333" i="1"/>
  <c r="J325" i="1"/>
  <c r="K325" i="1"/>
  <c r="I325" i="1"/>
  <c r="L325" i="1"/>
  <c r="J317" i="1"/>
  <c r="K317" i="1"/>
  <c r="I317" i="1"/>
  <c r="L317" i="1"/>
  <c r="J309" i="1"/>
  <c r="K309" i="1"/>
  <c r="L309" i="1"/>
  <c r="I309" i="1"/>
  <c r="J301" i="1"/>
  <c r="K301" i="1"/>
  <c r="I301" i="1"/>
  <c r="L301" i="1"/>
  <c r="J293" i="1"/>
  <c r="K293" i="1"/>
  <c r="L293" i="1"/>
  <c r="I293" i="1"/>
  <c r="J285" i="1"/>
  <c r="K285" i="1"/>
  <c r="L285" i="1"/>
  <c r="I285" i="1"/>
  <c r="J269" i="1"/>
  <c r="K269" i="1"/>
  <c r="L269" i="1"/>
  <c r="I269" i="1"/>
  <c r="J261" i="1"/>
  <c r="K261" i="1"/>
  <c r="L261" i="1"/>
  <c r="I261" i="1"/>
  <c r="J245" i="1"/>
  <c r="K245" i="1"/>
  <c r="L245" i="1"/>
  <c r="I245" i="1"/>
  <c r="J237" i="1"/>
  <c r="K237" i="1"/>
  <c r="L237" i="1"/>
  <c r="I237" i="1"/>
  <c r="J229" i="1"/>
  <c r="K229" i="1"/>
  <c r="L229" i="1"/>
  <c r="I229" i="1"/>
  <c r="J384" i="1"/>
  <c r="K384" i="1"/>
  <c r="L384" i="1"/>
  <c r="I384" i="1"/>
  <c r="J328" i="1"/>
  <c r="K328" i="1"/>
  <c r="I328" i="1"/>
  <c r="L328" i="1"/>
  <c r="J232" i="1"/>
  <c r="K232" i="1"/>
  <c r="I232" i="1"/>
  <c r="L232" i="1"/>
  <c r="J221" i="1"/>
  <c r="K221" i="1"/>
  <c r="L221" i="1"/>
  <c r="I221" i="1"/>
  <c r="J213" i="1"/>
  <c r="K213" i="1"/>
  <c r="L213" i="1"/>
  <c r="I213" i="1"/>
  <c r="J404" i="1"/>
  <c r="K404" i="1"/>
  <c r="L404" i="1"/>
  <c r="J396" i="1"/>
  <c r="K396" i="1"/>
  <c r="L396" i="1"/>
  <c r="I396" i="1"/>
  <c r="J388" i="1"/>
  <c r="K388" i="1"/>
  <c r="I388" i="1"/>
  <c r="L388" i="1"/>
  <c r="J380" i="1"/>
  <c r="K380" i="1"/>
  <c r="L380" i="1"/>
  <c r="I380" i="1"/>
  <c r="K372" i="1"/>
  <c r="J372" i="1"/>
  <c r="L372" i="1"/>
  <c r="I372" i="1"/>
  <c r="K364" i="1"/>
  <c r="J364" i="1"/>
  <c r="L364" i="1"/>
  <c r="I364" i="1"/>
  <c r="J356" i="1"/>
  <c r="K356" i="1"/>
  <c r="I356" i="1"/>
  <c r="L356" i="1"/>
  <c r="J348" i="1"/>
  <c r="K348" i="1"/>
  <c r="L348" i="1"/>
  <c r="I348" i="1"/>
  <c r="J340" i="1"/>
  <c r="K340" i="1"/>
  <c r="L340" i="1"/>
  <c r="I340" i="1"/>
  <c r="J332" i="1"/>
  <c r="K332" i="1"/>
  <c r="L332" i="1"/>
  <c r="I332" i="1"/>
  <c r="J324" i="1"/>
  <c r="K324" i="1"/>
  <c r="L324" i="1"/>
  <c r="I324" i="1"/>
  <c r="J316" i="1"/>
  <c r="K316" i="1"/>
  <c r="L316" i="1"/>
  <c r="I316" i="1"/>
  <c r="J308" i="1"/>
  <c r="K308" i="1"/>
  <c r="I308" i="1"/>
  <c r="L308" i="1"/>
  <c r="J300" i="1"/>
  <c r="K300" i="1"/>
  <c r="L300" i="1"/>
  <c r="I300" i="1"/>
  <c r="J292" i="1"/>
  <c r="K292" i="1"/>
  <c r="I292" i="1"/>
  <c r="L292" i="1"/>
  <c r="J284" i="1"/>
  <c r="K284" i="1"/>
  <c r="L284" i="1"/>
  <c r="I284" i="1"/>
  <c r="J276" i="1"/>
  <c r="K276" i="1"/>
  <c r="I276" i="1"/>
  <c r="L276" i="1"/>
  <c r="J268" i="1"/>
  <c r="K268" i="1"/>
  <c r="L268" i="1"/>
  <c r="I268" i="1"/>
  <c r="J260" i="1"/>
  <c r="K260" i="1"/>
  <c r="I260" i="1"/>
  <c r="L260" i="1"/>
  <c r="J252" i="1"/>
  <c r="K252" i="1"/>
  <c r="L252" i="1"/>
  <c r="I252" i="1"/>
  <c r="J244" i="1"/>
  <c r="K244" i="1"/>
  <c r="L244" i="1"/>
  <c r="I244" i="1"/>
  <c r="J236" i="1"/>
  <c r="K236" i="1"/>
  <c r="L236" i="1"/>
  <c r="I236" i="1"/>
  <c r="J220" i="1"/>
  <c r="K220" i="1"/>
  <c r="L220" i="1"/>
  <c r="I220" i="1"/>
  <c r="J212" i="1"/>
  <c r="K212" i="1"/>
  <c r="L212" i="1"/>
  <c r="I212" i="1"/>
  <c r="J403" i="1"/>
  <c r="K403" i="1"/>
  <c r="I403" i="1"/>
  <c r="L403" i="1"/>
  <c r="J395" i="1"/>
  <c r="K395" i="1"/>
  <c r="I395" i="1"/>
  <c r="L395" i="1"/>
  <c r="J387" i="1"/>
  <c r="K387" i="1"/>
  <c r="I387" i="1"/>
  <c r="L387" i="1"/>
  <c r="J379" i="1"/>
  <c r="K379" i="1"/>
  <c r="I379" i="1"/>
  <c r="L379" i="1"/>
  <c r="J371" i="1"/>
  <c r="K371" i="1"/>
  <c r="I371" i="1"/>
  <c r="L371" i="1"/>
  <c r="J363" i="1"/>
  <c r="K363" i="1"/>
  <c r="I363" i="1"/>
  <c r="L363" i="1"/>
  <c r="J355" i="1"/>
  <c r="K355" i="1"/>
  <c r="I355" i="1"/>
  <c r="L355" i="1"/>
  <c r="J347" i="1"/>
  <c r="K347" i="1"/>
  <c r="I347" i="1"/>
  <c r="L347" i="1"/>
  <c r="J339" i="1"/>
  <c r="K339" i="1"/>
  <c r="L339" i="1"/>
  <c r="I339" i="1"/>
  <c r="J331" i="1"/>
  <c r="K331" i="1"/>
  <c r="L331" i="1"/>
  <c r="I331" i="1"/>
  <c r="J323" i="1"/>
  <c r="K323" i="1"/>
  <c r="L323" i="1"/>
  <c r="I323" i="1"/>
  <c r="J315" i="1"/>
  <c r="K315" i="1"/>
  <c r="L315" i="1"/>
  <c r="I315" i="1"/>
  <c r="J307" i="1"/>
  <c r="K307" i="1"/>
  <c r="I307" i="1"/>
  <c r="L307" i="1"/>
  <c r="J402" i="1"/>
  <c r="K402" i="1"/>
  <c r="I402" i="1"/>
  <c r="L402" i="1"/>
  <c r="J394" i="1"/>
  <c r="K394" i="1"/>
  <c r="I394" i="1"/>
  <c r="L394" i="1"/>
  <c r="J386" i="1"/>
  <c r="K386" i="1"/>
  <c r="I386" i="1"/>
  <c r="L386" i="1"/>
  <c r="J378" i="1"/>
  <c r="K378" i="1"/>
  <c r="L378" i="1"/>
  <c r="I378" i="1"/>
  <c r="J370" i="1"/>
  <c r="K370" i="1"/>
  <c r="I370" i="1"/>
  <c r="L370" i="1"/>
  <c r="J362" i="1"/>
  <c r="K362" i="1"/>
  <c r="I362" i="1"/>
  <c r="L362" i="1"/>
  <c r="J354" i="1"/>
  <c r="K354" i="1"/>
  <c r="I354" i="1"/>
  <c r="L354" i="1"/>
  <c r="J346" i="1"/>
  <c r="K346" i="1"/>
  <c r="L346" i="1"/>
  <c r="I346" i="1"/>
  <c r="J338" i="1"/>
  <c r="K338" i="1"/>
  <c r="L338" i="1"/>
  <c r="I338" i="1"/>
  <c r="J330" i="1"/>
  <c r="K330" i="1"/>
  <c r="I330" i="1"/>
  <c r="L330" i="1"/>
  <c r="J322" i="1"/>
  <c r="K322" i="1"/>
  <c r="L322" i="1"/>
  <c r="I322" i="1"/>
  <c r="J314" i="1"/>
  <c r="K314" i="1"/>
  <c r="L314" i="1"/>
  <c r="I314" i="1"/>
  <c r="J306" i="1"/>
  <c r="K306" i="1"/>
  <c r="L306" i="1"/>
  <c r="I306" i="1"/>
  <c r="J298" i="1"/>
  <c r="K298" i="1"/>
  <c r="I298" i="1"/>
  <c r="L298" i="1"/>
  <c r="J290" i="1"/>
  <c r="K290" i="1"/>
  <c r="L290" i="1"/>
  <c r="I290" i="1"/>
  <c r="J282" i="1"/>
  <c r="K282" i="1"/>
  <c r="L282" i="1"/>
  <c r="I282" i="1"/>
  <c r="J401" i="1"/>
  <c r="K401" i="1"/>
  <c r="L401" i="1"/>
  <c r="I401" i="1"/>
  <c r="J393" i="1"/>
  <c r="K393" i="1"/>
  <c r="I393" i="1"/>
  <c r="L393" i="1"/>
  <c r="J385" i="1"/>
  <c r="K385" i="1"/>
  <c r="I385" i="1"/>
  <c r="L385" i="1"/>
  <c r="J377" i="1"/>
  <c r="K377" i="1"/>
  <c r="I377" i="1"/>
  <c r="L377" i="1"/>
  <c r="J369" i="1"/>
  <c r="K369" i="1"/>
  <c r="L369" i="1"/>
  <c r="I369" i="1"/>
  <c r="J361" i="1"/>
  <c r="K361" i="1"/>
  <c r="I361" i="1"/>
  <c r="L361" i="1"/>
  <c r="J353" i="1"/>
  <c r="K353" i="1"/>
  <c r="L353" i="1"/>
  <c r="I353" i="1"/>
  <c r="J345" i="1"/>
  <c r="K345" i="1"/>
  <c r="L345" i="1"/>
  <c r="I345" i="1"/>
  <c r="J337" i="1"/>
  <c r="K337" i="1"/>
  <c r="L337" i="1"/>
  <c r="I337" i="1"/>
  <c r="J329" i="1"/>
  <c r="K329" i="1"/>
  <c r="I329" i="1"/>
  <c r="L329" i="1"/>
  <c r="J321" i="1"/>
  <c r="K321" i="1"/>
  <c r="I321" i="1"/>
  <c r="L321" i="1"/>
  <c r="J313" i="1"/>
  <c r="K313" i="1"/>
  <c r="I313" i="1"/>
  <c r="L313" i="1"/>
  <c r="J305" i="1"/>
  <c r="K305" i="1"/>
  <c r="L305" i="1"/>
  <c r="I305" i="1"/>
  <c r="J297" i="1"/>
  <c r="K297" i="1"/>
  <c r="L297" i="1"/>
  <c r="I297" i="1"/>
  <c r="J289" i="1"/>
  <c r="K289" i="1"/>
  <c r="L289" i="1"/>
  <c r="I289" i="1"/>
  <c r="J281" i="1"/>
  <c r="K281" i="1"/>
  <c r="L281" i="1"/>
  <c r="I281" i="1"/>
  <c r="J273" i="1"/>
  <c r="K273" i="1"/>
  <c r="I273" i="1"/>
  <c r="L273" i="1"/>
  <c r="J257" i="1"/>
  <c r="K257" i="1"/>
  <c r="L257" i="1"/>
  <c r="I257" i="1"/>
  <c r="J249" i="1"/>
  <c r="K249" i="1"/>
  <c r="L249" i="1"/>
  <c r="I249" i="1"/>
  <c r="J241" i="1"/>
  <c r="K241" i="1"/>
  <c r="L241" i="1"/>
  <c r="I241" i="1"/>
  <c r="J233" i="1"/>
  <c r="K233" i="1"/>
  <c r="L233" i="1"/>
  <c r="I233" i="1"/>
  <c r="J225" i="1"/>
  <c r="K225" i="1"/>
  <c r="I225" i="1"/>
  <c r="L225" i="1"/>
  <c r="J400" i="1"/>
  <c r="K400" i="1"/>
  <c r="I400" i="1"/>
  <c r="L400" i="1"/>
  <c r="J360" i="1"/>
  <c r="K360" i="1"/>
  <c r="L360" i="1"/>
  <c r="I360" i="1"/>
  <c r="J336" i="1"/>
  <c r="K336" i="1"/>
  <c r="I336" i="1"/>
  <c r="L336" i="1"/>
  <c r="J304" i="1"/>
  <c r="K304" i="1"/>
  <c r="I304" i="1"/>
  <c r="L304" i="1"/>
  <c r="J280" i="1"/>
  <c r="K280" i="1"/>
  <c r="I280" i="1"/>
  <c r="L280" i="1"/>
  <c r="J248" i="1"/>
  <c r="K248" i="1"/>
  <c r="L248" i="1"/>
  <c r="I248" i="1"/>
  <c r="J217" i="1"/>
  <c r="K217" i="1"/>
  <c r="I217" i="1"/>
  <c r="L217" i="1"/>
  <c r="J368" i="1"/>
  <c r="K368" i="1"/>
  <c r="I368" i="1"/>
  <c r="L368" i="1"/>
  <c r="J344" i="1"/>
  <c r="K344" i="1"/>
  <c r="I344" i="1"/>
  <c r="L344" i="1"/>
  <c r="J288" i="1"/>
  <c r="K288" i="1"/>
  <c r="I288" i="1"/>
  <c r="L288" i="1"/>
  <c r="J272" i="1"/>
  <c r="K272" i="1"/>
  <c r="I272" i="1"/>
  <c r="L272" i="1"/>
  <c r="J256" i="1"/>
  <c r="K256" i="1"/>
  <c r="I256" i="1"/>
  <c r="L256" i="1"/>
  <c r="J224" i="1"/>
  <c r="K224" i="1"/>
  <c r="I224" i="1"/>
  <c r="L224" i="1"/>
  <c r="J208" i="1"/>
  <c r="K208" i="1"/>
  <c r="I208" i="1"/>
  <c r="L208" i="1"/>
  <c r="J391" i="1"/>
  <c r="K391" i="1"/>
  <c r="L391" i="1"/>
  <c r="I391" i="1"/>
  <c r="J375" i="1"/>
  <c r="K375" i="1"/>
  <c r="L375" i="1"/>
  <c r="I375" i="1"/>
  <c r="J359" i="1"/>
  <c r="K359" i="1"/>
  <c r="L359" i="1"/>
  <c r="I359" i="1"/>
  <c r="J343" i="1"/>
  <c r="K343" i="1"/>
  <c r="I343" i="1"/>
  <c r="L343" i="1"/>
  <c r="J327" i="1"/>
  <c r="K327" i="1"/>
  <c r="I327" i="1"/>
  <c r="L327" i="1"/>
  <c r="J319" i="1"/>
  <c r="K319" i="1"/>
  <c r="L319" i="1"/>
  <c r="I319" i="1"/>
  <c r="J303" i="1"/>
  <c r="K303" i="1"/>
  <c r="I303" i="1"/>
  <c r="L303" i="1"/>
  <c r="J265" i="1"/>
  <c r="K265" i="1"/>
  <c r="L265" i="1"/>
  <c r="I265" i="1"/>
  <c r="J228" i="1"/>
  <c r="K228" i="1"/>
  <c r="I228" i="1"/>
  <c r="L228" i="1"/>
  <c r="J214" i="1"/>
  <c r="K214" i="1"/>
  <c r="I214" i="1"/>
  <c r="L214" i="1"/>
  <c r="J263" i="1"/>
  <c r="K263" i="1"/>
  <c r="L263" i="1"/>
  <c r="I263" i="1"/>
  <c r="J255" i="1"/>
  <c r="K255" i="1"/>
  <c r="I255" i="1"/>
  <c r="L255" i="1"/>
  <c r="J247" i="1"/>
  <c r="K247" i="1"/>
  <c r="L247" i="1"/>
  <c r="I247" i="1"/>
  <c r="J239" i="1"/>
  <c r="K239" i="1"/>
  <c r="I239" i="1"/>
  <c r="L239" i="1"/>
  <c r="J231" i="1"/>
  <c r="K231" i="1"/>
  <c r="L231" i="1"/>
  <c r="I231" i="1"/>
  <c r="J223" i="1"/>
  <c r="K223" i="1"/>
  <c r="I223" i="1"/>
  <c r="L223" i="1"/>
  <c r="J253" i="1"/>
  <c r="K253" i="1"/>
  <c r="I253" i="1"/>
  <c r="L253" i="1"/>
  <c r="J215" i="1"/>
  <c r="K215" i="1"/>
  <c r="I215" i="1"/>
  <c r="L215" i="1"/>
  <c r="J207" i="1"/>
  <c r="K207" i="1"/>
  <c r="L207" i="1"/>
  <c r="I207" i="1"/>
  <c r="G407" i="1"/>
  <c r="J295" i="1"/>
  <c r="K295" i="1"/>
  <c r="I295" i="1"/>
  <c r="L295" i="1"/>
  <c r="J222" i="1"/>
  <c r="K222" i="1"/>
  <c r="L222" i="1"/>
  <c r="I222" i="1"/>
  <c r="J271" i="1"/>
  <c r="K271" i="1"/>
  <c r="I271" i="1"/>
  <c r="L271" i="1"/>
  <c r="J246" i="1"/>
  <c r="K246" i="1"/>
  <c r="I246" i="1"/>
  <c r="L246" i="1"/>
  <c r="J277" i="1"/>
  <c r="K277" i="1"/>
  <c r="L277" i="1"/>
  <c r="I277" i="1"/>
  <c r="J299" i="1"/>
  <c r="K299" i="1"/>
  <c r="I299" i="1"/>
  <c r="L299" i="1"/>
  <c r="J291" i="1"/>
  <c r="K291" i="1"/>
  <c r="I291" i="1"/>
  <c r="L291" i="1"/>
  <c r="J283" i="1"/>
  <c r="K283" i="1"/>
  <c r="I283" i="1"/>
  <c r="L283" i="1"/>
  <c r="J275" i="1"/>
  <c r="K275" i="1"/>
  <c r="I275" i="1"/>
  <c r="L275" i="1"/>
  <c r="J267" i="1"/>
  <c r="K267" i="1"/>
  <c r="I267" i="1"/>
  <c r="L267" i="1"/>
  <c r="J259" i="1"/>
  <c r="K259" i="1"/>
  <c r="I259" i="1"/>
  <c r="L259" i="1"/>
  <c r="J251" i="1"/>
  <c r="K251" i="1"/>
  <c r="L251" i="1"/>
  <c r="I251" i="1"/>
  <c r="J243" i="1"/>
  <c r="K243" i="1"/>
  <c r="I243" i="1"/>
  <c r="L243" i="1"/>
  <c r="J235" i="1"/>
  <c r="K235" i="1"/>
  <c r="L235" i="1"/>
  <c r="I235" i="1"/>
  <c r="J227" i="1"/>
  <c r="K227" i="1"/>
  <c r="I227" i="1"/>
  <c r="L227" i="1"/>
  <c r="J270" i="1"/>
  <c r="K270" i="1"/>
  <c r="I270" i="1"/>
  <c r="L270" i="1"/>
  <c r="J406" i="1"/>
  <c r="K406" i="1"/>
  <c r="L406" i="1"/>
  <c r="J312" i="1"/>
  <c r="K312" i="1"/>
  <c r="I312" i="1"/>
  <c r="L312" i="1"/>
  <c r="J219" i="1"/>
  <c r="K219" i="1"/>
  <c r="L219" i="1"/>
  <c r="I219" i="1"/>
  <c r="J211" i="1"/>
  <c r="K211" i="1"/>
  <c r="I211" i="1"/>
  <c r="L211" i="1"/>
  <c r="J274" i="1"/>
  <c r="K274" i="1"/>
  <c r="I274" i="1"/>
  <c r="J266" i="1"/>
  <c r="K266" i="1"/>
  <c r="L266" i="1"/>
  <c r="I266" i="1"/>
  <c r="J258" i="1"/>
  <c r="K258" i="1"/>
  <c r="L258" i="1"/>
  <c r="I258" i="1"/>
  <c r="J250" i="1"/>
  <c r="K250" i="1"/>
  <c r="L250" i="1"/>
  <c r="I250" i="1"/>
  <c r="J242" i="1"/>
  <c r="K242" i="1"/>
  <c r="I242" i="1"/>
  <c r="L242" i="1"/>
  <c r="J234" i="1"/>
  <c r="K234" i="1"/>
  <c r="L234" i="1"/>
  <c r="I234" i="1"/>
  <c r="J226" i="1"/>
  <c r="K226" i="1"/>
  <c r="I226" i="1"/>
  <c r="L226" i="1"/>
  <c r="J279" i="1"/>
  <c r="K279" i="1"/>
  <c r="I279" i="1"/>
  <c r="L279" i="1"/>
  <c r="J230" i="1"/>
  <c r="K230" i="1"/>
  <c r="I230" i="1"/>
  <c r="L230" i="1"/>
  <c r="J286" i="1"/>
  <c r="K286" i="1"/>
  <c r="L286" i="1"/>
  <c r="I286" i="1"/>
  <c r="J218" i="1"/>
  <c r="K218" i="1"/>
  <c r="L218" i="1"/>
  <c r="I218" i="1"/>
  <c r="J210" i="1"/>
  <c r="K210" i="1"/>
  <c r="I210" i="1"/>
  <c r="L210" i="1"/>
  <c r="J287" i="1"/>
  <c r="K287" i="1"/>
  <c r="L287" i="1"/>
  <c r="I287" i="1"/>
  <c r="J278" i="1"/>
  <c r="K278" i="1"/>
  <c r="L278" i="1"/>
  <c r="I278" i="1"/>
  <c r="J254" i="1"/>
  <c r="K254" i="1"/>
  <c r="I254" i="1"/>
  <c r="L254" i="1"/>
  <c r="G204" i="1"/>
  <c r="R633" i="1" l="1"/>
  <c r="Q633" i="1"/>
  <c r="I407" i="1"/>
  <c r="L407" i="1"/>
  <c r="K407" i="1"/>
  <c r="J407" i="1"/>
  <c r="R407" i="1" l="1"/>
  <c r="Q407" i="1"/>
  <c r="H105" i="1"/>
  <c r="L105" i="1" s="1"/>
  <c r="H63" i="1"/>
  <c r="J63" i="1" s="1"/>
  <c r="H66" i="1"/>
  <c r="L66" i="1" s="1"/>
  <c r="H195" i="1"/>
  <c r="L195" i="1" s="1"/>
  <c r="H99" i="1"/>
  <c r="L99" i="1" s="1"/>
  <c r="H152" i="1"/>
  <c r="H68" i="1"/>
  <c r="L68" i="1" s="1"/>
  <c r="H71" i="1"/>
  <c r="K71" i="1" s="1"/>
  <c r="H95" i="1"/>
  <c r="I95" i="1" s="1"/>
  <c r="H117" i="1"/>
  <c r="I117" i="1" s="1"/>
  <c r="H81" i="1"/>
  <c r="I81" i="1" s="1"/>
  <c r="H178" i="1"/>
  <c r="J178" i="1" s="1"/>
  <c r="H189" i="1"/>
  <c r="J189" i="1" s="1"/>
  <c r="H183" i="1"/>
  <c r="H34" i="1"/>
  <c r="I34" i="1" s="1"/>
  <c r="H52" i="1"/>
  <c r="K52" i="1" s="1"/>
  <c r="H174" i="1"/>
  <c r="I174" i="1" s="1"/>
  <c r="H159" i="1"/>
  <c r="L159" i="1" s="1"/>
  <c r="H97" i="1"/>
  <c r="I97" i="1" s="1"/>
  <c r="H130" i="1"/>
  <c r="K130" i="1" s="1"/>
  <c r="H26" i="1"/>
  <c r="L26" i="1" s="1"/>
  <c r="H131" i="1"/>
  <c r="H168" i="1"/>
  <c r="H202" i="1"/>
  <c r="J202" i="1" s="1"/>
  <c r="H37" i="1"/>
  <c r="J37" i="1" s="1"/>
  <c r="H156" i="1"/>
  <c r="L156" i="1" s="1"/>
  <c r="H144" i="1"/>
  <c r="J144" i="1" s="1"/>
  <c r="H53" i="1"/>
  <c r="K53" i="1" s="1"/>
  <c r="H155" i="1"/>
  <c r="I155" i="1" s="1"/>
  <c r="H158" i="1"/>
  <c r="H149" i="1"/>
  <c r="H58" i="1"/>
  <c r="J58" i="1" s="1"/>
  <c r="H203" i="1"/>
  <c r="I203" i="1" s="1"/>
  <c r="H121" i="1"/>
  <c r="K121" i="1" s="1"/>
  <c r="H55" i="1"/>
  <c r="L55" i="1" s="1"/>
  <c r="H111" i="1"/>
  <c r="H103" i="1"/>
  <c r="H65" i="1"/>
  <c r="J65" i="1" s="1"/>
  <c r="H110" i="1"/>
  <c r="L110" i="1" s="1"/>
  <c r="H93" i="1"/>
  <c r="J93" i="1" s="1"/>
  <c r="H187" i="1"/>
  <c r="J187" i="1" s="1"/>
  <c r="H76" i="1"/>
  <c r="L76" i="1" s="1"/>
  <c r="H40" i="1"/>
  <c r="I40" i="1" s="1"/>
  <c r="H20" i="1"/>
  <c r="H160" i="1"/>
  <c r="H137" i="1"/>
  <c r="I137" i="1" s="1"/>
  <c r="H33" i="1"/>
  <c r="I33" i="1" s="1"/>
  <c r="H136" i="1"/>
  <c r="L136" i="1" s="1"/>
  <c r="H77" i="1"/>
  <c r="L77" i="1" s="1"/>
  <c r="H109" i="1"/>
  <c r="J109" i="1" s="1"/>
  <c r="H7" i="1"/>
  <c r="I7" i="1" s="1"/>
  <c r="H104" i="1"/>
  <c r="H54" i="1"/>
  <c r="H11" i="1"/>
  <c r="I11" i="1" s="1"/>
  <c r="H185" i="1"/>
  <c r="J185" i="1" s="1"/>
  <c r="H115" i="1"/>
  <c r="I115" i="1" s="1"/>
  <c r="H179" i="1"/>
  <c r="L179" i="1" s="1"/>
  <c r="H162" i="1"/>
  <c r="I162" i="1" s="1"/>
  <c r="H175" i="1"/>
  <c r="K175" i="1" s="1"/>
  <c r="H145" i="1"/>
  <c r="H9" i="1"/>
  <c r="H80" i="1"/>
  <c r="K80" i="1" s="1"/>
  <c r="H74" i="1"/>
  <c r="K74" i="1" s="1"/>
  <c r="H16" i="1"/>
  <c r="K16" i="1" s="1"/>
  <c r="H132" i="1"/>
  <c r="J132" i="1" s="1"/>
  <c r="H56" i="1"/>
  <c r="J56" i="1" s="1"/>
  <c r="H139" i="1"/>
  <c r="J139" i="1" s="1"/>
  <c r="H60" i="1"/>
  <c r="H50" i="1"/>
  <c r="H85" i="1"/>
  <c r="I85" i="1" s="1"/>
  <c r="H151" i="1"/>
  <c r="I151" i="1" s="1"/>
  <c r="H59" i="1"/>
  <c r="J59" i="1" s="1"/>
  <c r="H194" i="1"/>
  <c r="L194" i="1" s="1"/>
  <c r="H67" i="1"/>
  <c r="K67" i="1" s="1"/>
  <c r="H164" i="1"/>
  <c r="J164" i="1" s="1"/>
  <c r="H79" i="1"/>
  <c r="H129" i="1"/>
  <c r="H148" i="1"/>
  <c r="K148" i="1" s="1"/>
  <c r="H101" i="1"/>
  <c r="L101" i="1" s="1"/>
  <c r="H165" i="1"/>
  <c r="K165" i="1" s="1"/>
  <c r="H116" i="1"/>
  <c r="K116" i="1" s="1"/>
  <c r="H70" i="1"/>
  <c r="H157" i="1"/>
  <c r="H57" i="1"/>
  <c r="K57" i="1" s="1"/>
  <c r="H173" i="1"/>
  <c r="I173" i="1" s="1"/>
  <c r="H122" i="1"/>
  <c r="K122" i="1" s="1"/>
  <c r="H100" i="1"/>
  <c r="L100" i="1" s="1"/>
  <c r="H127" i="1"/>
  <c r="I127" i="1" s="1"/>
  <c r="H47" i="1"/>
  <c r="K47" i="1" s="1"/>
  <c r="H119" i="1"/>
  <c r="H190" i="1"/>
  <c r="L190" i="1" s="1"/>
  <c r="H13" i="1"/>
  <c r="J13" i="1" s="1"/>
  <c r="H191" i="1"/>
  <c r="I191" i="1" s="1"/>
  <c r="H118" i="1"/>
  <c r="H91" i="1"/>
  <c r="H146" i="1"/>
  <c r="J146" i="1" s="1"/>
  <c r="H96" i="1"/>
  <c r="L96" i="1" s="1"/>
  <c r="H201" i="1"/>
  <c r="I201" i="1" s="1"/>
  <c r="H133" i="1"/>
  <c r="L133" i="1" s="1"/>
  <c r="H38" i="1"/>
  <c r="J38" i="1" s="1"/>
  <c r="H42" i="1"/>
  <c r="L42" i="1" s="1"/>
  <c r="H31" i="1"/>
  <c r="J31" i="1" s="1"/>
  <c r="H163" i="1"/>
  <c r="L163" i="1" s="1"/>
  <c r="H135" i="1"/>
  <c r="I135" i="1" s="1"/>
  <c r="H88" i="1"/>
  <c r="J88" i="1" s="1"/>
  <c r="H22" i="1"/>
  <c r="J22" i="1" s="1"/>
  <c r="H6" i="1"/>
  <c r="K6" i="1" s="1"/>
  <c r="H51" i="1"/>
  <c r="I51" i="1" s="1"/>
  <c r="H24" i="1"/>
  <c r="L24" i="1" s="1"/>
  <c r="H108" i="1"/>
  <c r="I108" i="1" s="1"/>
  <c r="H197" i="1"/>
  <c r="J197" i="1" s="1"/>
  <c r="H21" i="1"/>
  <c r="J21" i="1" s="1"/>
  <c r="H35" i="1"/>
  <c r="K35" i="1" s="1"/>
  <c r="H166" i="1"/>
  <c r="I166" i="1" s="1"/>
  <c r="H72" i="1"/>
  <c r="I72" i="1" s="1"/>
  <c r="H32" i="1"/>
  <c r="L32" i="1" s="1"/>
  <c r="H15" i="1"/>
  <c r="I15" i="1" s="1"/>
  <c r="H25" i="1"/>
  <c r="I25" i="1" s="1"/>
  <c r="H154" i="1"/>
  <c r="L154" i="1" s="1"/>
  <c r="H188" i="1"/>
  <c r="K188" i="1" s="1"/>
  <c r="H69" i="1"/>
  <c r="K69" i="1" s="1"/>
  <c r="H18" i="1"/>
  <c r="K18" i="1" s="1"/>
  <c r="H12" i="1"/>
  <c r="K12" i="1" s="1"/>
  <c r="H45" i="1"/>
  <c r="I45" i="1" s="1"/>
  <c r="H192" i="1"/>
  <c r="L192" i="1" s="1"/>
  <c r="H10" i="1"/>
  <c r="J10" i="1" s="1"/>
  <c r="H196" i="1"/>
  <c r="J196" i="1" s="1"/>
  <c r="H181" i="1"/>
  <c r="I181" i="1" s="1"/>
  <c r="H41" i="1"/>
  <c r="L41" i="1" s="1"/>
  <c r="H150" i="1"/>
  <c r="I150" i="1" s="1"/>
  <c r="H120" i="1"/>
  <c r="K120" i="1" s="1"/>
  <c r="H102" i="1"/>
  <c r="L102" i="1" s="1"/>
  <c r="H193" i="1"/>
  <c r="L193" i="1" s="1"/>
  <c r="H123" i="1"/>
  <c r="L123" i="1" s="1"/>
  <c r="H142" i="1"/>
  <c r="I142" i="1" s="1"/>
  <c r="H61" i="1"/>
  <c r="K61" i="1" s="1"/>
  <c r="H90" i="1"/>
  <c r="L90" i="1" s="1"/>
  <c r="H140" i="1"/>
  <c r="L140" i="1" s="1"/>
  <c r="H73" i="1"/>
  <c r="K73" i="1" s="1"/>
  <c r="H83" i="1"/>
  <c r="K83" i="1" s="1"/>
  <c r="H87" i="1"/>
  <c r="K87" i="1" s="1"/>
  <c r="H29" i="1"/>
  <c r="J29" i="1" s="1"/>
  <c r="H89" i="1"/>
  <c r="L89" i="1" s="1"/>
  <c r="H138" i="1"/>
  <c r="L138" i="1" s="1"/>
  <c r="H48" i="1"/>
  <c r="I48" i="1" s="1"/>
  <c r="H84" i="1"/>
  <c r="K84" i="1" s="1"/>
  <c r="H167" i="1"/>
  <c r="K167" i="1" s="1"/>
  <c r="H143" i="1"/>
  <c r="K143" i="1" s="1"/>
  <c r="H75" i="1"/>
  <c r="J75" i="1" s="1"/>
  <c r="H124" i="1"/>
  <c r="L124" i="1" s="1"/>
  <c r="H182" i="1"/>
  <c r="I182" i="1" s="1"/>
  <c r="H17" i="1"/>
  <c r="K17" i="1" s="1"/>
  <c r="H169" i="1"/>
  <c r="L169" i="1" s="1"/>
  <c r="H172" i="1"/>
  <c r="L172" i="1" s="1"/>
  <c r="H106" i="1"/>
  <c r="L106" i="1" s="1"/>
  <c r="H161" i="1"/>
  <c r="J161" i="1" s="1"/>
  <c r="H19" i="1"/>
  <c r="I19" i="1" s="1"/>
  <c r="H23" i="1"/>
  <c r="L23" i="1" s="1"/>
  <c r="H186" i="1"/>
  <c r="I186" i="1" s="1"/>
  <c r="H27" i="1"/>
  <c r="L27" i="1" s="1"/>
  <c r="H147" i="1"/>
  <c r="I147" i="1" s="1"/>
  <c r="H176" i="1"/>
  <c r="K176" i="1" s="1"/>
  <c r="H44" i="1"/>
  <c r="L44" i="1" s="1"/>
  <c r="H98" i="1"/>
  <c r="I98" i="1" s="1"/>
  <c r="H200" i="1"/>
  <c r="L200" i="1" s="1"/>
  <c r="H82" i="1"/>
  <c r="L82" i="1" s="1"/>
  <c r="H141" i="1"/>
  <c r="K141" i="1" s="1"/>
  <c r="H199" i="1"/>
  <c r="K199" i="1" s="1"/>
  <c r="H184" i="1"/>
  <c r="J184" i="1" s="1"/>
  <c r="H28" i="1"/>
  <c r="L28" i="1" s="1"/>
  <c r="H14" i="1"/>
  <c r="L14" i="1" s="1"/>
  <c r="H107" i="1"/>
  <c r="I107" i="1" s="1"/>
  <c r="H64" i="1"/>
  <c r="I64" i="1" s="1"/>
  <c r="H177" i="1"/>
  <c r="L177" i="1" s="1"/>
  <c r="H113" i="1"/>
  <c r="J113" i="1" s="1"/>
  <c r="H134" i="1"/>
  <c r="K134" i="1" s="1"/>
  <c r="H46" i="1"/>
  <c r="I46" i="1" s="1"/>
  <c r="H30" i="1"/>
  <c r="K30" i="1" s="1"/>
  <c r="H125" i="1"/>
  <c r="L125" i="1" s="1"/>
  <c r="H126" i="1"/>
  <c r="I126" i="1" s="1"/>
  <c r="H128" i="1"/>
  <c r="K128" i="1" s="1"/>
  <c r="H39" i="1"/>
  <c r="J39" i="1" s="1"/>
  <c r="H171" i="1"/>
  <c r="L171" i="1" s="1"/>
  <c r="H62" i="1"/>
  <c r="L62" i="1" s="1"/>
  <c r="H36" i="1"/>
  <c r="L36" i="1" s="1"/>
  <c r="H86" i="1"/>
  <c r="K86" i="1" s="1"/>
  <c r="H180" i="1"/>
  <c r="J180" i="1" s="1"/>
  <c r="H153" i="1"/>
  <c r="K153" i="1" s="1"/>
  <c r="H8" i="1"/>
  <c r="J8" i="1" s="1"/>
  <c r="H49" i="1"/>
  <c r="J49" i="1" s="1"/>
  <c r="H94" i="1"/>
  <c r="I94" i="1" s="1"/>
  <c r="H112" i="1"/>
  <c r="I112" i="1" s="1"/>
  <c r="H198" i="1"/>
  <c r="I198" i="1" s="1"/>
  <c r="H5" i="1"/>
  <c r="L5" i="1" s="1"/>
  <c r="H43" i="1"/>
  <c r="J43" i="1" s="1"/>
  <c r="H114" i="1"/>
  <c r="L114" i="1" s="1"/>
  <c r="H170" i="1"/>
  <c r="K170" i="1" s="1"/>
  <c r="H78" i="1"/>
  <c r="J78" i="1" s="1"/>
  <c r="H92" i="1"/>
  <c r="L92" i="1" s="1"/>
  <c r="H4" i="1"/>
  <c r="I4" i="1" s="1"/>
  <c r="K181" i="1" l="1"/>
  <c r="J177" i="1"/>
  <c r="J141" i="1"/>
  <c r="L74" i="1"/>
  <c r="L115" i="1"/>
  <c r="L95" i="1"/>
  <c r="I61" i="1"/>
  <c r="K115" i="1"/>
  <c r="I140" i="1"/>
  <c r="K187" i="1"/>
  <c r="J66" i="1"/>
  <c r="I6" i="1"/>
  <c r="J188" i="1"/>
  <c r="K136" i="1"/>
  <c r="L182" i="1"/>
  <c r="J135" i="1"/>
  <c r="K63" i="1"/>
  <c r="I63" i="1"/>
  <c r="K78" i="1"/>
  <c r="J169" i="1"/>
  <c r="I73" i="1"/>
  <c r="L188" i="1"/>
  <c r="J166" i="1"/>
  <c r="I122" i="1"/>
  <c r="J101" i="1"/>
  <c r="I59" i="1"/>
  <c r="L22" i="1"/>
  <c r="L53" i="1"/>
  <c r="I52" i="1"/>
  <c r="I114" i="1"/>
  <c r="K113" i="1"/>
  <c r="K21" i="1"/>
  <c r="J122" i="1"/>
  <c r="I53" i="1"/>
  <c r="L137" i="1"/>
  <c r="K203" i="1"/>
  <c r="K144" i="1"/>
  <c r="K114" i="1"/>
  <c r="L126" i="1"/>
  <c r="L112" i="1"/>
  <c r="J82" i="1"/>
  <c r="I123" i="1"/>
  <c r="L181" i="1"/>
  <c r="I188" i="1"/>
  <c r="K135" i="1"/>
  <c r="J201" i="1"/>
  <c r="K156" i="1"/>
  <c r="J81" i="1"/>
  <c r="J62" i="1"/>
  <c r="J138" i="1"/>
  <c r="K76" i="1"/>
  <c r="K161" i="1"/>
  <c r="L78" i="1"/>
  <c r="K198" i="1"/>
  <c r="K14" i="1"/>
  <c r="I141" i="1"/>
  <c r="L147" i="1"/>
  <c r="J124" i="1"/>
  <c r="J18" i="1"/>
  <c r="L25" i="1"/>
  <c r="L7" i="1"/>
  <c r="K33" i="1"/>
  <c r="J76" i="1"/>
  <c r="L144" i="1"/>
  <c r="K95" i="1"/>
  <c r="I76" i="1"/>
  <c r="I78" i="1"/>
  <c r="J198" i="1"/>
  <c r="I14" i="1"/>
  <c r="K110" i="1"/>
  <c r="J153" i="1"/>
  <c r="L198" i="1"/>
  <c r="L113" i="1"/>
  <c r="L29" i="1"/>
  <c r="L61" i="1"/>
  <c r="L108" i="1"/>
  <c r="L135" i="1"/>
  <c r="K101" i="1"/>
  <c r="J77" i="1"/>
  <c r="I37" i="1"/>
  <c r="L201" i="1"/>
  <c r="K162" i="1"/>
  <c r="I136" i="1"/>
  <c r="J7" i="1"/>
  <c r="J44" i="1"/>
  <c r="J84" i="1"/>
  <c r="J61" i="1"/>
  <c r="J110" i="1"/>
  <c r="K138" i="1"/>
  <c r="K150" i="1"/>
  <c r="I10" i="1"/>
  <c r="L21" i="1"/>
  <c r="J127" i="1"/>
  <c r="I164" i="1"/>
  <c r="L56" i="1"/>
  <c r="J74" i="1"/>
  <c r="J162" i="1"/>
  <c r="I36" i="1"/>
  <c r="K64" i="1"/>
  <c r="I200" i="1"/>
  <c r="J147" i="1"/>
  <c r="K19" i="1"/>
  <c r="K169" i="1"/>
  <c r="L167" i="1"/>
  <c r="I138" i="1"/>
  <c r="L72" i="1"/>
  <c r="I21" i="1"/>
  <c r="I13" i="1"/>
  <c r="K85" i="1"/>
  <c r="I132" i="1"/>
  <c r="I187" i="1"/>
  <c r="I58" i="1"/>
  <c r="J53" i="1"/>
  <c r="I159" i="1"/>
  <c r="L81" i="1"/>
  <c r="K66" i="1"/>
  <c r="I82" i="1"/>
  <c r="L187" i="1"/>
  <c r="K81" i="1"/>
  <c r="K186" i="1"/>
  <c r="K147" i="1"/>
  <c r="K36" i="1"/>
  <c r="K27" i="1"/>
  <c r="I12" i="1"/>
  <c r="K38" i="1"/>
  <c r="K190" i="1"/>
  <c r="L116" i="1"/>
  <c r="L59" i="1"/>
  <c r="L132" i="1"/>
  <c r="K55" i="1"/>
  <c r="K159" i="1"/>
  <c r="K178" i="1"/>
  <c r="J195" i="1"/>
  <c r="J36" i="1"/>
  <c r="K132" i="1"/>
  <c r="J159" i="1"/>
  <c r="K92" i="1"/>
  <c r="I177" i="1"/>
  <c r="J92" i="1"/>
  <c r="L153" i="1"/>
  <c r="J126" i="1"/>
  <c r="I113" i="1"/>
  <c r="L141" i="1"/>
  <c r="L186" i="1"/>
  <c r="I120" i="1"/>
  <c r="J181" i="1"/>
  <c r="L38" i="1"/>
  <c r="L122" i="1"/>
  <c r="J116" i="1"/>
  <c r="K59" i="1"/>
  <c r="I56" i="1"/>
  <c r="L175" i="1"/>
  <c r="K109" i="1"/>
  <c r="J203" i="1"/>
  <c r="I26" i="1"/>
  <c r="I178" i="1"/>
  <c r="I195" i="1"/>
  <c r="J26" i="1"/>
  <c r="L178" i="1"/>
  <c r="K195" i="1"/>
  <c r="J133" i="1"/>
  <c r="J165" i="1"/>
  <c r="K164" i="1"/>
  <c r="K56" i="1"/>
  <c r="I43" i="1"/>
  <c r="I170" i="1"/>
  <c r="J94" i="1"/>
  <c r="I8" i="1"/>
  <c r="K171" i="1"/>
  <c r="L128" i="1"/>
  <c r="L46" i="1"/>
  <c r="K184" i="1"/>
  <c r="J186" i="1"/>
  <c r="I169" i="1"/>
  <c r="K182" i="1"/>
  <c r="I143" i="1"/>
  <c r="K48" i="1"/>
  <c r="I89" i="1"/>
  <c r="K90" i="1"/>
  <c r="J142" i="1"/>
  <c r="K41" i="1"/>
  <c r="K196" i="1"/>
  <c r="L69" i="1"/>
  <c r="I154" i="1"/>
  <c r="I35" i="1"/>
  <c r="K197" i="1"/>
  <c r="K88" i="1"/>
  <c r="I163" i="1"/>
  <c r="I38" i="1"/>
  <c r="J100" i="1"/>
  <c r="J173" i="1"/>
  <c r="J67" i="1"/>
  <c r="I194" i="1"/>
  <c r="L16" i="1"/>
  <c r="J80" i="1"/>
  <c r="L162" i="1"/>
  <c r="L109" i="1"/>
  <c r="J136" i="1"/>
  <c r="K93" i="1"/>
  <c r="J155" i="1"/>
  <c r="I144" i="1"/>
  <c r="L37" i="1"/>
  <c r="I130" i="1"/>
  <c r="J97" i="1"/>
  <c r="L117" i="1"/>
  <c r="L71" i="1"/>
  <c r="I92" i="1"/>
  <c r="L94" i="1"/>
  <c r="J171" i="1"/>
  <c r="J46" i="1"/>
  <c r="K107" i="1"/>
  <c r="L184" i="1"/>
  <c r="L98" i="1"/>
  <c r="I161" i="1"/>
  <c r="I124" i="1"/>
  <c r="L48" i="1"/>
  <c r="I29" i="1"/>
  <c r="J90" i="1"/>
  <c r="K123" i="1"/>
  <c r="I41" i="1"/>
  <c r="L10" i="1"/>
  <c r="I69" i="1"/>
  <c r="J25" i="1"/>
  <c r="L35" i="1"/>
  <c r="J108" i="1"/>
  <c r="I88" i="1"/>
  <c r="K201" i="1"/>
  <c r="I100" i="1"/>
  <c r="L173" i="1"/>
  <c r="I116" i="1"/>
  <c r="L67" i="1"/>
  <c r="I16" i="1"/>
  <c r="J115" i="1"/>
  <c r="K77" i="1"/>
  <c r="J33" i="1"/>
  <c r="L40" i="1"/>
  <c r="I55" i="1"/>
  <c r="I156" i="1"/>
  <c r="L202" i="1"/>
  <c r="L130" i="1"/>
  <c r="K117" i="1"/>
  <c r="K68" i="1"/>
  <c r="L63" i="1"/>
  <c r="K94" i="1"/>
  <c r="I171" i="1"/>
  <c r="K46" i="1"/>
  <c r="J107" i="1"/>
  <c r="I184" i="1"/>
  <c r="K98" i="1"/>
  <c r="K23" i="1"/>
  <c r="K106" i="1"/>
  <c r="L17" i="1"/>
  <c r="I84" i="1"/>
  <c r="J48" i="1"/>
  <c r="K140" i="1"/>
  <c r="I90" i="1"/>
  <c r="J150" i="1"/>
  <c r="J41" i="1"/>
  <c r="I18" i="1"/>
  <c r="J69" i="1"/>
  <c r="K166" i="1"/>
  <c r="J35" i="1"/>
  <c r="K22" i="1"/>
  <c r="L88" i="1"/>
  <c r="J42" i="1"/>
  <c r="I133" i="1"/>
  <c r="J96" i="1"/>
  <c r="K127" i="1"/>
  <c r="K100" i="1"/>
  <c r="I165" i="1"/>
  <c r="I67" i="1"/>
  <c r="J16" i="1"/>
  <c r="J179" i="1"/>
  <c r="L185" i="1"/>
  <c r="K40" i="1"/>
  <c r="J121" i="1"/>
  <c r="J130" i="1"/>
  <c r="J117" i="1"/>
  <c r="J105" i="1"/>
  <c r="L43" i="1"/>
  <c r="I49" i="1"/>
  <c r="I180" i="1"/>
  <c r="I39" i="1"/>
  <c r="J125" i="1"/>
  <c r="L134" i="1"/>
  <c r="L199" i="1"/>
  <c r="J23" i="1"/>
  <c r="J182" i="1"/>
  <c r="L75" i="1"/>
  <c r="L84" i="1"/>
  <c r="K29" i="1"/>
  <c r="J140" i="1"/>
  <c r="J123" i="1"/>
  <c r="L150" i="1"/>
  <c r="K10" i="1"/>
  <c r="L18" i="1"/>
  <c r="K25" i="1"/>
  <c r="L166" i="1"/>
  <c r="K108" i="1"/>
  <c r="I22" i="1"/>
  <c r="K42" i="1"/>
  <c r="K133" i="1"/>
  <c r="K96" i="1"/>
  <c r="L127" i="1"/>
  <c r="L165" i="1"/>
  <c r="K194" i="1"/>
  <c r="K151" i="1"/>
  <c r="L139" i="1"/>
  <c r="I175" i="1"/>
  <c r="I179" i="1"/>
  <c r="K185" i="1"/>
  <c r="I109" i="1"/>
  <c r="I77" i="1"/>
  <c r="I93" i="1"/>
  <c r="L65" i="1"/>
  <c r="I121" i="1"/>
  <c r="J156" i="1"/>
  <c r="L97" i="1"/>
  <c r="L174" i="1"/>
  <c r="L189" i="1"/>
  <c r="K99" i="1"/>
  <c r="I105" i="1"/>
  <c r="I139" i="1"/>
  <c r="K179" i="1"/>
  <c r="L121" i="1"/>
  <c r="K189" i="1"/>
  <c r="I99" i="1"/>
  <c r="K49" i="1"/>
  <c r="K180" i="1"/>
  <c r="L39" i="1"/>
  <c r="J194" i="1"/>
  <c r="J151" i="1"/>
  <c r="K11" i="1"/>
  <c r="L93" i="1"/>
  <c r="K155" i="1"/>
  <c r="K97" i="1"/>
  <c r="K174" i="1"/>
  <c r="L31" i="1"/>
  <c r="K191" i="1"/>
  <c r="I157" i="1"/>
  <c r="L157" i="1"/>
  <c r="J157" i="1"/>
  <c r="K146" i="1"/>
  <c r="I146" i="1"/>
  <c r="K8" i="1"/>
  <c r="I28" i="1"/>
  <c r="J176" i="1"/>
  <c r="K119" i="1"/>
  <c r="I119" i="1"/>
  <c r="L119" i="1"/>
  <c r="K157" i="1"/>
  <c r="K129" i="1"/>
  <c r="I129" i="1"/>
  <c r="J129" i="1"/>
  <c r="K149" i="1"/>
  <c r="I149" i="1"/>
  <c r="L149" i="1"/>
  <c r="J149" i="1"/>
  <c r="K168" i="1"/>
  <c r="I168" i="1"/>
  <c r="L168" i="1"/>
  <c r="J168" i="1"/>
  <c r="J128" i="1"/>
  <c r="K172" i="1"/>
  <c r="K75" i="1"/>
  <c r="J5" i="1"/>
  <c r="L8" i="1"/>
  <c r="J134" i="1"/>
  <c r="J28" i="1"/>
  <c r="K200" i="1"/>
  <c r="I176" i="1"/>
  <c r="I27" i="1"/>
  <c r="J19" i="1"/>
  <c r="J172" i="1"/>
  <c r="I17" i="1"/>
  <c r="I75" i="1"/>
  <c r="I167" i="1"/>
  <c r="L87" i="1"/>
  <c r="J73" i="1"/>
  <c r="J193" i="1"/>
  <c r="L120" i="1"/>
  <c r="J192" i="1"/>
  <c r="L12" i="1"/>
  <c r="L15" i="1"/>
  <c r="K72" i="1"/>
  <c r="I24" i="1"/>
  <c r="J6" i="1"/>
  <c r="K91" i="1"/>
  <c r="I91" i="1"/>
  <c r="J119" i="1"/>
  <c r="L70" i="1"/>
  <c r="K70" i="1"/>
  <c r="J70" i="1"/>
  <c r="L129" i="1"/>
  <c r="L50" i="1"/>
  <c r="J50" i="1"/>
  <c r="K50" i="1"/>
  <c r="I50" i="1"/>
  <c r="J9" i="1"/>
  <c r="K9" i="1"/>
  <c r="I9" i="1"/>
  <c r="L9" i="1"/>
  <c r="L54" i="1"/>
  <c r="I54" i="1"/>
  <c r="J54" i="1"/>
  <c r="K54" i="1"/>
  <c r="J160" i="1"/>
  <c r="I160" i="1"/>
  <c r="K160" i="1"/>
  <c r="L160" i="1"/>
  <c r="K103" i="1"/>
  <c r="I103" i="1"/>
  <c r="J103" i="1"/>
  <c r="L103" i="1"/>
  <c r="L158" i="1"/>
  <c r="I158" i="1"/>
  <c r="J158" i="1"/>
  <c r="J131" i="1"/>
  <c r="L131" i="1"/>
  <c r="I131" i="1"/>
  <c r="L183" i="1"/>
  <c r="I183" i="1"/>
  <c r="J183" i="1"/>
  <c r="K183" i="1"/>
  <c r="I152" i="1"/>
  <c r="L152" i="1"/>
  <c r="K152" i="1"/>
  <c r="J152" i="1"/>
  <c r="L148" i="1"/>
  <c r="J148" i="1"/>
  <c r="I148" i="1"/>
  <c r="L176" i="1"/>
  <c r="I172" i="1"/>
  <c r="J86" i="1"/>
  <c r="I30" i="1"/>
  <c r="L170" i="1"/>
  <c r="K112" i="1"/>
  <c r="I62" i="1"/>
  <c r="I128" i="1"/>
  <c r="J64" i="1"/>
  <c r="H204" i="1"/>
  <c r="K43" i="1"/>
  <c r="L64" i="1"/>
  <c r="J14" i="1"/>
  <c r="I199" i="1"/>
  <c r="J200" i="1"/>
  <c r="I44" i="1"/>
  <c r="J27" i="1"/>
  <c r="L19" i="1"/>
  <c r="I106" i="1"/>
  <c r="J17" i="1"/>
  <c r="J167" i="1"/>
  <c r="K89" i="1"/>
  <c r="I87" i="1"/>
  <c r="L73" i="1"/>
  <c r="K142" i="1"/>
  <c r="K193" i="1"/>
  <c r="J120" i="1"/>
  <c r="L196" i="1"/>
  <c r="K192" i="1"/>
  <c r="J12" i="1"/>
  <c r="K154" i="1"/>
  <c r="J15" i="1"/>
  <c r="J72" i="1"/>
  <c r="I197" i="1"/>
  <c r="J24" i="1"/>
  <c r="L6" i="1"/>
  <c r="K163" i="1"/>
  <c r="L91" i="1"/>
  <c r="L47" i="1"/>
  <c r="I47" i="1"/>
  <c r="I70" i="1"/>
  <c r="K79" i="1"/>
  <c r="J79" i="1"/>
  <c r="I79" i="1"/>
  <c r="L60" i="1"/>
  <c r="K60" i="1"/>
  <c r="J60" i="1"/>
  <c r="K145" i="1"/>
  <c r="I145" i="1"/>
  <c r="J145" i="1"/>
  <c r="K104" i="1"/>
  <c r="L104" i="1"/>
  <c r="I104" i="1"/>
  <c r="J20" i="1"/>
  <c r="K20" i="1"/>
  <c r="I20" i="1"/>
  <c r="K111" i="1"/>
  <c r="I111" i="1"/>
  <c r="J111" i="1"/>
  <c r="K158" i="1"/>
  <c r="K131" i="1"/>
  <c r="K31" i="1"/>
  <c r="I31" i="1"/>
  <c r="K28" i="1"/>
  <c r="L86" i="1"/>
  <c r="L30" i="1"/>
  <c r="J199" i="1"/>
  <c r="J170" i="1"/>
  <c r="J112" i="1"/>
  <c r="L180" i="1"/>
  <c r="K62" i="1"/>
  <c r="I125" i="1"/>
  <c r="I134" i="1"/>
  <c r="J4" i="1"/>
  <c r="K4" i="1"/>
  <c r="J114" i="1"/>
  <c r="L49" i="1"/>
  <c r="I153" i="1"/>
  <c r="K39" i="1"/>
  <c r="K126" i="1"/>
  <c r="K125" i="1"/>
  <c r="K177" i="1"/>
  <c r="L107" i="1"/>
  <c r="K82" i="1"/>
  <c r="J98" i="1"/>
  <c r="K44" i="1"/>
  <c r="I23" i="1"/>
  <c r="L161" i="1"/>
  <c r="J106" i="1"/>
  <c r="K124" i="1"/>
  <c r="J143" i="1"/>
  <c r="J89" i="1"/>
  <c r="J87" i="1"/>
  <c r="L142" i="1"/>
  <c r="I193" i="1"/>
  <c r="I196" i="1"/>
  <c r="I192" i="1"/>
  <c r="J154" i="1"/>
  <c r="K15" i="1"/>
  <c r="L197" i="1"/>
  <c r="K24" i="1"/>
  <c r="J163" i="1"/>
  <c r="I42" i="1"/>
  <c r="J91" i="1"/>
  <c r="K13" i="1"/>
  <c r="L13" i="1"/>
  <c r="J47" i="1"/>
  <c r="L79" i="1"/>
  <c r="I60" i="1"/>
  <c r="L145" i="1"/>
  <c r="J104" i="1"/>
  <c r="L20" i="1"/>
  <c r="L111" i="1"/>
  <c r="L191" i="1"/>
  <c r="J191" i="1"/>
  <c r="I86" i="1"/>
  <c r="J30" i="1"/>
  <c r="I83" i="1"/>
  <c r="J83" i="1"/>
  <c r="J102" i="1"/>
  <c r="I102" i="1"/>
  <c r="J45" i="1"/>
  <c r="L45" i="1"/>
  <c r="J32" i="1"/>
  <c r="K32" i="1"/>
  <c r="L51" i="1"/>
  <c r="J51" i="1"/>
  <c r="L4" i="1"/>
  <c r="K118" i="1"/>
  <c r="J118" i="1"/>
  <c r="L118" i="1"/>
  <c r="I5" i="1"/>
  <c r="K5" i="1"/>
  <c r="L143" i="1"/>
  <c r="L83" i="1"/>
  <c r="K102" i="1"/>
  <c r="K45" i="1"/>
  <c r="I32" i="1"/>
  <c r="K51" i="1"/>
  <c r="L146" i="1"/>
  <c r="I118" i="1"/>
  <c r="J190" i="1"/>
  <c r="I190" i="1"/>
  <c r="J57" i="1"/>
  <c r="L57" i="1"/>
  <c r="I57" i="1"/>
  <c r="L164" i="1"/>
  <c r="J85" i="1"/>
  <c r="K139" i="1"/>
  <c r="I80" i="1"/>
  <c r="J175" i="1"/>
  <c r="L11" i="1"/>
  <c r="K7" i="1"/>
  <c r="K137" i="1"/>
  <c r="J40" i="1"/>
  <c r="K65" i="1"/>
  <c r="J55" i="1"/>
  <c r="L58" i="1"/>
  <c r="L155" i="1"/>
  <c r="I202" i="1"/>
  <c r="K26" i="1"/>
  <c r="L52" i="1"/>
  <c r="I189" i="1"/>
  <c r="I71" i="1"/>
  <c r="J99" i="1"/>
  <c r="L85" i="1"/>
  <c r="L80" i="1"/>
  <c r="J11" i="1"/>
  <c r="J137" i="1"/>
  <c r="I65" i="1"/>
  <c r="K58" i="1"/>
  <c r="K202" i="1"/>
  <c r="J52" i="1"/>
  <c r="J71" i="1"/>
  <c r="I66" i="1"/>
  <c r="I96" i="1"/>
  <c r="K173" i="1"/>
  <c r="I101" i="1"/>
  <c r="L151" i="1"/>
  <c r="I74" i="1"/>
  <c r="I185" i="1"/>
  <c r="L33" i="1"/>
  <c r="I110" i="1"/>
  <c r="L203" i="1"/>
  <c r="K37" i="1"/>
  <c r="J174" i="1"/>
  <c r="L34" i="1"/>
  <c r="J95" i="1"/>
  <c r="J68" i="1"/>
  <c r="K105" i="1"/>
  <c r="K34" i="1"/>
  <c r="I68" i="1"/>
  <c r="J34" i="1"/>
  <c r="I204" i="1" l="1"/>
  <c r="L204" i="1"/>
  <c r="K204" i="1"/>
  <c r="J204" i="1"/>
  <c r="Q203" i="1" l="1"/>
  <c r="R20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<sst xmlns="http://schemas.openxmlformats.org/spreadsheetml/2006/main" count="137" uniqueCount="29">
  <si>
    <r>
      <rPr>
        <b/>
        <u/>
        <sz val="14"/>
        <color theme="1"/>
        <rFont val="Calibri"/>
        <family val="2"/>
        <scheme val="minor"/>
      </rPr>
      <t>GardensPointWalking</t>
    </r>
    <r>
      <rPr>
        <sz val="11"/>
        <color theme="1"/>
        <rFont val="Calibri"/>
        <family val="2"/>
        <scheme val="minor"/>
      </rPr>
      <t>:</t>
    </r>
  </si>
  <si>
    <t>Day_right</t>
  </si>
  <si>
    <t>Day_left (result)</t>
  </si>
  <si>
    <t>Difference</t>
  </si>
  <si>
    <t>Similarity</t>
  </si>
  <si>
    <t>Distance</t>
  </si>
  <si>
    <t>TRAIN:</t>
  </si>
  <si>
    <t>Summer</t>
  </si>
  <si>
    <t>Winter</t>
  </si>
  <si>
    <t>Bike</t>
  </si>
  <si>
    <t>Bus</t>
  </si>
  <si>
    <t>Kudumm:</t>
  </si>
  <si>
    <t>Correctness(T/F)</t>
  </si>
  <si>
    <t>Pos/Neg</t>
  </si>
  <si>
    <t>TruePos</t>
  </si>
  <si>
    <t>TrueNeg</t>
  </si>
  <si>
    <t>FalsePos</t>
  </si>
  <si>
    <t>FalseNeg</t>
  </si>
  <si>
    <t>Ratio</t>
  </si>
  <si>
    <t>Recall</t>
  </si>
  <si>
    <t>Precision</t>
  </si>
  <si>
    <t>RATIO1</t>
  </si>
  <si>
    <t>GroundTruth</t>
  </si>
  <si>
    <t>Ratio2</t>
  </si>
  <si>
    <t>recall</t>
  </si>
  <si>
    <t>precision</t>
  </si>
  <si>
    <t>GardensPointWalking</t>
  </si>
  <si>
    <t>BoxSize</t>
  </si>
  <si>
    <t xml:space="preserve">Precision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</si>
</sst>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rgb="FF000000"/>
      <name val="Arial Unicode MS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6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Sheet1!$U$392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Sheet1!$T$393:$T$403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Sheet1!$U$393:$U$403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0.94117647058823528</c:v>
                </c:pt>
                <c:pt idx="3">
                  <c:v>0.90322580645161288</c:v>
                </c:pt>
                <c:pt idx="4">
                  <c:v>0.875</c:v>
                </c:pt>
                <c:pt idx="5">
                  <c:v>0.79710144927536231</c:v>
                </c:pt>
                <c:pt idx="6">
                  <c:v>0.74725274725274726</c:v>
                </c:pt>
                <c:pt idx="7">
                  <c:v>0.72033898305084743</c:v>
                </c:pt>
                <c:pt idx="8">
                  <c:v>0.71812080536912748</c:v>
                </c:pt>
                <c:pt idx="9">
                  <c:v>0.6910112359550562</c:v>
                </c:pt>
                <c:pt idx="10">
                  <c:v>0.66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D1-43A8-B9D5-F63EB8502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405104"/>
        <c:axId val="573405760"/>
      </c:scatterChart>
      <c:valAx>
        <c:axId val="5734051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05760"/>
        <c:crosses val="autoZero"/>
        <c:crossBetween val="midCat"/>
      </c:valAx>
      <c:valAx>
        <c:axId val="5734057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0510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GardenPointsWalking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Sheet1!$Y$138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Sheet1!$X$139:$X$238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6.0000000000000005E-2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9.9999999999999992E-2</c:v>
                </c:pt>
                <c:pt idx="10">
                  <c:v>0.10999999999999999</c:v>
                </c:pt>
                <c:pt idx="11">
                  <c:v>0.11999999999999998</c:v>
                </c:pt>
                <c:pt idx="12">
                  <c:v>0.12999999999999998</c:v>
                </c:pt>
                <c:pt idx="13">
                  <c:v>0.13999999999999999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0.18000000000000002</c:v>
                </c:pt>
                <c:pt idx="18">
                  <c:v>0.19000000000000003</c:v>
                </c:pt>
                <c:pt idx="19">
                  <c:v>0.20000000000000004</c:v>
                </c:pt>
                <c:pt idx="20">
                  <c:v>0.21000000000000005</c:v>
                </c:pt>
                <c:pt idx="21">
                  <c:v>0.22000000000000006</c:v>
                </c:pt>
                <c:pt idx="22">
                  <c:v>0.23000000000000007</c:v>
                </c:pt>
                <c:pt idx="23">
                  <c:v>0.24000000000000007</c:v>
                </c:pt>
                <c:pt idx="24">
                  <c:v>0.25000000000000006</c:v>
                </c:pt>
                <c:pt idx="25">
                  <c:v>0.26000000000000006</c:v>
                </c:pt>
                <c:pt idx="26">
                  <c:v>0.27000000000000007</c:v>
                </c:pt>
                <c:pt idx="27">
                  <c:v>0.28000000000000008</c:v>
                </c:pt>
                <c:pt idx="28">
                  <c:v>0.29000000000000009</c:v>
                </c:pt>
                <c:pt idx="29">
                  <c:v>0.3000000000000001</c:v>
                </c:pt>
                <c:pt idx="30">
                  <c:v>0.31000000000000011</c:v>
                </c:pt>
                <c:pt idx="31">
                  <c:v>0.32000000000000012</c:v>
                </c:pt>
                <c:pt idx="32">
                  <c:v>0.33000000000000013</c:v>
                </c:pt>
                <c:pt idx="33">
                  <c:v>0.34000000000000014</c:v>
                </c:pt>
                <c:pt idx="34">
                  <c:v>0.35000000000000014</c:v>
                </c:pt>
                <c:pt idx="35">
                  <c:v>0.36000000000000015</c:v>
                </c:pt>
                <c:pt idx="36">
                  <c:v>0.37000000000000016</c:v>
                </c:pt>
                <c:pt idx="37">
                  <c:v>0.38000000000000017</c:v>
                </c:pt>
                <c:pt idx="38">
                  <c:v>0.39000000000000018</c:v>
                </c:pt>
                <c:pt idx="39">
                  <c:v>0.40000000000000019</c:v>
                </c:pt>
                <c:pt idx="40">
                  <c:v>0.4100000000000002</c:v>
                </c:pt>
                <c:pt idx="41">
                  <c:v>0.42000000000000021</c:v>
                </c:pt>
                <c:pt idx="42">
                  <c:v>0.43000000000000022</c:v>
                </c:pt>
                <c:pt idx="43">
                  <c:v>0.44000000000000022</c:v>
                </c:pt>
                <c:pt idx="44">
                  <c:v>0.45000000000000023</c:v>
                </c:pt>
                <c:pt idx="45">
                  <c:v>0.46000000000000024</c:v>
                </c:pt>
                <c:pt idx="46">
                  <c:v>0.47000000000000025</c:v>
                </c:pt>
                <c:pt idx="47">
                  <c:v>0.48000000000000026</c:v>
                </c:pt>
                <c:pt idx="48">
                  <c:v>0.49000000000000027</c:v>
                </c:pt>
                <c:pt idx="49">
                  <c:v>0.50000000000000022</c:v>
                </c:pt>
                <c:pt idx="50">
                  <c:v>0.51000000000000023</c:v>
                </c:pt>
                <c:pt idx="51">
                  <c:v>0.52000000000000024</c:v>
                </c:pt>
                <c:pt idx="52">
                  <c:v>0.53000000000000025</c:v>
                </c:pt>
                <c:pt idx="53">
                  <c:v>0.54000000000000026</c:v>
                </c:pt>
                <c:pt idx="54">
                  <c:v>0.55000000000000027</c:v>
                </c:pt>
                <c:pt idx="55">
                  <c:v>0.56000000000000028</c:v>
                </c:pt>
                <c:pt idx="56">
                  <c:v>0.57000000000000028</c:v>
                </c:pt>
                <c:pt idx="57">
                  <c:v>0.58000000000000029</c:v>
                </c:pt>
                <c:pt idx="58">
                  <c:v>0.5900000000000003</c:v>
                </c:pt>
                <c:pt idx="59">
                  <c:v>0.60000000000000031</c:v>
                </c:pt>
                <c:pt idx="60">
                  <c:v>0.61000000000000032</c:v>
                </c:pt>
                <c:pt idx="61">
                  <c:v>0.62000000000000033</c:v>
                </c:pt>
                <c:pt idx="62">
                  <c:v>0.63000000000000034</c:v>
                </c:pt>
                <c:pt idx="63">
                  <c:v>0.64000000000000035</c:v>
                </c:pt>
                <c:pt idx="64">
                  <c:v>0.65000000000000036</c:v>
                </c:pt>
                <c:pt idx="65">
                  <c:v>0.66000000000000036</c:v>
                </c:pt>
                <c:pt idx="66">
                  <c:v>0.67000000000000037</c:v>
                </c:pt>
                <c:pt idx="67">
                  <c:v>0.68000000000000038</c:v>
                </c:pt>
                <c:pt idx="68">
                  <c:v>0.69000000000000039</c:v>
                </c:pt>
                <c:pt idx="69">
                  <c:v>0.7000000000000004</c:v>
                </c:pt>
                <c:pt idx="70">
                  <c:v>0.71000000000000041</c:v>
                </c:pt>
                <c:pt idx="71">
                  <c:v>0.72000000000000042</c:v>
                </c:pt>
                <c:pt idx="72">
                  <c:v>0.73000000000000043</c:v>
                </c:pt>
                <c:pt idx="73">
                  <c:v>0.74000000000000044</c:v>
                </c:pt>
                <c:pt idx="74">
                  <c:v>0.75000000000000044</c:v>
                </c:pt>
                <c:pt idx="75">
                  <c:v>0.76000000000000045</c:v>
                </c:pt>
                <c:pt idx="76">
                  <c:v>0.77000000000000046</c:v>
                </c:pt>
                <c:pt idx="77">
                  <c:v>0.78000000000000047</c:v>
                </c:pt>
                <c:pt idx="78">
                  <c:v>0.79000000000000048</c:v>
                </c:pt>
                <c:pt idx="79">
                  <c:v>0.80000000000000049</c:v>
                </c:pt>
                <c:pt idx="80">
                  <c:v>0.8100000000000005</c:v>
                </c:pt>
                <c:pt idx="81">
                  <c:v>0.82000000000000051</c:v>
                </c:pt>
                <c:pt idx="82">
                  <c:v>0.83000000000000052</c:v>
                </c:pt>
                <c:pt idx="83">
                  <c:v>0.84000000000000052</c:v>
                </c:pt>
                <c:pt idx="84">
                  <c:v>0.85000000000000053</c:v>
                </c:pt>
                <c:pt idx="85">
                  <c:v>0.86000000000000054</c:v>
                </c:pt>
                <c:pt idx="86">
                  <c:v>0.87000000000000055</c:v>
                </c:pt>
                <c:pt idx="87">
                  <c:v>0.88000000000000056</c:v>
                </c:pt>
                <c:pt idx="88">
                  <c:v>0.89000000000000057</c:v>
                </c:pt>
                <c:pt idx="89">
                  <c:v>0.90000000000000058</c:v>
                </c:pt>
                <c:pt idx="90">
                  <c:v>0.91000000000000059</c:v>
                </c:pt>
                <c:pt idx="91">
                  <c:v>0.9200000000000006</c:v>
                </c:pt>
                <c:pt idx="92">
                  <c:v>0.9300000000000006</c:v>
                </c:pt>
                <c:pt idx="93">
                  <c:v>0.94000000000000061</c:v>
                </c:pt>
                <c:pt idx="94">
                  <c:v>0.95000000000000062</c:v>
                </c:pt>
                <c:pt idx="95">
                  <c:v>0.96000000000000063</c:v>
                </c:pt>
                <c:pt idx="96">
                  <c:v>0.97000000000000064</c:v>
                </c:pt>
                <c:pt idx="97">
                  <c:v>0.98000000000000065</c:v>
                </c:pt>
                <c:pt idx="98">
                  <c:v>0.99000000000000066</c:v>
                </c:pt>
                <c:pt idx="99">
                  <c:v>1.0000000000000007</c:v>
                </c:pt>
              </c:numCache>
            </c:numRef>
          </c:xVal>
          <c:yVal>
            <c:numRef>
              <c:f>Sheet1!$Y$139:$Y$238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0.97142857142857142</c:v>
                </c:pt>
                <c:pt idx="81">
                  <c:v>0.97435897435897434</c:v>
                </c:pt>
                <c:pt idx="82">
                  <c:v>0.97560975609756095</c:v>
                </c:pt>
                <c:pt idx="83">
                  <c:v>0.97674418604651159</c:v>
                </c:pt>
                <c:pt idx="84">
                  <c:v>0.97872340425531912</c:v>
                </c:pt>
                <c:pt idx="85">
                  <c:v>0.98076923076923073</c:v>
                </c:pt>
                <c:pt idx="86">
                  <c:v>0.98181818181818181</c:v>
                </c:pt>
                <c:pt idx="87">
                  <c:v>0.98360655737704916</c:v>
                </c:pt>
                <c:pt idx="88">
                  <c:v>0.98611111111111116</c:v>
                </c:pt>
                <c:pt idx="89">
                  <c:v>0.98750000000000004</c:v>
                </c:pt>
                <c:pt idx="90">
                  <c:v>0.97530864197530864</c:v>
                </c:pt>
                <c:pt idx="91">
                  <c:v>0.97590361445783136</c:v>
                </c:pt>
                <c:pt idx="92">
                  <c:v>0.97979797979797978</c:v>
                </c:pt>
                <c:pt idx="93">
                  <c:v>0.9821428571428571</c:v>
                </c:pt>
                <c:pt idx="94">
                  <c:v>0.97499999999999998</c:v>
                </c:pt>
                <c:pt idx="95">
                  <c:v>0.98013245033112584</c:v>
                </c:pt>
                <c:pt idx="96">
                  <c:v>0.96951219512195119</c:v>
                </c:pt>
                <c:pt idx="97">
                  <c:v>0.96571428571428575</c:v>
                </c:pt>
                <c:pt idx="98">
                  <c:v>0.95959595959595956</c:v>
                </c:pt>
                <c:pt idx="99">
                  <c:v>0.95499999999999996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83-494B-AD5B-77F85D735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362584"/>
        <c:axId val="437362256"/>
      </c:scatterChart>
      <c:valAx>
        <c:axId val="4373625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62256"/>
        <c:crosses val="autoZero"/>
        <c:crossBetween val="midCat"/>
      </c:valAx>
      <c:valAx>
        <c:axId val="43736225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83800306211723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6258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Kurfürstendamm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Sheet1!$W$618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Sheet1!$V$619:$V$629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Sheet1!$W$619:$W$629</c:f>
              <c:numCache>
                <c:formatCode>General</c:formatCode>
                <c:ptCount val="11"/>
                <c:pt idx="0">
                  <c:v>1</c:v>
                </c:pt>
                <c:pt idx="1">
                  <c:v>0.94444444444444442</c:v>
                </c:pt>
                <c:pt idx="2">
                  <c:v>0.72340425531914898</c:v>
                </c:pt>
                <c:pt idx="3">
                  <c:v>0.54761904761904767</c:v>
                </c:pt>
                <c:pt idx="4">
                  <c:v>0.46153846153846156</c:v>
                </c:pt>
                <c:pt idx="5">
                  <c:v>0.43055555555555558</c:v>
                </c:pt>
                <c:pt idx="6">
                  <c:v>0.39880952380952384</c:v>
                </c:pt>
                <c:pt idx="7">
                  <c:v>0.38709677419354838</c:v>
                </c:pt>
                <c:pt idx="8">
                  <c:v>0.36683417085427134</c:v>
                </c:pt>
                <c:pt idx="9">
                  <c:v>0.36150234741784038</c:v>
                </c:pt>
                <c:pt idx="10">
                  <c:v>0.35135135135135137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F0-42A0-9ACC-714E15FE3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118664"/>
        <c:axId val="575116696"/>
      </c:scatterChart>
      <c:valAx>
        <c:axId val="575118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16696"/>
        <c:crosses val="autoZero"/>
        <c:crossBetween val="midCat"/>
      </c:valAx>
      <c:valAx>
        <c:axId val="575116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1866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1400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Sheet2!$AF$26:$AF$36</c:f>
              <c:numCache>
                <c:formatCode>General</c:formatCode>
                <c:ptCount val="11"/>
                <c:pt idx="0">
                  <c:v>1</c:v>
                </c:pt>
                <c:pt idx="1">
                  <c:v>0.8035714285714286</c:v>
                </c:pt>
                <c:pt idx="2">
                  <c:v>0.6</c:v>
                </c:pt>
                <c:pt idx="3">
                  <c:v>0.4642857142857143</c:v>
                </c:pt>
                <c:pt idx="4">
                  <c:v>0.37894736842105264</c:v>
                </c:pt>
                <c:pt idx="5">
                  <c:v>0.33333333333333331</c:v>
                </c:pt>
                <c:pt idx="6">
                  <c:v>0.13600000000000001</c:v>
                </c:pt>
                <c:pt idx="7">
                  <c:v>6.6176470588235295E-2</c:v>
                </c:pt>
                <c:pt idx="8">
                  <c:v>3.4013605442176874E-2</c:v>
                </c:pt>
                <c:pt idx="9">
                  <c:v>1.9867549668874173E-2</c:v>
                </c:pt>
                <c:pt idx="10">
                  <c:v>1.9108280254777069E-2</c:v>
                </c:pt>
              </c:numCache>
            </c:numRef>
          </c:xVal>
          <c:yVal>
            <c:numRef>
              <c:f>Sheet2!$AG$26:$AG$36</c:f>
              <c:numCache>
                <c:formatCode>General</c:formatCode>
                <c:ptCount val="11"/>
                <c:pt idx="0">
                  <c:v>0.23</c:v>
                </c:pt>
                <c:pt idx="1">
                  <c:v>0.23936170212765959</c:v>
                </c:pt>
                <c:pt idx="2">
                  <c:v>0.25</c:v>
                </c:pt>
                <c:pt idx="3">
                  <c:v>0.26351351351351349</c:v>
                </c:pt>
                <c:pt idx="4">
                  <c:v>0.27480916030534353</c:v>
                </c:pt>
                <c:pt idx="5">
                  <c:v>0.27272727272727271</c:v>
                </c:pt>
                <c:pt idx="6">
                  <c:v>0.26984126984126983</c:v>
                </c:pt>
                <c:pt idx="7">
                  <c:v>0.25</c:v>
                </c:pt>
                <c:pt idx="8">
                  <c:v>0.29411764705882354</c:v>
                </c:pt>
                <c:pt idx="9">
                  <c:v>0.33333333333333331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09-4A34-B04D-A94F45FE23C6}"/>
            </c:ext>
          </c:extLst>
        </c:ser>
        <c:ser>
          <c:idx val="1"/>
          <c:order val="1"/>
          <c:tx>
            <c:v>1450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Sheet2!$AH$26:$AH$36</c:f>
              <c:numCache>
                <c:formatCode>General</c:formatCode>
                <c:ptCount val="11"/>
                <c:pt idx="0">
                  <c:v>1</c:v>
                </c:pt>
                <c:pt idx="1">
                  <c:v>0.75757575757575801</c:v>
                </c:pt>
                <c:pt idx="2">
                  <c:v>0.64864864864864868</c:v>
                </c:pt>
                <c:pt idx="3">
                  <c:v>0.55555555555555558</c:v>
                </c:pt>
                <c:pt idx="4">
                  <c:v>0.47727272727272729</c:v>
                </c:pt>
                <c:pt idx="5">
                  <c:v>0.39583333333333331</c:v>
                </c:pt>
                <c:pt idx="6">
                  <c:v>0.20175438596491227</c:v>
                </c:pt>
                <c:pt idx="7">
                  <c:v>0.10606060606060606</c:v>
                </c:pt>
                <c:pt idx="8">
                  <c:v>4.2553191489361701E-2</c:v>
                </c:pt>
                <c:pt idx="9">
                  <c:v>1.3698630136986301E-2</c:v>
                </c:pt>
                <c:pt idx="10">
                  <c:v>6.7567567567567571E-3</c:v>
                </c:pt>
              </c:numCache>
            </c:numRef>
          </c:xVal>
          <c:yVal>
            <c:numRef>
              <c:f>Sheet2!$AI$26:$AI$36</c:f>
              <c:numCache>
                <c:formatCode>General</c:formatCode>
                <c:ptCount val="11"/>
                <c:pt idx="0">
                  <c:v>0.26500000000000001</c:v>
                </c:pt>
                <c:pt idx="1">
                  <c:v>0.27624309392265195</c:v>
                </c:pt>
                <c:pt idx="2">
                  <c:v>0.28402366863905326</c:v>
                </c:pt>
                <c:pt idx="3">
                  <c:v>0.28846153846153844</c:v>
                </c:pt>
                <c:pt idx="4">
                  <c:v>0.2937062937062937</c:v>
                </c:pt>
                <c:pt idx="5">
                  <c:v>0.29921259842519687</c:v>
                </c:pt>
                <c:pt idx="6">
                  <c:v>0.29113924050632911</c:v>
                </c:pt>
                <c:pt idx="7">
                  <c:v>0.32558139534883723</c:v>
                </c:pt>
                <c:pt idx="8">
                  <c:v>0.33333333333333331</c:v>
                </c:pt>
                <c:pt idx="9">
                  <c:v>0.4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09-4A34-B04D-A94F45FE23C6}"/>
            </c:ext>
          </c:extLst>
        </c:ser>
        <c:ser>
          <c:idx val="2"/>
          <c:order val="2"/>
          <c:tx>
            <c:v>1500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Sheet2!$AJ$26:$AJ$36</c:f>
              <c:numCache>
                <c:formatCode>General</c:formatCode>
                <c:ptCount val="11"/>
                <c:pt idx="0">
                  <c:v>1</c:v>
                </c:pt>
                <c:pt idx="1">
                  <c:v>0.8</c:v>
                </c:pt>
                <c:pt idx="2">
                  <c:v>0.62790697674418605</c:v>
                </c:pt>
                <c:pt idx="3">
                  <c:v>0.5376344086021505</c:v>
                </c:pt>
                <c:pt idx="4">
                  <c:v>0.47959183673469385</c:v>
                </c:pt>
                <c:pt idx="5">
                  <c:v>0.41836734693877553</c:v>
                </c:pt>
                <c:pt idx="6">
                  <c:v>0.2288135593220339</c:v>
                </c:pt>
                <c:pt idx="7">
                  <c:v>0.13385826771653545</c:v>
                </c:pt>
                <c:pt idx="8">
                  <c:v>6.8181818181818177E-2</c:v>
                </c:pt>
                <c:pt idx="9">
                  <c:v>3.7593984962406013E-2</c:v>
                </c:pt>
                <c:pt idx="10">
                  <c:v>2.2058823529411766E-2</c:v>
                </c:pt>
              </c:numCache>
            </c:numRef>
          </c:xVal>
          <c:yVal>
            <c:numRef>
              <c:f>Sheet2!$AK$26:$AK$36</c:f>
              <c:numCache>
                <c:formatCode>General</c:formatCode>
                <c:ptCount val="11"/>
                <c:pt idx="0">
                  <c:v>0.33500000000000002</c:v>
                </c:pt>
                <c:pt idx="1">
                  <c:v>0.33707865168539325</c:v>
                </c:pt>
                <c:pt idx="2">
                  <c:v>0.34838709677419355</c:v>
                </c:pt>
                <c:pt idx="3">
                  <c:v>0.35714285714285715</c:v>
                </c:pt>
                <c:pt idx="4">
                  <c:v>0.36434108527131781</c:v>
                </c:pt>
                <c:pt idx="5">
                  <c:v>0.3504273504273504</c:v>
                </c:pt>
                <c:pt idx="6">
                  <c:v>0.39130434782608697</c:v>
                </c:pt>
                <c:pt idx="7">
                  <c:v>0.42499999999999999</c:v>
                </c:pt>
                <c:pt idx="8">
                  <c:v>0.47368421052631576</c:v>
                </c:pt>
                <c:pt idx="9">
                  <c:v>0.5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09-4A34-B04D-A94F45FE23C6}"/>
            </c:ext>
          </c:extLst>
        </c:ser>
        <c:ser>
          <c:idx val="4"/>
          <c:order val="4"/>
          <c:tx>
            <c:v>1900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Sheet2!$AP$26:$AP$36</c:f>
              <c:numCache>
                <c:formatCode>General</c:formatCode>
                <c:ptCount val="11"/>
                <c:pt idx="0">
                  <c:v>1</c:v>
                </c:pt>
                <c:pt idx="1">
                  <c:v>0.88372093023255816</c:v>
                </c:pt>
                <c:pt idx="2">
                  <c:v>0.80681818181818177</c:v>
                </c:pt>
                <c:pt idx="3">
                  <c:v>0.72631578947368425</c:v>
                </c:pt>
                <c:pt idx="4">
                  <c:v>0.65306122448979587</c:v>
                </c:pt>
                <c:pt idx="5">
                  <c:v>0.58252427184466016</c:v>
                </c:pt>
                <c:pt idx="6">
                  <c:v>0.32743362831858408</c:v>
                </c:pt>
                <c:pt idx="7">
                  <c:v>0.21138211382113822</c:v>
                </c:pt>
                <c:pt idx="8">
                  <c:v>0.14285714285714285</c:v>
                </c:pt>
                <c:pt idx="9">
                  <c:v>8.4033613445378148E-3</c:v>
                </c:pt>
              </c:numCache>
            </c:numRef>
          </c:xVal>
          <c:yVal>
            <c:numRef>
              <c:f>Sheet2!$AQ$26:$AQ$36</c:f>
              <c:numCache>
                <c:formatCode>General</c:formatCode>
                <c:ptCount val="11"/>
                <c:pt idx="0">
                  <c:v>0.41</c:v>
                </c:pt>
                <c:pt idx="1">
                  <c:v>0.41304347826086957</c:v>
                </c:pt>
                <c:pt idx="2">
                  <c:v>0.41279069767441862</c:v>
                </c:pt>
                <c:pt idx="3">
                  <c:v>0.42857142857142855</c:v>
                </c:pt>
                <c:pt idx="4">
                  <c:v>0.43243243243243246</c:v>
                </c:pt>
                <c:pt idx="5">
                  <c:v>0.44444444444444442</c:v>
                </c:pt>
                <c:pt idx="6">
                  <c:v>0.46835443037974683</c:v>
                </c:pt>
                <c:pt idx="7">
                  <c:v>0.55319148936170215</c:v>
                </c:pt>
                <c:pt idx="8">
                  <c:v>0.6428571428571429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209-4A34-B04D-A94F45FE23C6}"/>
            </c:ext>
          </c:extLst>
        </c:ser>
        <c:ser>
          <c:idx val="5"/>
          <c:order val="5"/>
          <c:tx>
            <c:v>2000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Sheet2!$AR$26:$AR$36</c:f>
              <c:numCache>
                <c:formatCode>General</c:formatCode>
                <c:ptCount val="11"/>
                <c:pt idx="0">
                  <c:v>1</c:v>
                </c:pt>
                <c:pt idx="1">
                  <c:v>0.84210526315789469</c:v>
                </c:pt>
                <c:pt idx="2">
                  <c:v>0.77551020408163263</c:v>
                </c:pt>
                <c:pt idx="3">
                  <c:v>0.70192307692307687</c:v>
                </c:pt>
                <c:pt idx="4">
                  <c:v>0.63551401869158874</c:v>
                </c:pt>
                <c:pt idx="5">
                  <c:v>0.59633027522935778</c:v>
                </c:pt>
                <c:pt idx="6">
                  <c:v>0.41803278688524592</c:v>
                </c:pt>
                <c:pt idx="7">
                  <c:v>0.26315789473684209</c:v>
                </c:pt>
                <c:pt idx="8">
                  <c:v>0.14529914529914531</c:v>
                </c:pt>
                <c:pt idx="9">
                  <c:v>7.7586206896551727E-2</c:v>
                </c:pt>
                <c:pt idx="10">
                  <c:v>8.8495575221238937E-3</c:v>
                </c:pt>
              </c:numCache>
            </c:numRef>
          </c:xVal>
          <c:yVal>
            <c:numRef>
              <c:f>Sheet2!$AS$26:$AS$36</c:f>
              <c:numCache>
                <c:formatCode>General</c:formatCode>
                <c:ptCount val="11"/>
                <c:pt idx="0">
                  <c:v>0.44</c:v>
                </c:pt>
                <c:pt idx="1">
                  <c:v>0.4519774011299435</c:v>
                </c:pt>
                <c:pt idx="2">
                  <c:v>0.45783132530120479</c:v>
                </c:pt>
                <c:pt idx="3">
                  <c:v>0.47402597402597402</c:v>
                </c:pt>
                <c:pt idx="4">
                  <c:v>0.48226950354609927</c:v>
                </c:pt>
                <c:pt idx="5">
                  <c:v>0.48872180451127817</c:v>
                </c:pt>
                <c:pt idx="6">
                  <c:v>0.55434782608695654</c:v>
                </c:pt>
                <c:pt idx="7">
                  <c:v>0.51724137931034486</c:v>
                </c:pt>
                <c:pt idx="8">
                  <c:v>0.58620689655172409</c:v>
                </c:pt>
                <c:pt idx="9">
                  <c:v>0.6428571428571429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209-4A34-B04D-A94F45FE23C6}"/>
            </c:ext>
          </c:extLst>
        </c:ser>
        <c:ser>
          <c:idx val="6"/>
          <c:order val="6"/>
          <c:tx>
            <c:v>2500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Sheet2!$AT$26:$AT$37</c:f>
              <c:numCache>
                <c:formatCode>General</c:formatCode>
                <c:ptCount val="12"/>
                <c:pt idx="0">
                  <c:v>1</c:v>
                </c:pt>
                <c:pt idx="1">
                  <c:v>0.91262135922330101</c:v>
                </c:pt>
                <c:pt idx="2">
                  <c:v>0.8</c:v>
                </c:pt>
                <c:pt idx="3">
                  <c:v>0.75</c:v>
                </c:pt>
                <c:pt idx="4">
                  <c:v>0.70270270270270274</c:v>
                </c:pt>
                <c:pt idx="5">
                  <c:v>0.63478260869565217</c:v>
                </c:pt>
                <c:pt idx="6">
                  <c:v>0.4152542372881356</c:v>
                </c:pt>
                <c:pt idx="7">
                  <c:v>0.24107142857142858</c:v>
                </c:pt>
                <c:pt idx="8">
                  <c:v>8.4905660377358486E-2</c:v>
                </c:pt>
                <c:pt idx="9">
                  <c:v>6.6037735849056603E-2</c:v>
                </c:pt>
                <c:pt idx="10">
                  <c:v>2.8846153846153848E-2</c:v>
                </c:pt>
                <c:pt idx="11">
                  <c:v>9.7087378640776691E-3</c:v>
                </c:pt>
              </c:numCache>
            </c:numRef>
          </c:xVal>
          <c:yVal>
            <c:numRef>
              <c:f>Sheet2!$AU$26:$AU$37</c:f>
              <c:numCache>
                <c:formatCode>General</c:formatCode>
                <c:ptCount val="12"/>
                <c:pt idx="0">
                  <c:v>0.49</c:v>
                </c:pt>
                <c:pt idx="1">
                  <c:v>0.50267379679144386</c:v>
                </c:pt>
                <c:pt idx="2">
                  <c:v>0.52380952380952384</c:v>
                </c:pt>
                <c:pt idx="3">
                  <c:v>0.53164556962025311</c:v>
                </c:pt>
                <c:pt idx="4">
                  <c:v>0.53061224489795922</c:v>
                </c:pt>
                <c:pt idx="5">
                  <c:v>0.54887218045112784</c:v>
                </c:pt>
                <c:pt idx="6">
                  <c:v>0.59756097560975607</c:v>
                </c:pt>
                <c:pt idx="7">
                  <c:v>0.61363636363636365</c:v>
                </c:pt>
                <c:pt idx="8">
                  <c:v>0.6428571428571429</c:v>
                </c:pt>
                <c:pt idx="9">
                  <c:v>0.7</c:v>
                </c:pt>
                <c:pt idx="10">
                  <c:v>0.75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209-4A34-B04D-A94F45FE23C6}"/>
            </c:ext>
          </c:extLst>
        </c:ser>
        <c:ser>
          <c:idx val="7"/>
          <c:order val="7"/>
          <c:tx>
            <c:v>3000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Sheet2!$AV$26:$AV$36</c:f>
              <c:numCache>
                <c:formatCode>General</c:formatCode>
                <c:ptCount val="11"/>
                <c:pt idx="0">
                  <c:v>1</c:v>
                </c:pt>
                <c:pt idx="1">
                  <c:v>0.88800000000000001</c:v>
                </c:pt>
                <c:pt idx="2">
                  <c:v>0.82926829268292679</c:v>
                </c:pt>
                <c:pt idx="3">
                  <c:v>0.75590551181102361</c:v>
                </c:pt>
                <c:pt idx="4">
                  <c:v>0.7</c:v>
                </c:pt>
                <c:pt idx="5">
                  <c:v>0.65384615384615385</c:v>
                </c:pt>
                <c:pt idx="6">
                  <c:v>0.5</c:v>
                </c:pt>
                <c:pt idx="7">
                  <c:v>0.35652173913043478</c:v>
                </c:pt>
                <c:pt idx="8">
                  <c:v>0.16842105263157894</c:v>
                </c:pt>
                <c:pt idx="9">
                  <c:v>9.0909090909090912E-2</c:v>
                </c:pt>
                <c:pt idx="10">
                  <c:v>2.4390243902439025E-2</c:v>
                </c:pt>
              </c:numCache>
            </c:numRef>
          </c:xVal>
          <c:yVal>
            <c:numRef>
              <c:f>Sheet2!$AW$26:$AW$36</c:f>
              <c:numCache>
                <c:formatCode>General</c:formatCode>
                <c:ptCount val="11"/>
                <c:pt idx="0">
                  <c:v>0.6</c:v>
                </c:pt>
                <c:pt idx="1">
                  <c:v>0.6271186440677966</c:v>
                </c:pt>
                <c:pt idx="2">
                  <c:v>0.63354037267080743</c:v>
                </c:pt>
                <c:pt idx="3">
                  <c:v>0.66206896551724137</c:v>
                </c:pt>
                <c:pt idx="4">
                  <c:v>0.68939393939393945</c:v>
                </c:pt>
                <c:pt idx="5">
                  <c:v>0.70833333333333337</c:v>
                </c:pt>
                <c:pt idx="6">
                  <c:v>0.77500000000000002</c:v>
                </c:pt>
                <c:pt idx="7">
                  <c:v>0.87234042553191493</c:v>
                </c:pt>
                <c:pt idx="8">
                  <c:v>0.94117647058823528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209-4A34-B04D-A94F45FE23C6}"/>
            </c:ext>
          </c:extLst>
        </c:ser>
        <c:ser>
          <c:idx val="8"/>
          <c:order val="8"/>
          <c:tx>
            <c:v>3500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Sheet2!$AX$26:$AX$36</c:f>
              <c:numCache>
                <c:formatCode>General</c:formatCode>
                <c:ptCount val="11"/>
                <c:pt idx="0">
                  <c:v>1</c:v>
                </c:pt>
                <c:pt idx="1">
                  <c:v>0.94244604316546765</c:v>
                </c:pt>
                <c:pt idx="2">
                  <c:v>0.91111111111111109</c:v>
                </c:pt>
                <c:pt idx="3">
                  <c:v>0.89682539682539686</c:v>
                </c:pt>
                <c:pt idx="4">
                  <c:v>0.84251968503937003</c:v>
                </c:pt>
                <c:pt idx="5">
                  <c:v>0.80645161290322576</c:v>
                </c:pt>
                <c:pt idx="6">
                  <c:v>0.63247863247863245</c:v>
                </c:pt>
                <c:pt idx="7">
                  <c:v>0.44761904761904764</c:v>
                </c:pt>
                <c:pt idx="8">
                  <c:v>0.38144329896907214</c:v>
                </c:pt>
                <c:pt idx="9">
                  <c:v>0.29069767441860467</c:v>
                </c:pt>
                <c:pt idx="10">
                  <c:v>3.0303030303030304E-2</c:v>
                </c:pt>
              </c:numCache>
            </c:numRef>
          </c:xVal>
          <c:yVal>
            <c:numRef>
              <c:f>Sheet2!$AY$26:$AY$36</c:f>
              <c:numCache>
                <c:formatCode>General</c:formatCode>
                <c:ptCount val="11"/>
                <c:pt idx="0">
                  <c:v>0.68</c:v>
                </c:pt>
                <c:pt idx="1">
                  <c:v>0.70053475935828879</c:v>
                </c:pt>
                <c:pt idx="2">
                  <c:v>0.70285714285714285</c:v>
                </c:pt>
                <c:pt idx="3">
                  <c:v>0.68902439024390238</c:v>
                </c:pt>
                <c:pt idx="4">
                  <c:v>0.70860927152317876</c:v>
                </c:pt>
                <c:pt idx="5">
                  <c:v>0.7142857142857143</c:v>
                </c:pt>
                <c:pt idx="6">
                  <c:v>0.77894736842105261</c:v>
                </c:pt>
                <c:pt idx="7">
                  <c:v>0.8867924528301887</c:v>
                </c:pt>
                <c:pt idx="8">
                  <c:v>0.90243902439024393</c:v>
                </c:pt>
                <c:pt idx="9">
                  <c:v>0.8928571428571429</c:v>
                </c:pt>
                <c:pt idx="1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3209-4A34-B04D-A94F45FE23C6}"/>
            </c:ext>
          </c:extLst>
        </c:ser>
        <c:ser>
          <c:idx val="9"/>
          <c:order val="9"/>
          <c:tx>
            <c:v>4000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Sheet2!$AZ$26:$AZ$37</c:f>
              <c:numCache>
                <c:formatCode>General</c:formatCode>
                <c:ptCount val="12"/>
                <c:pt idx="0">
                  <c:v>1</c:v>
                </c:pt>
                <c:pt idx="1">
                  <c:v>0.97241379310344822</c:v>
                </c:pt>
                <c:pt idx="2">
                  <c:v>0.93243243243243246</c:v>
                </c:pt>
                <c:pt idx="3">
                  <c:v>0.891156462585034</c:v>
                </c:pt>
                <c:pt idx="4">
                  <c:v>0.88111888111888115</c:v>
                </c:pt>
                <c:pt idx="5">
                  <c:v>0.84671532846715325</c:v>
                </c:pt>
                <c:pt idx="6">
                  <c:v>0.69354838709677424</c:v>
                </c:pt>
                <c:pt idx="7">
                  <c:v>0.57272727272727275</c:v>
                </c:pt>
                <c:pt idx="8">
                  <c:v>0.42222222222222222</c:v>
                </c:pt>
                <c:pt idx="9">
                  <c:v>0.30263157894736842</c:v>
                </c:pt>
                <c:pt idx="10">
                  <c:v>0.19696969696969696</c:v>
                </c:pt>
                <c:pt idx="11">
                  <c:v>5.2631578947368418E-2</c:v>
                </c:pt>
              </c:numCache>
            </c:numRef>
          </c:xVal>
          <c:yVal>
            <c:numRef>
              <c:f>Sheet2!$BA$26:$BA$37</c:f>
              <c:numCache>
                <c:formatCode>General</c:formatCode>
                <c:ptCount val="12"/>
                <c:pt idx="0">
                  <c:v>0.73</c:v>
                </c:pt>
                <c:pt idx="1">
                  <c:v>0.73821989528795806</c:v>
                </c:pt>
                <c:pt idx="2">
                  <c:v>0.75824175824175821</c:v>
                </c:pt>
                <c:pt idx="3">
                  <c:v>0.7751479289940828</c:v>
                </c:pt>
                <c:pt idx="4">
                  <c:v>0.77300613496932513</c:v>
                </c:pt>
                <c:pt idx="5">
                  <c:v>0.77852348993288589</c:v>
                </c:pt>
                <c:pt idx="6">
                  <c:v>0.84313725490196079</c:v>
                </c:pt>
                <c:pt idx="7">
                  <c:v>0.9</c:v>
                </c:pt>
                <c:pt idx="8">
                  <c:v>0.95</c:v>
                </c:pt>
                <c:pt idx="9">
                  <c:v>0.95833333333333337</c:v>
                </c:pt>
                <c:pt idx="10">
                  <c:v>0.9285714285714286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3209-4A34-B04D-A94F45FE23C6}"/>
            </c:ext>
          </c:extLst>
        </c:ser>
        <c:ser>
          <c:idx val="10"/>
          <c:order val="10"/>
          <c:tx>
            <c:v>5000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Sheet2!$BB$26:$BB$35</c:f>
              <c:numCache>
                <c:formatCode>General</c:formatCode>
                <c:ptCount val="10"/>
                <c:pt idx="0">
                  <c:v>1</c:v>
                </c:pt>
                <c:pt idx="1">
                  <c:v>0.94871794871794868</c:v>
                </c:pt>
                <c:pt idx="2">
                  <c:v>0.91447368421052633</c:v>
                </c:pt>
                <c:pt idx="3">
                  <c:v>0.88</c:v>
                </c:pt>
                <c:pt idx="4">
                  <c:v>0.85616438356164382</c:v>
                </c:pt>
                <c:pt idx="5">
                  <c:v>0.84558823529411764</c:v>
                </c:pt>
                <c:pt idx="6">
                  <c:v>0.73684210526315785</c:v>
                </c:pt>
                <c:pt idx="7">
                  <c:v>0.64948453608247425</c:v>
                </c:pt>
                <c:pt idx="8">
                  <c:v>0.5</c:v>
                </c:pt>
                <c:pt idx="9">
                  <c:v>0.12</c:v>
                </c:pt>
              </c:numCache>
            </c:numRef>
          </c:xVal>
          <c:yVal>
            <c:numRef>
              <c:f>Sheet2!$BC$26:$BC$35</c:f>
              <c:numCache>
                <c:formatCode>General</c:formatCode>
                <c:ptCount val="10"/>
                <c:pt idx="0">
                  <c:v>0.78</c:v>
                </c:pt>
                <c:pt idx="1">
                  <c:v>0.80434782608695654</c:v>
                </c:pt>
                <c:pt idx="2">
                  <c:v>0.81764705882352939</c:v>
                </c:pt>
                <c:pt idx="3">
                  <c:v>0.83544303797468356</c:v>
                </c:pt>
                <c:pt idx="4">
                  <c:v>0.84459459459459463</c:v>
                </c:pt>
                <c:pt idx="5">
                  <c:v>0.83333333333333337</c:v>
                </c:pt>
                <c:pt idx="6">
                  <c:v>0.8571428571428571</c:v>
                </c:pt>
                <c:pt idx="7">
                  <c:v>0.86301369863013699</c:v>
                </c:pt>
                <c:pt idx="8">
                  <c:v>0.86363636363636365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3209-4A34-B04D-A94F45FE23C6}"/>
            </c:ext>
          </c:extLst>
        </c:ser>
        <c:ser>
          <c:idx val="11"/>
          <c:order val="11"/>
          <c:tx>
            <c:v>6000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Sheet2!$BD$26:$BD$37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0.97385620915032678</c:v>
                </c:pt>
                <c:pt idx="3">
                  <c:v>0.94736842105263153</c:v>
                </c:pt>
                <c:pt idx="4">
                  <c:v>0.93478260869565222</c:v>
                </c:pt>
                <c:pt idx="5">
                  <c:v>0.91911764705882348</c:v>
                </c:pt>
                <c:pt idx="6">
                  <c:v>0.84482758620689657</c:v>
                </c:pt>
                <c:pt idx="7">
                  <c:v>0.74712643678160917</c:v>
                </c:pt>
                <c:pt idx="8">
                  <c:v>0.59375</c:v>
                </c:pt>
                <c:pt idx="9">
                  <c:v>0.4375</c:v>
                </c:pt>
                <c:pt idx="10">
                  <c:v>0.3</c:v>
                </c:pt>
                <c:pt idx="11">
                  <c:v>9.6774193548387094E-2</c:v>
                </c:pt>
              </c:numCache>
            </c:numRef>
          </c:xVal>
          <c:yVal>
            <c:numRef>
              <c:f>Sheet2!$BE$26:$BE$37</c:f>
              <c:numCache>
                <c:formatCode>General</c:formatCode>
                <c:ptCount val="12"/>
                <c:pt idx="0">
                  <c:v>0.86</c:v>
                </c:pt>
                <c:pt idx="1">
                  <c:v>0.85106382978723405</c:v>
                </c:pt>
                <c:pt idx="2">
                  <c:v>0.86127167630057799</c:v>
                </c:pt>
                <c:pt idx="3">
                  <c:v>0.87804878048780488</c:v>
                </c:pt>
                <c:pt idx="4">
                  <c:v>0.8716216216216216</c:v>
                </c:pt>
                <c:pt idx="5">
                  <c:v>0.88028169014084512</c:v>
                </c:pt>
                <c:pt idx="6">
                  <c:v>0.90740740740740744</c:v>
                </c:pt>
                <c:pt idx="7">
                  <c:v>0.91549295774647887</c:v>
                </c:pt>
                <c:pt idx="8">
                  <c:v>0.95</c:v>
                </c:pt>
                <c:pt idx="9">
                  <c:v>0.95454545454545459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3209-4A34-B04D-A94F45FE23C6}"/>
            </c:ext>
          </c:extLst>
        </c:ser>
        <c:ser>
          <c:idx val="12"/>
          <c:order val="12"/>
          <c:tx>
            <c:v>8000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Sheet2!$BF$26:$BF$37</c:f>
              <c:numCache>
                <c:formatCode>General</c:formatCode>
                <c:ptCount val="12"/>
                <c:pt idx="0">
                  <c:v>1</c:v>
                </c:pt>
                <c:pt idx="1">
                  <c:v>0.99408284023668636</c:v>
                </c:pt>
                <c:pt idx="2">
                  <c:v>0.99390243902439024</c:v>
                </c:pt>
                <c:pt idx="3">
                  <c:v>0.97560975609756095</c:v>
                </c:pt>
                <c:pt idx="4">
                  <c:v>0.96855345911949686</c:v>
                </c:pt>
                <c:pt idx="5">
                  <c:v>0.95973154362416102</c:v>
                </c:pt>
                <c:pt idx="6">
                  <c:v>0.88793103448275867</c:v>
                </c:pt>
                <c:pt idx="7">
                  <c:v>0.76543209876543206</c:v>
                </c:pt>
                <c:pt idx="8">
                  <c:v>0.66101694915254239</c:v>
                </c:pt>
                <c:pt idx="9">
                  <c:v>0.44444444444444442</c:v>
                </c:pt>
                <c:pt idx="10">
                  <c:v>0.25</c:v>
                </c:pt>
                <c:pt idx="11">
                  <c:v>0.125</c:v>
                </c:pt>
              </c:numCache>
            </c:numRef>
          </c:xVal>
          <c:yVal>
            <c:numRef>
              <c:f>Sheet2!$BG$26:$BG$37</c:f>
              <c:numCache>
                <c:formatCode>General</c:formatCode>
                <c:ptCount val="12"/>
                <c:pt idx="0">
                  <c:v>0.89500000000000002</c:v>
                </c:pt>
                <c:pt idx="1">
                  <c:v>0.8936170212765957</c:v>
                </c:pt>
                <c:pt idx="2">
                  <c:v>0.89071038251366119</c:v>
                </c:pt>
                <c:pt idx="3">
                  <c:v>0.903954802259887</c:v>
                </c:pt>
                <c:pt idx="4">
                  <c:v>0.90588235294117647</c:v>
                </c:pt>
                <c:pt idx="5">
                  <c:v>0.90506329113924056</c:v>
                </c:pt>
                <c:pt idx="6">
                  <c:v>0.92792792792792789</c:v>
                </c:pt>
                <c:pt idx="7">
                  <c:v>0.96875</c:v>
                </c:pt>
                <c:pt idx="8">
                  <c:v>0.97499999999999998</c:v>
                </c:pt>
                <c:pt idx="9">
                  <c:v>0.94117647058823528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3209-4A34-B04D-A94F45FE23C6}"/>
            </c:ext>
          </c:extLst>
        </c:ser>
        <c:ser>
          <c:idx val="13"/>
          <c:order val="13"/>
          <c:tx>
            <c:v>10000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Sheet2!$BH$26:$BH$37</c:f>
              <c:numCache>
                <c:formatCode>General</c:formatCode>
                <c:ptCount val="12"/>
                <c:pt idx="0">
                  <c:v>1</c:v>
                </c:pt>
                <c:pt idx="1">
                  <c:v>0.9821428571428571</c:v>
                </c:pt>
                <c:pt idx="2">
                  <c:v>0.96932515337423308</c:v>
                </c:pt>
                <c:pt idx="3">
                  <c:v>0.96794871794871795</c:v>
                </c:pt>
                <c:pt idx="4">
                  <c:v>0.95483870967741935</c:v>
                </c:pt>
                <c:pt idx="5">
                  <c:v>0.93793103448275861</c:v>
                </c:pt>
                <c:pt idx="6">
                  <c:v>0.87931034482758619</c:v>
                </c:pt>
                <c:pt idx="7">
                  <c:v>0.7558139534883721</c:v>
                </c:pt>
                <c:pt idx="8">
                  <c:v>0.6333333333333333</c:v>
                </c:pt>
                <c:pt idx="9">
                  <c:v>0.47727272727272729</c:v>
                </c:pt>
                <c:pt idx="10">
                  <c:v>0.36110999999999999</c:v>
                </c:pt>
                <c:pt idx="11">
                  <c:v>0.11538461538461539</c:v>
                </c:pt>
              </c:numCache>
            </c:numRef>
          </c:xVal>
          <c:yVal>
            <c:numRef>
              <c:f>Sheet2!$BI$26:$BI$37</c:f>
              <c:numCache>
                <c:formatCode>General</c:formatCode>
                <c:ptCount val="12"/>
                <c:pt idx="0">
                  <c:v>0.88500000000000001</c:v>
                </c:pt>
                <c:pt idx="1">
                  <c:v>0.89189189189189189</c:v>
                </c:pt>
                <c:pt idx="2">
                  <c:v>0.89772727272727271</c:v>
                </c:pt>
                <c:pt idx="3">
                  <c:v>0.89349112426035504</c:v>
                </c:pt>
                <c:pt idx="4">
                  <c:v>0.90243902439024393</c:v>
                </c:pt>
                <c:pt idx="5">
                  <c:v>0.90666666666666662</c:v>
                </c:pt>
                <c:pt idx="6">
                  <c:v>0.91891891891891897</c:v>
                </c:pt>
                <c:pt idx="7">
                  <c:v>0.97014925373134331</c:v>
                </c:pt>
                <c:pt idx="8">
                  <c:v>0.97435897435897434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3209-4A34-B04D-A94F45FE23C6}"/>
            </c:ext>
          </c:extLst>
        </c:ser>
        <c:ser>
          <c:idx val="14"/>
          <c:order val="14"/>
          <c:tx>
            <c:v>20000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Sheet2!$BJ$26:$BJ$37</c:f>
              <c:numCache>
                <c:formatCode>General</c:formatCode>
                <c:ptCount val="12"/>
                <c:pt idx="0">
                  <c:v>1</c:v>
                </c:pt>
                <c:pt idx="1">
                  <c:v>0.99415204678362568</c:v>
                </c:pt>
                <c:pt idx="2">
                  <c:v>0.97530864197530864</c:v>
                </c:pt>
                <c:pt idx="3">
                  <c:v>0.97368421052631582</c:v>
                </c:pt>
                <c:pt idx="4">
                  <c:v>0.97222222222222221</c:v>
                </c:pt>
                <c:pt idx="5">
                  <c:v>0.94890510948905105</c:v>
                </c:pt>
                <c:pt idx="6">
                  <c:v>0.89215686274509809</c:v>
                </c:pt>
                <c:pt idx="7">
                  <c:v>0.80281690140845074</c:v>
                </c:pt>
                <c:pt idx="8">
                  <c:v>0.65909090909090906</c:v>
                </c:pt>
                <c:pt idx="9">
                  <c:v>0.5714285714285714</c:v>
                </c:pt>
                <c:pt idx="10">
                  <c:v>0.5</c:v>
                </c:pt>
                <c:pt idx="11">
                  <c:v>0.21052631578947367</c:v>
                </c:pt>
              </c:numCache>
            </c:numRef>
          </c:xVal>
          <c:yVal>
            <c:numRef>
              <c:f>Sheet2!$BK$26:$BK$37</c:f>
              <c:numCache>
                <c:formatCode>General</c:formatCode>
                <c:ptCount val="12"/>
                <c:pt idx="0">
                  <c:v>0.92500000000000004</c:v>
                </c:pt>
                <c:pt idx="1">
                  <c:v>0.92391304347826086</c:v>
                </c:pt>
                <c:pt idx="2">
                  <c:v>0.9349112426035503</c:v>
                </c:pt>
                <c:pt idx="3">
                  <c:v>0.9308176100628931</c:v>
                </c:pt>
                <c:pt idx="4">
                  <c:v>0.92715231788079466</c:v>
                </c:pt>
                <c:pt idx="5">
                  <c:v>0.94202898550724634</c:v>
                </c:pt>
                <c:pt idx="6">
                  <c:v>0.95789473684210524</c:v>
                </c:pt>
                <c:pt idx="7">
                  <c:v>0.98275862068965514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3209-4A34-B04D-A94F45FE2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658080"/>
        <c:axId val="52839857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1700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Sheet2!$AN$26:$AN$36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0.85526315789473684</c:v>
                      </c:pt>
                      <c:pt idx="2">
                        <c:v>0.70731707317073167</c:v>
                      </c:pt>
                      <c:pt idx="3">
                        <c:v>0.6470588235294118</c:v>
                      </c:pt>
                      <c:pt idx="4">
                        <c:v>0.5714285714285714</c:v>
                      </c:pt>
                      <c:pt idx="5">
                        <c:v>0.53846153846153844</c:v>
                      </c:pt>
                      <c:pt idx="6">
                        <c:v>0.28947368421052633</c:v>
                      </c:pt>
                      <c:pt idx="7">
                        <c:v>0.19696969696969696</c:v>
                      </c:pt>
                      <c:pt idx="8">
                        <c:v>0.1037037037037037</c:v>
                      </c:pt>
                      <c:pt idx="9">
                        <c:v>7.9710144927536225E-2</c:v>
                      </c:pt>
                      <c:pt idx="10">
                        <c:v>2.9850746268656716E-2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Sheet2!$AO$26:$AO$36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0.33500000000000002</c:v>
                      </c:pt>
                      <c:pt idx="1">
                        <c:v>0.34759358288770054</c:v>
                      </c:pt>
                      <c:pt idx="2">
                        <c:v>0.3473053892215569</c:v>
                      </c:pt>
                      <c:pt idx="3">
                        <c:v>0.34810126582278483</c:v>
                      </c:pt>
                      <c:pt idx="4">
                        <c:v>0.35616438356164382</c:v>
                      </c:pt>
                      <c:pt idx="5">
                        <c:v>0.35</c:v>
                      </c:pt>
                      <c:pt idx="6">
                        <c:v>0.38823529411764707</c:v>
                      </c:pt>
                      <c:pt idx="7">
                        <c:v>0.49056603773584906</c:v>
                      </c:pt>
                      <c:pt idx="8">
                        <c:v>0.53846153846153844</c:v>
                      </c:pt>
                      <c:pt idx="9">
                        <c:v>0.6470588235294118</c:v>
                      </c:pt>
                      <c:pt idx="10">
                        <c:v>0.5714285714285714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3209-4A34-B04D-A94F45FE23C6}"/>
                  </c:ext>
                </c:extLst>
              </c15:ser>
            </c15:filteredScatterSeries>
          </c:ext>
        </c:extLst>
      </c:scatterChart>
      <c:valAx>
        <c:axId val="44565808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98576"/>
        <c:crosses val="autoZero"/>
        <c:crossBetween val="midCat"/>
      </c:valAx>
      <c:valAx>
        <c:axId val="5283985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5808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252412</xdr:colOff>
      <xdr:row>375</xdr:row>
      <xdr:rowOff>147637</xdr:rowOff>
    </xdr:from>
    <xdr:to>
      <xdr:col>20</xdr:col>
      <xdr:colOff>557212</xdr:colOff>
      <xdr:row>390</xdr:row>
      <xdr:rowOff>33337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06125C0-6A2A-4530-9D94-52DE11DCD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466725</xdr:colOff>
      <xdr:row>183</xdr:row>
      <xdr:rowOff>61912</xdr:rowOff>
    </xdr:from>
    <xdr:to>
      <xdr:col>22</xdr:col>
      <xdr:colOff>161925</xdr:colOff>
      <xdr:row>197</xdr:row>
      <xdr:rowOff>138112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72B5DA8-51D7-4B24-8EA0-83FD3815B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428625</xdr:colOff>
      <xdr:row>601</xdr:row>
      <xdr:rowOff>176212</xdr:rowOff>
    </xdr:from>
    <xdr:to>
      <xdr:col>21</xdr:col>
      <xdr:colOff>123825</xdr:colOff>
      <xdr:row>616</xdr:row>
      <xdr:rowOff>61912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C4FCE3D-F6E9-4C82-A69A-53D118371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303609</xdr:colOff>
      <xdr:row>39</xdr:row>
      <xdr:rowOff>170258</xdr:rowOff>
    </xdr:from>
    <xdr:to>
      <xdr:col>51</xdr:col>
      <xdr:colOff>178594</xdr:colOff>
      <xdr:row>62</xdr:row>
      <xdr:rowOff>178593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2DB40D-2C3E-4733-855D-80028C337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3"/>
  <sheetViews>
    <sheetView tabSelected="1" topLeftCell="K595" zoomScaleNormal="100" workbookViewId="0">
      <selection activeCell="W604" sqref="W604"/>
    </sheetView>
  </sheetViews>
  <sheetFormatPr defaultRowHeight="15"/>
  <cols>
    <col min="1" max="1" width="25.140625" style="2" customWidth="1"/>
    <col min="2" max="2" width="12.42578125" style="2" customWidth="1"/>
    <col min="3" max="3" width="18.7109375" style="2" customWidth="1"/>
    <col min="4" max="4" width="15.42578125" style="2" customWidth="1"/>
    <col min="5" max="5" width="15.5703125" style="2" customWidth="1"/>
    <col min="6" max="6" width="16.140625" style="2" customWidth="1"/>
    <col min="7" max="7" width="16.42578125" style="2" customWidth="1"/>
    <col min="8" max="8" width="24.140625" style="2" customWidth="1"/>
    <col min="13" max="13" width="10.28515625" customWidth="1"/>
  </cols>
  <sheetData>
    <row r="1" spans="1:13" ht="18.75">
      <c r="A1" s="2" t="s">
        <v>0</v>
      </c>
      <c r="B1" s="2">
        <v>4096</v>
      </c>
    </row>
    <row r="2" spans="1:13">
      <c r="B2" s="1" t="s">
        <v>1</v>
      </c>
      <c r="C2" s="2" t="s">
        <v>2</v>
      </c>
      <c r="D2" s="2" t="s">
        <v>4</v>
      </c>
      <c r="E2" s="2" t="s">
        <v>5</v>
      </c>
      <c r="F2" s="2" t="s">
        <v>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/>
    </row>
    <row r="3" spans="1:13">
      <c r="B3" s="1"/>
    </row>
    <row r="4" spans="1:13">
      <c r="B4" s="4">
        <v>0</v>
      </c>
      <c r="C4" s="2">
        <v>0</v>
      </c>
      <c r="D4" s="4">
        <v>0.74420503216605505</v>
      </c>
      <c r="E4" s="4">
        <v>0.67098708755034497</v>
      </c>
      <c r="F4" s="2">
        <f>C4-B4</f>
        <v>0</v>
      </c>
      <c r="G4" s="2">
        <f>IF(AND(F4&gt;-4,F4&lt;4),1,0)</f>
        <v>1</v>
      </c>
      <c r="H4" s="2">
        <f t="shared" ref="H4:H35" si="0">IF(D4 &lt; Ratio,1,0)</f>
        <v>1</v>
      </c>
      <c r="I4">
        <f>IF(AND(H4=1,G4=1),1,0)</f>
        <v>1</v>
      </c>
      <c r="J4">
        <f>IF(AND(G4=1,H4=0),1,0)</f>
        <v>0</v>
      </c>
      <c r="K4">
        <f>IF(AND(G4=0,H4=1),1,0)</f>
        <v>0</v>
      </c>
      <c r="L4">
        <f>IF(AND(H4=0,G4=0),1,0)</f>
        <v>0</v>
      </c>
    </row>
    <row r="5" spans="1:13">
      <c r="B5" s="4">
        <v>1</v>
      </c>
      <c r="C5" s="2">
        <v>0</v>
      </c>
      <c r="D5" s="4">
        <v>0.74125778117347396</v>
      </c>
      <c r="E5" s="4">
        <v>0.77676208289331194</v>
      </c>
      <c r="F5" s="2">
        <f t="shared" ref="F5:F68" si="1">C5-B5</f>
        <v>-1</v>
      </c>
      <c r="G5" s="2">
        <f t="shared" ref="G5:G68" si="2">IF(AND(F5&gt;-4,F5&lt;4),1,0)</f>
        <v>1</v>
      </c>
      <c r="H5" s="2">
        <f t="shared" si="0"/>
        <v>1</v>
      </c>
      <c r="I5">
        <f t="shared" ref="I5:I68" si="3">IF(AND(H5=1,G5=1),1,0)</f>
        <v>1</v>
      </c>
      <c r="J5">
        <f t="shared" ref="J5:J68" si="4">IF(AND(G5=1,H5=0),1,0)</f>
        <v>0</v>
      </c>
      <c r="K5">
        <f t="shared" ref="K5:K68" si="5">IF(AND(G5=0,H5=1),1,0)</f>
        <v>0</v>
      </c>
      <c r="L5">
        <f t="shared" ref="L5:L68" si="6">IF(AND(H5=0,G5=0),1,0)</f>
        <v>0</v>
      </c>
    </row>
    <row r="6" spans="1:13">
      <c r="B6" s="4">
        <v>2</v>
      </c>
      <c r="C6" s="2">
        <v>2</v>
      </c>
      <c r="D6" s="4">
        <v>0.863796542858696</v>
      </c>
      <c r="E6" s="4">
        <v>1.00010982495756</v>
      </c>
      <c r="F6" s="2">
        <f t="shared" si="1"/>
        <v>0</v>
      </c>
      <c r="G6" s="2">
        <f t="shared" si="2"/>
        <v>1</v>
      </c>
      <c r="H6" s="2">
        <f t="shared" si="0"/>
        <v>1</v>
      </c>
      <c r="I6">
        <f t="shared" si="3"/>
        <v>1</v>
      </c>
      <c r="J6">
        <f t="shared" si="4"/>
        <v>0</v>
      </c>
      <c r="K6">
        <f t="shared" si="5"/>
        <v>0</v>
      </c>
      <c r="L6">
        <f t="shared" si="6"/>
        <v>0</v>
      </c>
    </row>
    <row r="7" spans="1:13">
      <c r="B7" s="4">
        <v>3</v>
      </c>
      <c r="C7" s="2">
        <v>4</v>
      </c>
      <c r="D7" s="4">
        <v>0.945583457411594</v>
      </c>
      <c r="E7" s="4">
        <v>1.0565022379046101</v>
      </c>
      <c r="F7" s="2">
        <f t="shared" si="1"/>
        <v>1</v>
      </c>
      <c r="G7" s="2">
        <f t="shared" si="2"/>
        <v>1</v>
      </c>
      <c r="H7" s="2">
        <f t="shared" si="0"/>
        <v>1</v>
      </c>
      <c r="I7">
        <f t="shared" si="3"/>
        <v>1</v>
      </c>
      <c r="J7">
        <f t="shared" si="4"/>
        <v>0</v>
      </c>
      <c r="K7">
        <f t="shared" si="5"/>
        <v>0</v>
      </c>
      <c r="L7">
        <f t="shared" si="6"/>
        <v>0</v>
      </c>
    </row>
    <row r="8" spans="1:13">
      <c r="B8" s="4">
        <v>4</v>
      </c>
      <c r="C8" s="2">
        <v>4</v>
      </c>
      <c r="D8" s="4">
        <v>0.94337435253761304</v>
      </c>
      <c r="E8" s="4">
        <v>1.0708111029120599</v>
      </c>
      <c r="F8" s="2">
        <f t="shared" si="1"/>
        <v>0</v>
      </c>
      <c r="G8" s="2">
        <f t="shared" si="2"/>
        <v>1</v>
      </c>
      <c r="H8" s="2">
        <f t="shared" si="0"/>
        <v>1</v>
      </c>
      <c r="I8">
        <f t="shared" si="3"/>
        <v>1</v>
      </c>
      <c r="J8">
        <f t="shared" si="4"/>
        <v>0</v>
      </c>
      <c r="K8">
        <f t="shared" si="5"/>
        <v>0</v>
      </c>
      <c r="L8">
        <f t="shared" si="6"/>
        <v>0</v>
      </c>
    </row>
    <row r="9" spans="1:13">
      <c r="B9" s="4">
        <v>5</v>
      </c>
      <c r="C9" s="2">
        <v>4</v>
      </c>
      <c r="D9" s="4">
        <v>0.98906390755602003</v>
      </c>
      <c r="E9" s="4">
        <v>0.82624528689795196</v>
      </c>
      <c r="F9" s="2">
        <f t="shared" si="1"/>
        <v>-1</v>
      </c>
      <c r="G9" s="2">
        <f t="shared" si="2"/>
        <v>1</v>
      </c>
      <c r="H9" s="2">
        <f t="shared" si="0"/>
        <v>1</v>
      </c>
      <c r="I9">
        <f t="shared" si="3"/>
        <v>1</v>
      </c>
      <c r="J9">
        <f t="shared" si="4"/>
        <v>0</v>
      </c>
      <c r="K9">
        <f t="shared" si="5"/>
        <v>0</v>
      </c>
      <c r="L9">
        <f t="shared" si="6"/>
        <v>0</v>
      </c>
    </row>
    <row r="10" spans="1:13">
      <c r="B10" s="4">
        <v>6</v>
      </c>
      <c r="C10" s="2">
        <v>5</v>
      </c>
      <c r="D10" s="4">
        <v>0.91968185067204</v>
      </c>
      <c r="E10" s="4">
        <v>0.94117215097443296</v>
      </c>
      <c r="F10" s="2">
        <f t="shared" si="1"/>
        <v>-1</v>
      </c>
      <c r="G10" s="2">
        <f t="shared" si="2"/>
        <v>1</v>
      </c>
      <c r="H10" s="2">
        <f t="shared" si="0"/>
        <v>1</v>
      </c>
      <c r="I10">
        <f t="shared" si="3"/>
        <v>1</v>
      </c>
      <c r="J10">
        <f t="shared" si="4"/>
        <v>0</v>
      </c>
      <c r="K10">
        <f t="shared" si="5"/>
        <v>0</v>
      </c>
      <c r="L10">
        <f t="shared" si="6"/>
        <v>0</v>
      </c>
    </row>
    <row r="11" spans="1:13">
      <c r="B11" s="4">
        <v>7</v>
      </c>
      <c r="C11" s="2">
        <v>7</v>
      </c>
      <c r="D11" s="4">
        <v>0.97005384296306796</v>
      </c>
      <c r="E11" s="4">
        <v>1.1502227424299201</v>
      </c>
      <c r="F11" s="2">
        <f t="shared" si="1"/>
        <v>0</v>
      </c>
      <c r="G11" s="2">
        <f t="shared" si="2"/>
        <v>1</v>
      </c>
      <c r="H11" s="2">
        <f t="shared" si="0"/>
        <v>1</v>
      </c>
      <c r="I11">
        <f t="shared" si="3"/>
        <v>1</v>
      </c>
      <c r="J11">
        <f t="shared" si="4"/>
        <v>0</v>
      </c>
      <c r="K11">
        <f t="shared" si="5"/>
        <v>0</v>
      </c>
      <c r="L11">
        <f t="shared" si="6"/>
        <v>0</v>
      </c>
    </row>
    <row r="12" spans="1:13">
      <c r="B12" s="4">
        <v>8</v>
      </c>
      <c r="C12" s="2">
        <v>8</v>
      </c>
      <c r="D12" s="4">
        <v>0.81595185178784502</v>
      </c>
      <c r="E12" s="4">
        <v>0.88768649395065402</v>
      </c>
      <c r="F12" s="2">
        <f t="shared" si="1"/>
        <v>0</v>
      </c>
      <c r="G12" s="2">
        <f t="shared" si="2"/>
        <v>1</v>
      </c>
      <c r="H12" s="2">
        <f t="shared" si="0"/>
        <v>1</v>
      </c>
      <c r="I12">
        <f t="shared" si="3"/>
        <v>1</v>
      </c>
      <c r="J12">
        <f t="shared" si="4"/>
        <v>0</v>
      </c>
      <c r="K12">
        <f t="shared" si="5"/>
        <v>0</v>
      </c>
      <c r="L12">
        <f t="shared" si="6"/>
        <v>0</v>
      </c>
    </row>
    <row r="13" spans="1:13">
      <c r="B13" s="4">
        <v>9</v>
      </c>
      <c r="C13" s="2">
        <v>13</v>
      </c>
      <c r="D13" s="4">
        <v>0.98367184999032298</v>
      </c>
      <c r="E13" s="4">
        <v>0.65865964541089705</v>
      </c>
      <c r="F13" s="2">
        <f t="shared" si="1"/>
        <v>4</v>
      </c>
      <c r="G13" s="2">
        <f t="shared" si="2"/>
        <v>0</v>
      </c>
      <c r="H13" s="2">
        <f t="shared" si="0"/>
        <v>1</v>
      </c>
      <c r="I13">
        <f t="shared" si="3"/>
        <v>0</v>
      </c>
      <c r="J13">
        <f t="shared" si="4"/>
        <v>0</v>
      </c>
      <c r="K13">
        <f t="shared" si="5"/>
        <v>1</v>
      </c>
      <c r="L13">
        <f t="shared" si="6"/>
        <v>0</v>
      </c>
    </row>
    <row r="14" spans="1:13">
      <c r="B14" s="4">
        <v>10</v>
      </c>
      <c r="C14" s="2">
        <v>10</v>
      </c>
      <c r="D14" s="4">
        <v>0.99050170998735498</v>
      </c>
      <c r="E14" s="4">
        <v>1.3249506970885101</v>
      </c>
      <c r="F14" s="2">
        <f t="shared" si="1"/>
        <v>0</v>
      </c>
      <c r="G14" s="2">
        <f t="shared" si="2"/>
        <v>1</v>
      </c>
      <c r="H14" s="2">
        <f t="shared" si="0"/>
        <v>1</v>
      </c>
      <c r="I14">
        <f t="shared" si="3"/>
        <v>1</v>
      </c>
      <c r="J14">
        <f t="shared" si="4"/>
        <v>0</v>
      </c>
      <c r="K14">
        <f t="shared" si="5"/>
        <v>0</v>
      </c>
      <c r="L14">
        <f t="shared" si="6"/>
        <v>0</v>
      </c>
    </row>
    <row r="15" spans="1:13">
      <c r="B15" s="4">
        <v>11</v>
      </c>
      <c r="C15" s="2">
        <v>10</v>
      </c>
      <c r="D15" s="4">
        <v>0.97822198232625202</v>
      </c>
      <c r="E15" s="4">
        <v>0.79578376180344601</v>
      </c>
      <c r="F15" s="2">
        <f t="shared" si="1"/>
        <v>-1</v>
      </c>
      <c r="G15" s="2">
        <f t="shared" si="2"/>
        <v>1</v>
      </c>
      <c r="H15" s="2">
        <f t="shared" si="0"/>
        <v>1</v>
      </c>
      <c r="I15">
        <f t="shared" si="3"/>
        <v>1</v>
      </c>
      <c r="J15">
        <f t="shared" si="4"/>
        <v>0</v>
      </c>
      <c r="K15">
        <f t="shared" si="5"/>
        <v>0</v>
      </c>
      <c r="L15">
        <f t="shared" si="6"/>
        <v>0</v>
      </c>
    </row>
    <row r="16" spans="1:13">
      <c r="B16" s="4">
        <v>12</v>
      </c>
      <c r="C16" s="2">
        <v>14</v>
      </c>
      <c r="D16" s="4">
        <v>0.94061351732613496</v>
      </c>
      <c r="E16" s="4">
        <v>1.00607948882969</v>
      </c>
      <c r="F16" s="2">
        <f t="shared" si="1"/>
        <v>2</v>
      </c>
      <c r="G16" s="2">
        <f t="shared" si="2"/>
        <v>1</v>
      </c>
      <c r="H16" s="2">
        <f t="shared" si="0"/>
        <v>1</v>
      </c>
      <c r="I16">
        <f t="shared" si="3"/>
        <v>1</v>
      </c>
      <c r="J16">
        <f t="shared" si="4"/>
        <v>0</v>
      </c>
      <c r="K16">
        <f t="shared" si="5"/>
        <v>0</v>
      </c>
      <c r="L16">
        <f t="shared" si="6"/>
        <v>0</v>
      </c>
    </row>
    <row r="17" spans="2:12">
      <c r="B17" s="4">
        <v>13</v>
      </c>
      <c r="C17" s="2">
        <v>13</v>
      </c>
      <c r="D17" s="4">
        <v>0.98512245332269199</v>
      </c>
      <c r="E17" s="4">
        <v>0.77589226645947296</v>
      </c>
      <c r="F17" s="2">
        <f t="shared" si="1"/>
        <v>0</v>
      </c>
      <c r="G17" s="2">
        <f t="shared" si="2"/>
        <v>1</v>
      </c>
      <c r="H17" s="2">
        <f t="shared" si="0"/>
        <v>1</v>
      </c>
      <c r="I17">
        <f t="shared" si="3"/>
        <v>1</v>
      </c>
      <c r="J17">
        <f t="shared" si="4"/>
        <v>0</v>
      </c>
      <c r="K17">
        <f t="shared" si="5"/>
        <v>0</v>
      </c>
      <c r="L17">
        <f t="shared" si="6"/>
        <v>0</v>
      </c>
    </row>
    <row r="18" spans="2:12">
      <c r="B18" s="4">
        <v>14</v>
      </c>
      <c r="C18" s="2">
        <v>14</v>
      </c>
      <c r="D18" s="4">
        <v>0.93923202749143397</v>
      </c>
      <c r="E18" s="4">
        <v>1.3234004703762501</v>
      </c>
      <c r="F18" s="2">
        <f t="shared" si="1"/>
        <v>0</v>
      </c>
      <c r="G18" s="2">
        <f t="shared" si="2"/>
        <v>1</v>
      </c>
      <c r="H18" s="2">
        <f t="shared" si="0"/>
        <v>1</v>
      </c>
      <c r="I18">
        <f t="shared" si="3"/>
        <v>1</v>
      </c>
      <c r="J18">
        <f t="shared" si="4"/>
        <v>0</v>
      </c>
      <c r="K18">
        <f t="shared" si="5"/>
        <v>0</v>
      </c>
      <c r="L18">
        <f t="shared" si="6"/>
        <v>0</v>
      </c>
    </row>
    <row r="19" spans="2:12">
      <c r="B19" s="4">
        <v>15</v>
      </c>
      <c r="C19" s="2">
        <v>13</v>
      </c>
      <c r="D19" s="4">
        <v>0.93327304307752701</v>
      </c>
      <c r="E19" s="4">
        <v>0.889477745119718</v>
      </c>
      <c r="F19" s="2">
        <f>C19-B19</f>
        <v>-2</v>
      </c>
      <c r="G19" s="2">
        <f t="shared" si="2"/>
        <v>1</v>
      </c>
      <c r="H19" s="2">
        <f t="shared" si="0"/>
        <v>1</v>
      </c>
      <c r="I19">
        <f t="shared" si="3"/>
        <v>1</v>
      </c>
      <c r="J19">
        <f t="shared" si="4"/>
        <v>0</v>
      </c>
      <c r="K19">
        <f t="shared" si="5"/>
        <v>0</v>
      </c>
      <c r="L19">
        <f t="shared" si="6"/>
        <v>0</v>
      </c>
    </row>
    <row r="20" spans="2:12">
      <c r="B20" s="4">
        <v>16</v>
      </c>
      <c r="C20" s="2">
        <v>18</v>
      </c>
      <c r="D20" s="4">
        <v>0.99823228061782499</v>
      </c>
      <c r="E20" s="4">
        <v>1.0077456338970101</v>
      </c>
      <c r="F20" s="2">
        <f t="shared" si="1"/>
        <v>2</v>
      </c>
      <c r="G20" s="2">
        <f t="shared" si="2"/>
        <v>1</v>
      </c>
      <c r="H20" s="2">
        <f t="shared" si="0"/>
        <v>1</v>
      </c>
      <c r="I20">
        <f t="shared" si="3"/>
        <v>1</v>
      </c>
      <c r="J20">
        <f t="shared" si="4"/>
        <v>0</v>
      </c>
      <c r="K20">
        <f t="shared" si="5"/>
        <v>0</v>
      </c>
      <c r="L20">
        <f t="shared" si="6"/>
        <v>0</v>
      </c>
    </row>
    <row r="21" spans="2:12">
      <c r="B21" s="4">
        <v>17</v>
      </c>
      <c r="C21" s="2">
        <v>18</v>
      </c>
      <c r="D21" s="4">
        <v>0.96529535157393098</v>
      </c>
      <c r="E21" s="4">
        <v>0.99439839340270098</v>
      </c>
      <c r="F21" s="2">
        <f t="shared" si="1"/>
        <v>1</v>
      </c>
      <c r="G21" s="2">
        <f t="shared" si="2"/>
        <v>1</v>
      </c>
      <c r="H21" s="2">
        <f t="shared" si="0"/>
        <v>1</v>
      </c>
      <c r="I21">
        <f t="shared" si="3"/>
        <v>1</v>
      </c>
      <c r="J21">
        <f t="shared" si="4"/>
        <v>0</v>
      </c>
      <c r="K21">
        <f t="shared" si="5"/>
        <v>0</v>
      </c>
      <c r="L21">
        <f t="shared" si="6"/>
        <v>0</v>
      </c>
    </row>
    <row r="22" spans="2:12">
      <c r="B22" s="4">
        <v>18</v>
      </c>
      <c r="C22" s="2">
        <v>18</v>
      </c>
      <c r="D22" s="4">
        <v>0.87529010128541496</v>
      </c>
      <c r="E22" s="4">
        <v>0.94113479923973298</v>
      </c>
      <c r="F22" s="2">
        <f t="shared" si="1"/>
        <v>0</v>
      </c>
      <c r="G22" s="2">
        <f t="shared" si="2"/>
        <v>1</v>
      </c>
      <c r="H22" s="2">
        <f t="shared" si="0"/>
        <v>1</v>
      </c>
      <c r="I22">
        <f t="shared" si="3"/>
        <v>1</v>
      </c>
      <c r="J22">
        <f t="shared" si="4"/>
        <v>0</v>
      </c>
      <c r="K22">
        <f t="shared" si="5"/>
        <v>0</v>
      </c>
      <c r="L22">
        <f t="shared" si="6"/>
        <v>0</v>
      </c>
    </row>
    <row r="23" spans="2:12">
      <c r="B23" s="4">
        <v>19</v>
      </c>
      <c r="C23" s="2">
        <v>19</v>
      </c>
      <c r="D23" s="4">
        <v>0.83499845329524602</v>
      </c>
      <c r="E23" s="4">
        <v>0.82396726898985395</v>
      </c>
      <c r="F23" s="2">
        <f t="shared" si="1"/>
        <v>0</v>
      </c>
      <c r="G23" s="2">
        <f t="shared" si="2"/>
        <v>1</v>
      </c>
      <c r="H23" s="2">
        <f t="shared" si="0"/>
        <v>1</v>
      </c>
      <c r="I23">
        <f t="shared" si="3"/>
        <v>1</v>
      </c>
      <c r="J23">
        <f t="shared" si="4"/>
        <v>0</v>
      </c>
      <c r="K23">
        <f t="shared" si="5"/>
        <v>0</v>
      </c>
      <c r="L23">
        <f t="shared" si="6"/>
        <v>0</v>
      </c>
    </row>
    <row r="24" spans="2:12">
      <c r="B24" s="4">
        <v>20</v>
      </c>
      <c r="C24" s="2">
        <v>21</v>
      </c>
      <c r="D24" s="4">
        <v>0.89726190094069103</v>
      </c>
      <c r="E24" s="4">
        <v>0.93144131468220104</v>
      </c>
      <c r="F24" s="2">
        <f t="shared" si="1"/>
        <v>1</v>
      </c>
      <c r="G24" s="2">
        <f t="shared" si="2"/>
        <v>1</v>
      </c>
      <c r="H24" s="2">
        <f t="shared" si="0"/>
        <v>1</v>
      </c>
      <c r="I24">
        <f t="shared" si="3"/>
        <v>1</v>
      </c>
      <c r="J24">
        <f t="shared" si="4"/>
        <v>0</v>
      </c>
      <c r="K24">
        <f t="shared" si="5"/>
        <v>0</v>
      </c>
      <c r="L24">
        <f t="shared" si="6"/>
        <v>0</v>
      </c>
    </row>
    <row r="25" spans="2:12">
      <c r="B25" s="4">
        <v>21</v>
      </c>
      <c r="C25" s="2">
        <v>20</v>
      </c>
      <c r="D25" s="4">
        <v>0.972458821733034</v>
      </c>
      <c r="E25" s="4">
        <v>0.965755452265325</v>
      </c>
      <c r="F25" s="2">
        <f t="shared" si="1"/>
        <v>-1</v>
      </c>
      <c r="G25" s="2">
        <f t="shared" si="2"/>
        <v>1</v>
      </c>
      <c r="H25" s="2">
        <f t="shared" si="0"/>
        <v>1</v>
      </c>
      <c r="I25">
        <f t="shared" si="3"/>
        <v>1</v>
      </c>
      <c r="J25">
        <f t="shared" si="4"/>
        <v>0</v>
      </c>
      <c r="K25">
        <f t="shared" si="5"/>
        <v>0</v>
      </c>
      <c r="L25">
        <f t="shared" si="6"/>
        <v>0</v>
      </c>
    </row>
    <row r="26" spans="2:12">
      <c r="B26" s="4">
        <v>22</v>
      </c>
      <c r="C26" s="2">
        <v>22</v>
      </c>
      <c r="D26" s="4">
        <v>0.93683908400427496</v>
      </c>
      <c r="E26" s="4">
        <v>0.88324106679189496</v>
      </c>
      <c r="F26" s="2">
        <f t="shared" si="1"/>
        <v>0</v>
      </c>
      <c r="G26" s="2">
        <f t="shared" si="2"/>
        <v>1</v>
      </c>
      <c r="H26" s="2">
        <f t="shared" si="0"/>
        <v>1</v>
      </c>
      <c r="I26">
        <f t="shared" si="3"/>
        <v>1</v>
      </c>
      <c r="J26">
        <f t="shared" si="4"/>
        <v>0</v>
      </c>
      <c r="K26">
        <f t="shared" si="5"/>
        <v>0</v>
      </c>
      <c r="L26">
        <f t="shared" si="6"/>
        <v>0</v>
      </c>
    </row>
    <row r="27" spans="2:12">
      <c r="B27" s="4">
        <v>23</v>
      </c>
      <c r="C27" s="2">
        <v>22</v>
      </c>
      <c r="D27" s="4">
        <v>0.94697318129236796</v>
      </c>
      <c r="E27" s="4">
        <v>0.86628103824724101</v>
      </c>
      <c r="F27" s="2">
        <f t="shared" si="1"/>
        <v>-1</v>
      </c>
      <c r="G27" s="2">
        <f t="shared" si="2"/>
        <v>1</v>
      </c>
      <c r="H27" s="2">
        <f t="shared" si="0"/>
        <v>1</v>
      </c>
      <c r="I27">
        <f t="shared" si="3"/>
        <v>1</v>
      </c>
      <c r="J27">
        <f t="shared" si="4"/>
        <v>0</v>
      </c>
      <c r="K27">
        <f t="shared" si="5"/>
        <v>0</v>
      </c>
      <c r="L27">
        <f t="shared" si="6"/>
        <v>0</v>
      </c>
    </row>
    <row r="28" spans="2:12">
      <c r="B28" s="4">
        <v>24</v>
      </c>
      <c r="C28" s="2">
        <v>22</v>
      </c>
      <c r="D28" s="4">
        <v>0.95359281173640897</v>
      </c>
      <c r="E28" s="4">
        <v>0.76663000259734304</v>
      </c>
      <c r="F28" s="2">
        <f t="shared" si="1"/>
        <v>-2</v>
      </c>
      <c r="G28" s="2">
        <f t="shared" si="2"/>
        <v>1</v>
      </c>
      <c r="H28" s="2">
        <f t="shared" si="0"/>
        <v>1</v>
      </c>
      <c r="I28">
        <f t="shared" si="3"/>
        <v>1</v>
      </c>
      <c r="J28">
        <f t="shared" si="4"/>
        <v>0</v>
      </c>
      <c r="K28">
        <f t="shared" si="5"/>
        <v>0</v>
      </c>
      <c r="L28">
        <f t="shared" si="6"/>
        <v>0</v>
      </c>
    </row>
    <row r="29" spans="2:12">
      <c r="B29" s="4">
        <v>25</v>
      </c>
      <c r="C29" s="2">
        <v>24</v>
      </c>
      <c r="D29" s="4">
        <v>0.96353720157428102</v>
      </c>
      <c r="E29" s="4">
        <v>0.99689345034249099</v>
      </c>
      <c r="F29" s="2">
        <f t="shared" si="1"/>
        <v>-1</v>
      </c>
      <c r="G29" s="2">
        <f t="shared" si="2"/>
        <v>1</v>
      </c>
      <c r="H29" s="2">
        <f t="shared" si="0"/>
        <v>1</v>
      </c>
      <c r="I29">
        <f t="shared" si="3"/>
        <v>1</v>
      </c>
      <c r="J29">
        <f t="shared" si="4"/>
        <v>0</v>
      </c>
      <c r="K29">
        <f t="shared" si="5"/>
        <v>0</v>
      </c>
      <c r="L29">
        <f t="shared" si="6"/>
        <v>0</v>
      </c>
    </row>
    <row r="30" spans="2:12">
      <c r="B30" s="4">
        <v>26</v>
      </c>
      <c r="C30" s="2">
        <v>25</v>
      </c>
      <c r="D30" s="4">
        <v>0.84043788225806204</v>
      </c>
      <c r="E30" s="4">
        <v>0.83143689149727695</v>
      </c>
      <c r="F30" s="2">
        <f t="shared" si="1"/>
        <v>-1</v>
      </c>
      <c r="G30" s="2">
        <f t="shared" si="2"/>
        <v>1</v>
      </c>
      <c r="H30" s="2">
        <f t="shared" si="0"/>
        <v>1</v>
      </c>
      <c r="I30">
        <f t="shared" si="3"/>
        <v>1</v>
      </c>
      <c r="J30">
        <f t="shared" si="4"/>
        <v>0</v>
      </c>
      <c r="K30">
        <f t="shared" si="5"/>
        <v>0</v>
      </c>
      <c r="L30">
        <f t="shared" si="6"/>
        <v>0</v>
      </c>
    </row>
    <row r="31" spans="2:12">
      <c r="B31" s="4">
        <v>27</v>
      </c>
      <c r="C31" s="2">
        <v>27</v>
      </c>
      <c r="D31" s="4">
        <v>0.79802641571738697</v>
      </c>
      <c r="E31" s="4">
        <v>0.97355684187388902</v>
      </c>
      <c r="F31" s="2">
        <f t="shared" si="1"/>
        <v>0</v>
      </c>
      <c r="G31" s="2">
        <f t="shared" si="2"/>
        <v>1</v>
      </c>
      <c r="H31" s="2">
        <f t="shared" si="0"/>
        <v>1</v>
      </c>
      <c r="I31">
        <f t="shared" si="3"/>
        <v>1</v>
      </c>
      <c r="J31">
        <f t="shared" si="4"/>
        <v>0</v>
      </c>
      <c r="K31">
        <f t="shared" si="5"/>
        <v>0</v>
      </c>
      <c r="L31">
        <f t="shared" si="6"/>
        <v>0</v>
      </c>
    </row>
    <row r="32" spans="2:12">
      <c r="B32" s="4">
        <v>28</v>
      </c>
      <c r="C32" s="2">
        <v>26</v>
      </c>
      <c r="D32" s="4">
        <v>0.91965258149177098</v>
      </c>
      <c r="E32" s="4">
        <v>0.84423211186540004</v>
      </c>
      <c r="F32" s="2">
        <f t="shared" si="1"/>
        <v>-2</v>
      </c>
      <c r="G32" s="2">
        <f t="shared" si="2"/>
        <v>1</v>
      </c>
      <c r="H32" s="2">
        <f t="shared" si="0"/>
        <v>1</v>
      </c>
      <c r="I32">
        <f t="shared" si="3"/>
        <v>1</v>
      </c>
      <c r="J32">
        <f t="shared" si="4"/>
        <v>0</v>
      </c>
      <c r="K32">
        <f t="shared" si="5"/>
        <v>0</v>
      </c>
      <c r="L32">
        <f t="shared" si="6"/>
        <v>0</v>
      </c>
    </row>
    <row r="33" spans="2:12">
      <c r="B33" s="4">
        <v>29</v>
      </c>
      <c r="C33" s="2">
        <v>28</v>
      </c>
      <c r="D33" s="4">
        <v>0.91218731108712003</v>
      </c>
      <c r="E33" s="4">
        <v>0.83059255517702002</v>
      </c>
      <c r="F33" s="2">
        <f t="shared" si="1"/>
        <v>-1</v>
      </c>
      <c r="G33" s="2">
        <f t="shared" si="2"/>
        <v>1</v>
      </c>
      <c r="H33" s="2">
        <f t="shared" si="0"/>
        <v>1</v>
      </c>
      <c r="I33">
        <f t="shared" si="3"/>
        <v>1</v>
      </c>
      <c r="J33">
        <f t="shared" si="4"/>
        <v>0</v>
      </c>
      <c r="K33">
        <f t="shared" si="5"/>
        <v>0</v>
      </c>
      <c r="L33">
        <f t="shared" si="6"/>
        <v>0</v>
      </c>
    </row>
    <row r="34" spans="2:12">
      <c r="B34" s="4">
        <v>30</v>
      </c>
      <c r="C34" s="2">
        <v>29</v>
      </c>
      <c r="D34" s="4">
        <v>0.96874315611341999</v>
      </c>
      <c r="E34" s="4">
        <v>0.98548096547580799</v>
      </c>
      <c r="F34" s="2">
        <f t="shared" si="1"/>
        <v>-1</v>
      </c>
      <c r="G34" s="2">
        <f t="shared" si="2"/>
        <v>1</v>
      </c>
      <c r="H34" s="2">
        <f t="shared" si="0"/>
        <v>1</v>
      </c>
      <c r="I34">
        <f t="shared" si="3"/>
        <v>1</v>
      </c>
      <c r="J34">
        <f t="shared" si="4"/>
        <v>0</v>
      </c>
      <c r="K34">
        <f t="shared" si="5"/>
        <v>0</v>
      </c>
      <c r="L34">
        <f t="shared" si="6"/>
        <v>0</v>
      </c>
    </row>
    <row r="35" spans="2:12">
      <c r="B35" s="4">
        <v>31</v>
      </c>
      <c r="C35" s="2">
        <v>32</v>
      </c>
      <c r="D35" s="4">
        <v>0.951177118448851</v>
      </c>
      <c r="E35" s="4">
        <v>0.89646603702282202</v>
      </c>
      <c r="F35" s="2">
        <f t="shared" si="1"/>
        <v>1</v>
      </c>
      <c r="G35" s="2">
        <f t="shared" si="2"/>
        <v>1</v>
      </c>
      <c r="H35" s="2">
        <f t="shared" si="0"/>
        <v>1</v>
      </c>
      <c r="I35">
        <f t="shared" si="3"/>
        <v>1</v>
      </c>
      <c r="J35">
        <f t="shared" si="4"/>
        <v>0</v>
      </c>
      <c r="K35">
        <f t="shared" si="5"/>
        <v>0</v>
      </c>
      <c r="L35">
        <f t="shared" si="6"/>
        <v>0</v>
      </c>
    </row>
    <row r="36" spans="2:12">
      <c r="B36" s="4">
        <v>32</v>
      </c>
      <c r="C36" s="2">
        <v>34</v>
      </c>
      <c r="D36" s="4">
        <v>0.95241312205119999</v>
      </c>
      <c r="E36" s="4">
        <v>0.74760565567833703</v>
      </c>
      <c r="F36" s="2">
        <f t="shared" si="1"/>
        <v>2</v>
      </c>
      <c r="G36" s="2">
        <f t="shared" si="2"/>
        <v>1</v>
      </c>
      <c r="H36" s="2">
        <f t="shared" ref="H36:H67" si="7">IF(D36 &lt; Ratio,1,0)</f>
        <v>1</v>
      </c>
      <c r="I36">
        <f t="shared" si="3"/>
        <v>1</v>
      </c>
      <c r="J36">
        <f t="shared" si="4"/>
        <v>0</v>
      </c>
      <c r="K36">
        <f t="shared" si="5"/>
        <v>0</v>
      </c>
      <c r="L36">
        <f t="shared" si="6"/>
        <v>0</v>
      </c>
    </row>
    <row r="37" spans="2:12">
      <c r="B37" s="4">
        <v>33</v>
      </c>
      <c r="C37" s="2">
        <v>32</v>
      </c>
      <c r="D37" s="4">
        <v>0.87063041813708897</v>
      </c>
      <c r="E37" s="4">
        <v>1.165917912174</v>
      </c>
      <c r="F37" s="2">
        <f t="shared" si="1"/>
        <v>-1</v>
      </c>
      <c r="G37" s="2">
        <f t="shared" si="2"/>
        <v>1</v>
      </c>
      <c r="H37" s="2">
        <f t="shared" si="7"/>
        <v>1</v>
      </c>
      <c r="I37">
        <f t="shared" si="3"/>
        <v>1</v>
      </c>
      <c r="J37">
        <f t="shared" si="4"/>
        <v>0</v>
      </c>
      <c r="K37">
        <f t="shared" si="5"/>
        <v>0</v>
      </c>
      <c r="L37">
        <f t="shared" si="6"/>
        <v>0</v>
      </c>
    </row>
    <row r="38" spans="2:12">
      <c r="B38" s="4">
        <v>34</v>
      </c>
      <c r="C38" s="2">
        <v>32</v>
      </c>
      <c r="D38" s="4">
        <v>0.88914928210219901</v>
      </c>
      <c r="E38" s="4">
        <v>0.98908434564477699</v>
      </c>
      <c r="F38" s="2">
        <f t="shared" si="1"/>
        <v>-2</v>
      </c>
      <c r="G38" s="2">
        <f t="shared" si="2"/>
        <v>1</v>
      </c>
      <c r="H38" s="2">
        <f t="shared" si="7"/>
        <v>1</v>
      </c>
      <c r="I38">
        <f t="shared" si="3"/>
        <v>1</v>
      </c>
      <c r="J38">
        <f t="shared" si="4"/>
        <v>0</v>
      </c>
      <c r="K38">
        <f t="shared" si="5"/>
        <v>0</v>
      </c>
      <c r="L38">
        <f t="shared" si="6"/>
        <v>0</v>
      </c>
    </row>
    <row r="39" spans="2:12">
      <c r="B39" s="4">
        <v>35</v>
      </c>
      <c r="C39" s="2">
        <v>32</v>
      </c>
      <c r="D39" s="4">
        <v>0.78882493729672798</v>
      </c>
      <c r="E39" s="4">
        <v>0.981223405732224</v>
      </c>
      <c r="F39" s="2">
        <f t="shared" si="1"/>
        <v>-3</v>
      </c>
      <c r="G39" s="2">
        <f t="shared" si="2"/>
        <v>1</v>
      </c>
      <c r="H39" s="2">
        <f t="shared" si="7"/>
        <v>1</v>
      </c>
      <c r="I39">
        <f t="shared" si="3"/>
        <v>1</v>
      </c>
      <c r="J39">
        <f t="shared" si="4"/>
        <v>0</v>
      </c>
      <c r="K39">
        <f t="shared" si="5"/>
        <v>0</v>
      </c>
      <c r="L39">
        <f t="shared" si="6"/>
        <v>0</v>
      </c>
    </row>
    <row r="40" spans="2:12">
      <c r="B40" s="4">
        <v>36</v>
      </c>
      <c r="C40" s="2">
        <v>38</v>
      </c>
      <c r="D40" s="4">
        <v>0.93252060327950703</v>
      </c>
      <c r="E40" s="4">
        <v>1.0405142970755801</v>
      </c>
      <c r="F40" s="2">
        <f t="shared" si="1"/>
        <v>2</v>
      </c>
      <c r="G40" s="2">
        <f t="shared" si="2"/>
        <v>1</v>
      </c>
      <c r="H40" s="2">
        <f t="shared" si="7"/>
        <v>1</v>
      </c>
      <c r="I40">
        <f t="shared" si="3"/>
        <v>1</v>
      </c>
      <c r="J40">
        <f t="shared" si="4"/>
        <v>0</v>
      </c>
      <c r="K40">
        <f t="shared" si="5"/>
        <v>0</v>
      </c>
      <c r="L40">
        <f t="shared" si="6"/>
        <v>0</v>
      </c>
    </row>
    <row r="41" spans="2:12">
      <c r="B41" s="4">
        <v>37</v>
      </c>
      <c r="C41" s="2">
        <v>37</v>
      </c>
      <c r="D41" s="4">
        <v>0.96912868342269098</v>
      </c>
      <c r="E41" s="4">
        <v>1.02324433660902</v>
      </c>
      <c r="F41" s="2">
        <f t="shared" si="1"/>
        <v>0</v>
      </c>
      <c r="G41" s="2">
        <f t="shared" si="2"/>
        <v>1</v>
      </c>
      <c r="H41" s="2">
        <f t="shared" si="7"/>
        <v>1</v>
      </c>
      <c r="I41">
        <f t="shared" si="3"/>
        <v>1</v>
      </c>
      <c r="J41">
        <f t="shared" si="4"/>
        <v>0</v>
      </c>
      <c r="K41">
        <f t="shared" si="5"/>
        <v>0</v>
      </c>
      <c r="L41">
        <f t="shared" si="6"/>
        <v>0</v>
      </c>
    </row>
    <row r="42" spans="2:12">
      <c r="B42" s="4">
        <v>38</v>
      </c>
      <c r="C42" s="2">
        <v>40</v>
      </c>
      <c r="D42" s="4">
        <v>0.96143487602095501</v>
      </c>
      <c r="E42" s="4">
        <v>0.85018705527369898</v>
      </c>
      <c r="F42" s="2">
        <f t="shared" si="1"/>
        <v>2</v>
      </c>
      <c r="G42" s="2">
        <f t="shared" si="2"/>
        <v>1</v>
      </c>
      <c r="H42" s="2">
        <f t="shared" si="7"/>
        <v>1</v>
      </c>
      <c r="I42">
        <f t="shared" si="3"/>
        <v>1</v>
      </c>
      <c r="J42">
        <f t="shared" si="4"/>
        <v>0</v>
      </c>
      <c r="K42">
        <f t="shared" si="5"/>
        <v>0</v>
      </c>
      <c r="L42">
        <f t="shared" si="6"/>
        <v>0</v>
      </c>
    </row>
    <row r="43" spans="2:12">
      <c r="B43" s="4">
        <v>39</v>
      </c>
      <c r="C43" s="2">
        <v>40</v>
      </c>
      <c r="D43" s="4">
        <v>0.94297084290641198</v>
      </c>
      <c r="E43" s="4">
        <v>0.93175875280196097</v>
      </c>
      <c r="F43" s="2">
        <f t="shared" si="1"/>
        <v>1</v>
      </c>
      <c r="G43" s="2">
        <f t="shared" si="2"/>
        <v>1</v>
      </c>
      <c r="H43" s="2">
        <f t="shared" si="7"/>
        <v>1</v>
      </c>
      <c r="I43">
        <f t="shared" si="3"/>
        <v>1</v>
      </c>
      <c r="J43">
        <f t="shared" si="4"/>
        <v>0</v>
      </c>
      <c r="K43">
        <f t="shared" si="5"/>
        <v>0</v>
      </c>
      <c r="L43">
        <f t="shared" si="6"/>
        <v>0</v>
      </c>
    </row>
    <row r="44" spans="2:12">
      <c r="B44" s="4">
        <v>40</v>
      </c>
      <c r="C44" s="2">
        <v>40</v>
      </c>
      <c r="D44" s="4">
        <v>0.95981397739915397</v>
      </c>
      <c r="E44" s="4">
        <v>0.86481304927023706</v>
      </c>
      <c r="F44" s="2">
        <f t="shared" si="1"/>
        <v>0</v>
      </c>
      <c r="G44" s="2">
        <f t="shared" si="2"/>
        <v>1</v>
      </c>
      <c r="H44" s="2">
        <f t="shared" si="7"/>
        <v>1</v>
      </c>
      <c r="I44">
        <f t="shared" si="3"/>
        <v>1</v>
      </c>
      <c r="J44">
        <f t="shared" si="4"/>
        <v>0</v>
      </c>
      <c r="K44">
        <f t="shared" si="5"/>
        <v>0</v>
      </c>
      <c r="L44">
        <f t="shared" si="6"/>
        <v>0</v>
      </c>
    </row>
    <row r="45" spans="2:12">
      <c r="B45" s="4">
        <v>41</v>
      </c>
      <c r="C45" s="2">
        <v>41</v>
      </c>
      <c r="D45" s="4">
        <v>0.95536491648324595</v>
      </c>
      <c r="E45" s="4">
        <v>1.0665867001753599</v>
      </c>
      <c r="F45" s="2">
        <f t="shared" si="1"/>
        <v>0</v>
      </c>
      <c r="G45" s="2">
        <f t="shared" si="2"/>
        <v>1</v>
      </c>
      <c r="H45" s="2">
        <f t="shared" si="7"/>
        <v>1</v>
      </c>
      <c r="I45">
        <f t="shared" si="3"/>
        <v>1</v>
      </c>
      <c r="J45">
        <f t="shared" si="4"/>
        <v>0</v>
      </c>
      <c r="K45">
        <f t="shared" si="5"/>
        <v>0</v>
      </c>
      <c r="L45">
        <f t="shared" si="6"/>
        <v>0</v>
      </c>
    </row>
    <row r="46" spans="2:12">
      <c r="B46" s="4">
        <v>42</v>
      </c>
      <c r="C46" s="2">
        <v>42</v>
      </c>
      <c r="D46" s="4">
        <v>0.79396415785394403</v>
      </c>
      <c r="E46" s="4">
        <v>0.79931022118045103</v>
      </c>
      <c r="F46" s="2">
        <f t="shared" si="1"/>
        <v>0</v>
      </c>
      <c r="G46" s="2">
        <f t="shared" si="2"/>
        <v>1</v>
      </c>
      <c r="H46" s="2">
        <f t="shared" si="7"/>
        <v>1</v>
      </c>
      <c r="I46">
        <f t="shared" si="3"/>
        <v>1</v>
      </c>
      <c r="J46">
        <f t="shared" si="4"/>
        <v>0</v>
      </c>
      <c r="K46">
        <f t="shared" si="5"/>
        <v>0</v>
      </c>
      <c r="L46">
        <f t="shared" si="6"/>
        <v>0</v>
      </c>
    </row>
    <row r="47" spans="2:12">
      <c r="B47" s="4">
        <v>43</v>
      </c>
      <c r="C47" s="2">
        <v>43</v>
      </c>
      <c r="D47" s="4">
        <v>0.97153509669726201</v>
      </c>
      <c r="E47" s="4">
        <v>0.89680109544722697</v>
      </c>
      <c r="F47" s="2">
        <f t="shared" si="1"/>
        <v>0</v>
      </c>
      <c r="G47" s="2">
        <f t="shared" si="2"/>
        <v>1</v>
      </c>
      <c r="H47" s="2">
        <f t="shared" si="7"/>
        <v>1</v>
      </c>
      <c r="I47">
        <f t="shared" si="3"/>
        <v>1</v>
      </c>
      <c r="J47">
        <f t="shared" si="4"/>
        <v>0</v>
      </c>
      <c r="K47">
        <f t="shared" si="5"/>
        <v>0</v>
      </c>
      <c r="L47">
        <f t="shared" si="6"/>
        <v>0</v>
      </c>
    </row>
    <row r="48" spans="2:12">
      <c r="B48" s="4">
        <v>44</v>
      </c>
      <c r="C48" s="2">
        <v>48</v>
      </c>
      <c r="D48" s="4">
        <v>0.93163049247026097</v>
      </c>
      <c r="E48" s="4">
        <v>0.91660068685942597</v>
      </c>
      <c r="F48" s="2">
        <f t="shared" si="1"/>
        <v>4</v>
      </c>
      <c r="G48" s="2">
        <f t="shared" si="2"/>
        <v>0</v>
      </c>
      <c r="H48" s="2">
        <f t="shared" si="7"/>
        <v>1</v>
      </c>
      <c r="I48">
        <f t="shared" si="3"/>
        <v>0</v>
      </c>
      <c r="J48">
        <f t="shared" si="4"/>
        <v>0</v>
      </c>
      <c r="K48">
        <f t="shared" si="5"/>
        <v>1</v>
      </c>
      <c r="L48">
        <f t="shared" si="6"/>
        <v>0</v>
      </c>
    </row>
    <row r="49" spans="2:12">
      <c r="B49" s="4">
        <v>45</v>
      </c>
      <c r="C49" s="2">
        <v>46</v>
      </c>
      <c r="D49" s="4">
        <v>0.62746886584166905</v>
      </c>
      <c r="E49" s="4">
        <v>0.81786099985123895</v>
      </c>
      <c r="F49" s="2">
        <f t="shared" si="1"/>
        <v>1</v>
      </c>
      <c r="G49" s="2">
        <f t="shared" si="2"/>
        <v>1</v>
      </c>
      <c r="H49" s="2">
        <f t="shared" si="7"/>
        <v>1</v>
      </c>
      <c r="I49">
        <f t="shared" si="3"/>
        <v>1</v>
      </c>
      <c r="J49">
        <f t="shared" si="4"/>
        <v>0</v>
      </c>
      <c r="K49">
        <f t="shared" si="5"/>
        <v>0</v>
      </c>
      <c r="L49">
        <f t="shared" si="6"/>
        <v>0</v>
      </c>
    </row>
    <row r="50" spans="2:12">
      <c r="B50" s="4">
        <v>46</v>
      </c>
      <c r="C50" s="2">
        <v>48</v>
      </c>
      <c r="D50" s="4">
        <v>0.89882633473978601</v>
      </c>
      <c r="E50" s="4">
        <v>0.975643452207689</v>
      </c>
      <c r="F50" s="2">
        <f t="shared" si="1"/>
        <v>2</v>
      </c>
      <c r="G50" s="2">
        <f t="shared" si="2"/>
        <v>1</v>
      </c>
      <c r="H50" s="2">
        <f t="shared" si="7"/>
        <v>1</v>
      </c>
      <c r="I50">
        <f t="shared" si="3"/>
        <v>1</v>
      </c>
      <c r="J50">
        <f t="shared" si="4"/>
        <v>0</v>
      </c>
      <c r="K50">
        <f t="shared" si="5"/>
        <v>0</v>
      </c>
      <c r="L50">
        <f t="shared" si="6"/>
        <v>0</v>
      </c>
    </row>
    <row r="51" spans="2:12">
      <c r="B51" s="4">
        <v>47</v>
      </c>
      <c r="C51" s="2">
        <v>50</v>
      </c>
      <c r="D51" s="4">
        <v>0.87789262480078201</v>
      </c>
      <c r="E51" s="4">
        <v>1.38063390069597</v>
      </c>
      <c r="F51" s="2">
        <f t="shared" si="1"/>
        <v>3</v>
      </c>
      <c r="G51" s="2">
        <f t="shared" si="2"/>
        <v>1</v>
      </c>
      <c r="H51" s="2">
        <f t="shared" si="7"/>
        <v>1</v>
      </c>
      <c r="I51">
        <f t="shared" si="3"/>
        <v>1</v>
      </c>
      <c r="J51">
        <f t="shared" si="4"/>
        <v>0</v>
      </c>
      <c r="K51">
        <f t="shared" si="5"/>
        <v>0</v>
      </c>
      <c r="L51">
        <f t="shared" si="6"/>
        <v>0</v>
      </c>
    </row>
    <row r="52" spans="2:12">
      <c r="B52" s="4">
        <v>48</v>
      </c>
      <c r="C52" s="2">
        <v>50</v>
      </c>
      <c r="D52" s="4">
        <v>0.94635650597715704</v>
      </c>
      <c r="E52" s="4">
        <v>2.1471581983521899</v>
      </c>
      <c r="F52" s="2">
        <f t="shared" si="1"/>
        <v>2</v>
      </c>
      <c r="G52" s="2">
        <f t="shared" si="2"/>
        <v>1</v>
      </c>
      <c r="H52" s="2">
        <f t="shared" si="7"/>
        <v>1</v>
      </c>
      <c r="I52">
        <f t="shared" si="3"/>
        <v>1</v>
      </c>
      <c r="J52">
        <f t="shared" si="4"/>
        <v>0</v>
      </c>
      <c r="K52">
        <f t="shared" si="5"/>
        <v>0</v>
      </c>
      <c r="L52">
        <f t="shared" si="6"/>
        <v>0</v>
      </c>
    </row>
    <row r="53" spans="2:12">
      <c r="B53" s="4">
        <v>49</v>
      </c>
      <c r="C53" s="2">
        <v>50</v>
      </c>
      <c r="D53" s="4">
        <v>0.70790849157451097</v>
      </c>
      <c r="E53" s="4">
        <v>0.87442817221990499</v>
      </c>
      <c r="F53" s="2">
        <f t="shared" si="1"/>
        <v>1</v>
      </c>
      <c r="G53" s="2">
        <f t="shared" si="2"/>
        <v>1</v>
      </c>
      <c r="H53" s="2">
        <f t="shared" si="7"/>
        <v>1</v>
      </c>
      <c r="I53">
        <f t="shared" si="3"/>
        <v>1</v>
      </c>
      <c r="J53">
        <f t="shared" si="4"/>
        <v>0</v>
      </c>
      <c r="K53">
        <f t="shared" si="5"/>
        <v>0</v>
      </c>
      <c r="L53">
        <f t="shared" si="6"/>
        <v>0</v>
      </c>
    </row>
    <row r="54" spans="2:12">
      <c r="B54" s="4">
        <v>50</v>
      </c>
      <c r="C54" s="2">
        <v>51</v>
      </c>
      <c r="D54" s="4">
        <v>0.71166922744348804</v>
      </c>
      <c r="E54" s="4">
        <v>0.956041503410611</v>
      </c>
      <c r="F54" s="2">
        <f t="shared" si="1"/>
        <v>1</v>
      </c>
      <c r="G54" s="2">
        <f t="shared" si="2"/>
        <v>1</v>
      </c>
      <c r="H54" s="2">
        <f t="shared" si="7"/>
        <v>1</v>
      </c>
      <c r="I54">
        <f t="shared" si="3"/>
        <v>1</v>
      </c>
      <c r="J54">
        <f t="shared" si="4"/>
        <v>0</v>
      </c>
      <c r="K54">
        <f t="shared" si="5"/>
        <v>0</v>
      </c>
      <c r="L54">
        <f t="shared" si="6"/>
        <v>0</v>
      </c>
    </row>
    <row r="55" spans="2:12">
      <c r="B55" s="4">
        <v>51</v>
      </c>
      <c r="C55" s="2">
        <v>195</v>
      </c>
      <c r="D55" s="4">
        <v>0.97473974793450202</v>
      </c>
      <c r="E55" s="4">
        <v>0.51155160446437498</v>
      </c>
      <c r="F55" s="2">
        <f t="shared" si="1"/>
        <v>144</v>
      </c>
      <c r="G55" s="2">
        <f t="shared" si="2"/>
        <v>0</v>
      </c>
      <c r="H55" s="2">
        <f t="shared" si="7"/>
        <v>1</v>
      </c>
      <c r="I55">
        <f t="shared" si="3"/>
        <v>0</v>
      </c>
      <c r="J55">
        <f t="shared" si="4"/>
        <v>0</v>
      </c>
      <c r="K55">
        <f t="shared" si="5"/>
        <v>1</v>
      </c>
      <c r="L55">
        <f t="shared" si="6"/>
        <v>0</v>
      </c>
    </row>
    <row r="56" spans="2:12">
      <c r="B56" s="4">
        <v>52</v>
      </c>
      <c r="C56" s="2">
        <v>53</v>
      </c>
      <c r="D56" s="4">
        <v>0.769998803788016</v>
      </c>
      <c r="E56" s="4">
        <v>0.78491959085480101</v>
      </c>
      <c r="F56" s="2">
        <f t="shared" si="1"/>
        <v>1</v>
      </c>
      <c r="G56" s="2">
        <f t="shared" si="2"/>
        <v>1</v>
      </c>
      <c r="H56" s="2">
        <f t="shared" si="7"/>
        <v>1</v>
      </c>
      <c r="I56">
        <f t="shared" si="3"/>
        <v>1</v>
      </c>
      <c r="J56">
        <f t="shared" si="4"/>
        <v>0</v>
      </c>
      <c r="K56">
        <f t="shared" si="5"/>
        <v>0</v>
      </c>
      <c r="L56">
        <f t="shared" si="6"/>
        <v>0</v>
      </c>
    </row>
    <row r="57" spans="2:12">
      <c r="B57" s="4">
        <v>53</v>
      </c>
      <c r="C57" s="2">
        <v>55</v>
      </c>
      <c r="D57" s="4">
        <v>0.70403914410216095</v>
      </c>
      <c r="E57" s="4">
        <v>0.95520544270848395</v>
      </c>
      <c r="F57" s="2">
        <f t="shared" si="1"/>
        <v>2</v>
      </c>
      <c r="G57" s="2">
        <f t="shared" si="2"/>
        <v>1</v>
      </c>
      <c r="H57" s="2">
        <f t="shared" si="7"/>
        <v>1</v>
      </c>
      <c r="I57">
        <f t="shared" si="3"/>
        <v>1</v>
      </c>
      <c r="J57">
        <f t="shared" si="4"/>
        <v>0</v>
      </c>
      <c r="K57">
        <f t="shared" si="5"/>
        <v>0</v>
      </c>
      <c r="L57">
        <f t="shared" si="6"/>
        <v>0</v>
      </c>
    </row>
    <row r="58" spans="2:12">
      <c r="B58" s="4">
        <v>54</v>
      </c>
      <c r="C58" s="2">
        <v>55</v>
      </c>
      <c r="D58" s="4">
        <v>0.72643681905703505</v>
      </c>
      <c r="E58" s="4">
        <v>1.2328599319982501</v>
      </c>
      <c r="F58" s="2">
        <f t="shared" si="1"/>
        <v>1</v>
      </c>
      <c r="G58" s="2">
        <f t="shared" si="2"/>
        <v>1</v>
      </c>
      <c r="H58" s="2">
        <f t="shared" si="7"/>
        <v>1</v>
      </c>
      <c r="I58">
        <f t="shared" si="3"/>
        <v>1</v>
      </c>
      <c r="J58">
        <f t="shared" si="4"/>
        <v>0</v>
      </c>
      <c r="K58">
        <f t="shared" si="5"/>
        <v>0</v>
      </c>
      <c r="L58">
        <f t="shared" si="6"/>
        <v>0</v>
      </c>
    </row>
    <row r="59" spans="2:12">
      <c r="B59" s="4">
        <v>55</v>
      </c>
      <c r="C59" s="2">
        <v>56</v>
      </c>
      <c r="D59" s="4">
        <v>0.90650993017456405</v>
      </c>
      <c r="E59" s="4">
        <v>0.82932724890681697</v>
      </c>
      <c r="F59" s="2">
        <f t="shared" si="1"/>
        <v>1</v>
      </c>
      <c r="G59" s="2">
        <f t="shared" si="2"/>
        <v>1</v>
      </c>
      <c r="H59" s="2">
        <f t="shared" si="7"/>
        <v>1</v>
      </c>
      <c r="I59">
        <f t="shared" si="3"/>
        <v>1</v>
      </c>
      <c r="J59">
        <f t="shared" si="4"/>
        <v>0</v>
      </c>
      <c r="K59">
        <f t="shared" si="5"/>
        <v>0</v>
      </c>
      <c r="L59">
        <f t="shared" si="6"/>
        <v>0</v>
      </c>
    </row>
    <row r="60" spans="2:12">
      <c r="B60" s="4">
        <v>56</v>
      </c>
      <c r="C60" s="2">
        <v>57</v>
      </c>
      <c r="D60" s="4">
        <v>0.95549169544357304</v>
      </c>
      <c r="E60" s="4">
        <v>0.83443072585289901</v>
      </c>
      <c r="F60" s="2">
        <f t="shared" si="1"/>
        <v>1</v>
      </c>
      <c r="G60" s="2">
        <f t="shared" si="2"/>
        <v>1</v>
      </c>
      <c r="H60" s="2">
        <f t="shared" si="7"/>
        <v>1</v>
      </c>
      <c r="I60">
        <f t="shared" si="3"/>
        <v>1</v>
      </c>
      <c r="J60">
        <f t="shared" si="4"/>
        <v>0</v>
      </c>
      <c r="K60">
        <f t="shared" si="5"/>
        <v>0</v>
      </c>
      <c r="L60">
        <f t="shared" si="6"/>
        <v>0</v>
      </c>
    </row>
    <row r="61" spans="2:12">
      <c r="B61" s="4">
        <v>57</v>
      </c>
      <c r="C61" s="2">
        <v>58</v>
      </c>
      <c r="D61" s="4">
        <v>0.82315911003793096</v>
      </c>
      <c r="E61" s="4">
        <v>0.93557363295102802</v>
      </c>
      <c r="F61" s="2">
        <f t="shared" si="1"/>
        <v>1</v>
      </c>
      <c r="G61" s="2">
        <f t="shared" si="2"/>
        <v>1</v>
      </c>
      <c r="H61" s="2">
        <f t="shared" si="7"/>
        <v>1</v>
      </c>
      <c r="I61">
        <f t="shared" si="3"/>
        <v>1</v>
      </c>
      <c r="J61">
        <f t="shared" si="4"/>
        <v>0</v>
      </c>
      <c r="K61">
        <f t="shared" si="5"/>
        <v>0</v>
      </c>
      <c r="L61">
        <f t="shared" si="6"/>
        <v>0</v>
      </c>
    </row>
    <row r="62" spans="2:12">
      <c r="B62" s="4">
        <v>58</v>
      </c>
      <c r="C62" s="2">
        <v>58</v>
      </c>
      <c r="D62" s="4">
        <v>0.89634954137271905</v>
      </c>
      <c r="E62" s="4">
        <v>0.962098452117229</v>
      </c>
      <c r="F62" s="2">
        <f t="shared" si="1"/>
        <v>0</v>
      </c>
      <c r="G62" s="2">
        <f t="shared" si="2"/>
        <v>1</v>
      </c>
      <c r="H62" s="2">
        <f t="shared" si="7"/>
        <v>1</v>
      </c>
      <c r="I62">
        <f t="shared" si="3"/>
        <v>1</v>
      </c>
      <c r="J62">
        <f t="shared" si="4"/>
        <v>0</v>
      </c>
      <c r="K62">
        <f t="shared" si="5"/>
        <v>0</v>
      </c>
      <c r="L62">
        <f t="shared" si="6"/>
        <v>0</v>
      </c>
    </row>
    <row r="63" spans="2:12">
      <c r="B63" s="4">
        <v>59</v>
      </c>
      <c r="C63" s="2">
        <v>58</v>
      </c>
      <c r="D63" s="4">
        <v>0.95815301562611599</v>
      </c>
      <c r="E63" s="4">
        <v>1.02590058116497</v>
      </c>
      <c r="F63" s="2">
        <f t="shared" si="1"/>
        <v>-1</v>
      </c>
      <c r="G63" s="2">
        <f t="shared" si="2"/>
        <v>1</v>
      </c>
      <c r="H63" s="2">
        <f t="shared" si="7"/>
        <v>1</v>
      </c>
      <c r="I63">
        <f t="shared" si="3"/>
        <v>1</v>
      </c>
      <c r="J63">
        <f t="shared" si="4"/>
        <v>0</v>
      </c>
      <c r="K63">
        <f t="shared" si="5"/>
        <v>0</v>
      </c>
      <c r="L63">
        <f t="shared" si="6"/>
        <v>0</v>
      </c>
    </row>
    <row r="64" spans="2:12">
      <c r="B64" s="4">
        <v>60</v>
      </c>
      <c r="C64" s="2">
        <v>58</v>
      </c>
      <c r="D64" s="4">
        <v>0.87641079671396505</v>
      </c>
      <c r="E64" s="4">
        <v>1.04352283468008</v>
      </c>
      <c r="F64" s="2">
        <f t="shared" si="1"/>
        <v>-2</v>
      </c>
      <c r="G64" s="2">
        <f t="shared" si="2"/>
        <v>1</v>
      </c>
      <c r="H64" s="2">
        <f t="shared" si="7"/>
        <v>1</v>
      </c>
      <c r="I64">
        <f t="shared" si="3"/>
        <v>1</v>
      </c>
      <c r="J64">
        <f t="shared" si="4"/>
        <v>0</v>
      </c>
      <c r="K64">
        <f t="shared" si="5"/>
        <v>0</v>
      </c>
      <c r="L64">
        <f t="shared" si="6"/>
        <v>0</v>
      </c>
    </row>
    <row r="65" spans="2:12">
      <c r="B65" s="4">
        <v>61</v>
      </c>
      <c r="C65" s="2">
        <v>60</v>
      </c>
      <c r="D65" s="4">
        <v>0.99537680036548104</v>
      </c>
      <c r="E65" s="4">
        <v>0.85622253342605403</v>
      </c>
      <c r="F65" s="2">
        <f t="shared" si="1"/>
        <v>-1</v>
      </c>
      <c r="G65" s="2">
        <f t="shared" si="2"/>
        <v>1</v>
      </c>
      <c r="H65" s="2">
        <f t="shared" si="7"/>
        <v>1</v>
      </c>
      <c r="I65">
        <f t="shared" si="3"/>
        <v>1</v>
      </c>
      <c r="J65">
        <f t="shared" si="4"/>
        <v>0</v>
      </c>
      <c r="K65">
        <f t="shared" si="5"/>
        <v>0</v>
      </c>
      <c r="L65">
        <f t="shared" si="6"/>
        <v>0</v>
      </c>
    </row>
    <row r="66" spans="2:12">
      <c r="B66" s="4">
        <v>62</v>
      </c>
      <c r="C66" s="2">
        <v>62</v>
      </c>
      <c r="D66" s="4">
        <v>0.96203667647927504</v>
      </c>
      <c r="E66" s="4">
        <v>1.16812839296467</v>
      </c>
      <c r="F66" s="2">
        <f t="shared" si="1"/>
        <v>0</v>
      </c>
      <c r="G66" s="2">
        <f t="shared" si="2"/>
        <v>1</v>
      </c>
      <c r="H66" s="2">
        <f t="shared" si="7"/>
        <v>1</v>
      </c>
      <c r="I66">
        <f t="shared" si="3"/>
        <v>1</v>
      </c>
      <c r="J66">
        <f t="shared" si="4"/>
        <v>0</v>
      </c>
      <c r="K66">
        <f t="shared" si="5"/>
        <v>0</v>
      </c>
      <c r="L66">
        <f t="shared" si="6"/>
        <v>0</v>
      </c>
    </row>
    <row r="67" spans="2:12">
      <c r="B67" s="4">
        <v>63</v>
      </c>
      <c r="C67" s="2">
        <v>63</v>
      </c>
      <c r="D67" s="4">
        <v>0.82780920829576399</v>
      </c>
      <c r="E67" s="4">
        <v>0.882718465468326</v>
      </c>
      <c r="F67" s="2">
        <f t="shared" si="1"/>
        <v>0</v>
      </c>
      <c r="G67" s="2">
        <f t="shared" si="2"/>
        <v>1</v>
      </c>
      <c r="H67" s="2">
        <f t="shared" si="7"/>
        <v>1</v>
      </c>
      <c r="I67">
        <f t="shared" si="3"/>
        <v>1</v>
      </c>
      <c r="J67">
        <f t="shared" si="4"/>
        <v>0</v>
      </c>
      <c r="K67">
        <f t="shared" si="5"/>
        <v>0</v>
      </c>
      <c r="L67">
        <f t="shared" si="6"/>
        <v>0</v>
      </c>
    </row>
    <row r="68" spans="2:12">
      <c r="B68" s="4">
        <v>64</v>
      </c>
      <c r="C68" s="2">
        <v>63</v>
      </c>
      <c r="D68" s="4">
        <v>0.92073105827632995</v>
      </c>
      <c r="E68" s="4">
        <v>0.77751455909083</v>
      </c>
      <c r="F68" s="2">
        <f t="shared" si="1"/>
        <v>-1</v>
      </c>
      <c r="G68" s="2">
        <f t="shared" si="2"/>
        <v>1</v>
      </c>
      <c r="H68" s="2">
        <f t="shared" ref="H68:H99" si="8">IF(D68 &lt; Ratio,1,0)</f>
        <v>1</v>
      </c>
      <c r="I68">
        <f t="shared" si="3"/>
        <v>1</v>
      </c>
      <c r="J68">
        <f t="shared" si="4"/>
        <v>0</v>
      </c>
      <c r="K68">
        <f t="shared" si="5"/>
        <v>0</v>
      </c>
      <c r="L68">
        <f t="shared" si="6"/>
        <v>0</v>
      </c>
    </row>
    <row r="69" spans="2:12">
      <c r="B69" s="4">
        <v>65</v>
      </c>
      <c r="C69" s="2">
        <v>67</v>
      </c>
      <c r="D69" s="4">
        <v>0.98775407159432305</v>
      </c>
      <c r="E69" s="4">
        <v>0.88703870748744496</v>
      </c>
      <c r="F69" s="2">
        <f t="shared" ref="F69:F132" si="9">C69-B69</f>
        <v>2</v>
      </c>
      <c r="G69" s="2">
        <f t="shared" ref="G69:G132" si="10">IF(AND(F69&gt;-4,F69&lt;4),1,0)</f>
        <v>1</v>
      </c>
      <c r="H69" s="2">
        <f t="shared" si="8"/>
        <v>1</v>
      </c>
      <c r="I69">
        <f t="shared" ref="I69:I132" si="11">IF(AND(H69=1,G69=1),1,0)</f>
        <v>1</v>
      </c>
      <c r="J69">
        <f t="shared" ref="J69:J132" si="12">IF(AND(G69=1,H69=0),1,0)</f>
        <v>0</v>
      </c>
      <c r="K69">
        <f t="shared" ref="K69:K132" si="13">IF(AND(G69=0,H69=1),1,0)</f>
        <v>0</v>
      </c>
      <c r="L69">
        <f t="shared" ref="L69:L132" si="14">IF(AND(H69=0,G69=0),1,0)</f>
        <v>0</v>
      </c>
    </row>
    <row r="70" spans="2:12">
      <c r="B70" s="4">
        <v>66</v>
      </c>
      <c r="C70" s="2">
        <v>67</v>
      </c>
      <c r="D70" s="4">
        <v>0.92779048049262702</v>
      </c>
      <c r="E70" s="4">
        <v>0.853859578662858</v>
      </c>
      <c r="F70" s="2">
        <f t="shared" si="9"/>
        <v>1</v>
      </c>
      <c r="G70" s="2">
        <f t="shared" si="10"/>
        <v>1</v>
      </c>
      <c r="H70" s="2">
        <f t="shared" si="8"/>
        <v>1</v>
      </c>
      <c r="I70">
        <f t="shared" si="11"/>
        <v>1</v>
      </c>
      <c r="J70">
        <f t="shared" si="12"/>
        <v>0</v>
      </c>
      <c r="K70">
        <f t="shared" si="13"/>
        <v>0</v>
      </c>
      <c r="L70">
        <f t="shared" si="14"/>
        <v>0</v>
      </c>
    </row>
    <row r="71" spans="2:12">
      <c r="B71" s="4">
        <v>67</v>
      </c>
      <c r="C71" s="2">
        <v>68</v>
      </c>
      <c r="D71" s="4">
        <v>0.87986519406967501</v>
      </c>
      <c r="E71" s="4">
        <v>0.830833278955184</v>
      </c>
      <c r="F71" s="2">
        <f t="shared" si="9"/>
        <v>1</v>
      </c>
      <c r="G71" s="2">
        <f t="shared" si="10"/>
        <v>1</v>
      </c>
      <c r="H71" s="2">
        <f t="shared" si="8"/>
        <v>1</v>
      </c>
      <c r="I71">
        <f t="shared" si="11"/>
        <v>1</v>
      </c>
      <c r="J71">
        <f t="shared" si="12"/>
        <v>0</v>
      </c>
      <c r="K71">
        <f t="shared" si="13"/>
        <v>0</v>
      </c>
      <c r="L71">
        <f t="shared" si="14"/>
        <v>0</v>
      </c>
    </row>
    <row r="72" spans="2:12">
      <c r="B72" s="4">
        <v>68</v>
      </c>
      <c r="C72" s="2">
        <v>68</v>
      </c>
      <c r="D72" s="4">
        <v>0.99008318920001903</v>
      </c>
      <c r="E72" s="4">
        <v>1.04541699953551</v>
      </c>
      <c r="F72" s="2">
        <f t="shared" si="9"/>
        <v>0</v>
      </c>
      <c r="G72" s="2">
        <f t="shared" si="10"/>
        <v>1</v>
      </c>
      <c r="H72" s="2">
        <f t="shared" si="8"/>
        <v>1</v>
      </c>
      <c r="I72">
        <f t="shared" si="11"/>
        <v>1</v>
      </c>
      <c r="J72">
        <f t="shared" si="12"/>
        <v>0</v>
      </c>
      <c r="K72">
        <f t="shared" si="13"/>
        <v>0</v>
      </c>
      <c r="L72">
        <f t="shared" si="14"/>
        <v>0</v>
      </c>
    </row>
    <row r="73" spans="2:12">
      <c r="B73" s="4">
        <v>69</v>
      </c>
      <c r="C73" s="2">
        <v>71</v>
      </c>
      <c r="D73" s="4">
        <v>0.97170617435639395</v>
      </c>
      <c r="E73" s="4">
        <v>0.95059270538449303</v>
      </c>
      <c r="F73" s="2">
        <f t="shared" si="9"/>
        <v>2</v>
      </c>
      <c r="G73" s="2">
        <f t="shared" si="10"/>
        <v>1</v>
      </c>
      <c r="H73" s="2">
        <f t="shared" si="8"/>
        <v>1</v>
      </c>
      <c r="I73">
        <f t="shared" si="11"/>
        <v>1</v>
      </c>
      <c r="J73">
        <f t="shared" si="12"/>
        <v>0</v>
      </c>
      <c r="K73">
        <f t="shared" si="13"/>
        <v>0</v>
      </c>
      <c r="L73">
        <f t="shared" si="14"/>
        <v>0</v>
      </c>
    </row>
    <row r="74" spans="2:12">
      <c r="B74" s="4">
        <v>70</v>
      </c>
      <c r="C74" s="2">
        <v>71</v>
      </c>
      <c r="D74" s="4">
        <v>0.90459372797731497</v>
      </c>
      <c r="E74" s="4">
        <v>0.94387430560211905</v>
      </c>
      <c r="F74" s="2">
        <f t="shared" si="9"/>
        <v>1</v>
      </c>
      <c r="G74" s="2">
        <f t="shared" si="10"/>
        <v>1</v>
      </c>
      <c r="H74" s="2">
        <f t="shared" si="8"/>
        <v>1</v>
      </c>
      <c r="I74">
        <f t="shared" si="11"/>
        <v>1</v>
      </c>
      <c r="J74">
        <f t="shared" si="12"/>
        <v>0</v>
      </c>
      <c r="K74">
        <f t="shared" si="13"/>
        <v>0</v>
      </c>
      <c r="L74">
        <f t="shared" si="14"/>
        <v>0</v>
      </c>
    </row>
    <row r="75" spans="2:12">
      <c r="B75" s="4">
        <v>71</v>
      </c>
      <c r="C75" s="2">
        <v>71</v>
      </c>
      <c r="D75" s="4">
        <v>0.94506129621967905</v>
      </c>
      <c r="E75" s="4">
        <v>1.02495318560785</v>
      </c>
      <c r="F75" s="2">
        <f t="shared" si="9"/>
        <v>0</v>
      </c>
      <c r="G75" s="2">
        <f t="shared" si="10"/>
        <v>1</v>
      </c>
      <c r="H75" s="2">
        <f t="shared" si="8"/>
        <v>1</v>
      </c>
      <c r="I75">
        <f t="shared" si="11"/>
        <v>1</v>
      </c>
      <c r="J75">
        <f t="shared" si="12"/>
        <v>0</v>
      </c>
      <c r="K75">
        <f t="shared" si="13"/>
        <v>0</v>
      </c>
      <c r="L75">
        <f t="shared" si="14"/>
        <v>0</v>
      </c>
    </row>
    <row r="76" spans="2:12">
      <c r="B76" s="4">
        <v>72</v>
      </c>
      <c r="C76" s="2">
        <v>73</v>
      </c>
      <c r="D76" s="4">
        <v>0.85676927800093305</v>
      </c>
      <c r="E76" s="4">
        <v>0.83333618984889102</v>
      </c>
      <c r="F76" s="2">
        <f t="shared" si="9"/>
        <v>1</v>
      </c>
      <c r="G76" s="2">
        <f t="shared" si="10"/>
        <v>1</v>
      </c>
      <c r="H76" s="2">
        <f t="shared" si="8"/>
        <v>1</v>
      </c>
      <c r="I76">
        <f t="shared" si="11"/>
        <v>1</v>
      </c>
      <c r="J76">
        <f t="shared" si="12"/>
        <v>0</v>
      </c>
      <c r="K76">
        <f t="shared" si="13"/>
        <v>0</v>
      </c>
      <c r="L76">
        <f t="shared" si="14"/>
        <v>0</v>
      </c>
    </row>
    <row r="77" spans="2:12">
      <c r="B77" s="4">
        <v>73</v>
      </c>
      <c r="C77" s="2">
        <v>73</v>
      </c>
      <c r="D77" s="4">
        <v>0.84965642674932196</v>
      </c>
      <c r="E77" s="4">
        <v>0.86888712984398797</v>
      </c>
      <c r="F77" s="2">
        <f t="shared" si="9"/>
        <v>0</v>
      </c>
      <c r="G77" s="2">
        <f t="shared" si="10"/>
        <v>1</v>
      </c>
      <c r="H77" s="2">
        <f t="shared" si="8"/>
        <v>1</v>
      </c>
      <c r="I77">
        <f t="shared" si="11"/>
        <v>1</v>
      </c>
      <c r="J77">
        <f t="shared" si="12"/>
        <v>0</v>
      </c>
      <c r="K77">
        <f t="shared" si="13"/>
        <v>0</v>
      </c>
      <c r="L77">
        <f t="shared" si="14"/>
        <v>0</v>
      </c>
    </row>
    <row r="78" spans="2:12">
      <c r="B78" s="4">
        <v>74</v>
      </c>
      <c r="C78" s="2">
        <v>75</v>
      </c>
      <c r="D78" s="4">
        <v>0.93220124363542101</v>
      </c>
      <c r="E78" s="4">
        <v>0.76684772074143803</v>
      </c>
      <c r="F78" s="2">
        <f t="shared" si="9"/>
        <v>1</v>
      </c>
      <c r="G78" s="2">
        <f t="shared" si="10"/>
        <v>1</v>
      </c>
      <c r="H78" s="2">
        <f t="shared" si="8"/>
        <v>1</v>
      </c>
      <c r="I78">
        <f t="shared" si="11"/>
        <v>1</v>
      </c>
      <c r="J78">
        <f t="shared" si="12"/>
        <v>0</v>
      </c>
      <c r="K78">
        <f t="shared" si="13"/>
        <v>0</v>
      </c>
      <c r="L78">
        <f t="shared" si="14"/>
        <v>0</v>
      </c>
    </row>
    <row r="79" spans="2:12">
      <c r="B79" s="4">
        <v>75</v>
      </c>
      <c r="C79" s="2">
        <v>76</v>
      </c>
      <c r="D79" s="4">
        <v>0.84643177171948103</v>
      </c>
      <c r="E79" s="4">
        <v>0.92679487984617703</v>
      </c>
      <c r="F79" s="2">
        <f t="shared" si="9"/>
        <v>1</v>
      </c>
      <c r="G79" s="2">
        <f t="shared" si="10"/>
        <v>1</v>
      </c>
      <c r="H79" s="2">
        <f t="shared" si="8"/>
        <v>1</v>
      </c>
      <c r="I79">
        <f t="shared" si="11"/>
        <v>1</v>
      </c>
      <c r="J79">
        <f t="shared" si="12"/>
        <v>0</v>
      </c>
      <c r="K79">
        <f t="shared" si="13"/>
        <v>0</v>
      </c>
      <c r="L79">
        <f t="shared" si="14"/>
        <v>0</v>
      </c>
    </row>
    <row r="80" spans="2:12">
      <c r="B80" s="4">
        <v>76</v>
      </c>
      <c r="C80" s="2">
        <v>76</v>
      </c>
      <c r="D80" s="4">
        <v>0.92019088881809996</v>
      </c>
      <c r="E80" s="4">
        <v>0.96722399508832702</v>
      </c>
      <c r="F80" s="2">
        <f t="shared" si="9"/>
        <v>0</v>
      </c>
      <c r="G80" s="2">
        <f t="shared" si="10"/>
        <v>1</v>
      </c>
      <c r="H80" s="2">
        <f t="shared" si="8"/>
        <v>1</v>
      </c>
      <c r="I80">
        <f t="shared" si="11"/>
        <v>1</v>
      </c>
      <c r="J80">
        <f t="shared" si="12"/>
        <v>0</v>
      </c>
      <c r="K80">
        <f t="shared" si="13"/>
        <v>0</v>
      </c>
      <c r="L80">
        <f t="shared" si="14"/>
        <v>0</v>
      </c>
    </row>
    <row r="81" spans="2:12">
      <c r="B81" s="4">
        <v>77</v>
      </c>
      <c r="C81" s="2">
        <v>78</v>
      </c>
      <c r="D81" s="4">
        <v>0.93298340814879699</v>
      </c>
      <c r="E81" s="4">
        <v>0.85335559491296797</v>
      </c>
      <c r="F81" s="2">
        <f t="shared" si="9"/>
        <v>1</v>
      </c>
      <c r="G81" s="2">
        <f t="shared" si="10"/>
        <v>1</v>
      </c>
      <c r="H81" s="2">
        <f t="shared" si="8"/>
        <v>1</v>
      </c>
      <c r="I81">
        <f t="shared" si="11"/>
        <v>1</v>
      </c>
      <c r="J81">
        <f t="shared" si="12"/>
        <v>0</v>
      </c>
      <c r="K81">
        <f t="shared" si="13"/>
        <v>0</v>
      </c>
      <c r="L81">
        <f t="shared" si="14"/>
        <v>0</v>
      </c>
    </row>
    <row r="82" spans="2:12">
      <c r="B82" s="4">
        <v>78</v>
      </c>
      <c r="C82" s="2">
        <v>78</v>
      </c>
      <c r="D82" s="4">
        <v>0.94760761865381604</v>
      </c>
      <c r="E82" s="4">
        <v>0.81025927207052195</v>
      </c>
      <c r="F82" s="2">
        <f t="shared" si="9"/>
        <v>0</v>
      </c>
      <c r="G82" s="2">
        <f t="shared" si="10"/>
        <v>1</v>
      </c>
      <c r="H82" s="2">
        <f t="shared" si="8"/>
        <v>1</v>
      </c>
      <c r="I82">
        <f t="shared" si="11"/>
        <v>1</v>
      </c>
      <c r="J82">
        <f t="shared" si="12"/>
        <v>0</v>
      </c>
      <c r="K82">
        <f t="shared" si="13"/>
        <v>0</v>
      </c>
      <c r="L82">
        <f t="shared" si="14"/>
        <v>0</v>
      </c>
    </row>
    <row r="83" spans="2:12">
      <c r="B83" s="4">
        <v>79</v>
      </c>
      <c r="C83" s="2">
        <v>80</v>
      </c>
      <c r="D83" s="4">
        <v>0.92687676336914604</v>
      </c>
      <c r="E83" s="4">
        <v>0.86805953607305297</v>
      </c>
      <c r="F83" s="2">
        <f t="shared" si="9"/>
        <v>1</v>
      </c>
      <c r="G83" s="2">
        <f t="shared" si="10"/>
        <v>1</v>
      </c>
      <c r="H83" s="2">
        <f t="shared" si="8"/>
        <v>1</v>
      </c>
      <c r="I83">
        <f t="shared" si="11"/>
        <v>1</v>
      </c>
      <c r="J83">
        <f t="shared" si="12"/>
        <v>0</v>
      </c>
      <c r="K83">
        <f t="shared" si="13"/>
        <v>0</v>
      </c>
      <c r="L83">
        <f t="shared" si="14"/>
        <v>0</v>
      </c>
    </row>
    <row r="84" spans="2:12">
      <c r="B84" s="4">
        <v>80</v>
      </c>
      <c r="C84" s="2">
        <v>80</v>
      </c>
      <c r="D84" s="4">
        <v>0.72514870265183895</v>
      </c>
      <c r="E84" s="4">
        <v>0.668763568403271</v>
      </c>
      <c r="F84" s="2">
        <f t="shared" si="9"/>
        <v>0</v>
      </c>
      <c r="G84" s="2">
        <f t="shared" si="10"/>
        <v>1</v>
      </c>
      <c r="H84" s="2">
        <f t="shared" si="8"/>
        <v>1</v>
      </c>
      <c r="I84">
        <f t="shared" si="11"/>
        <v>1</v>
      </c>
      <c r="J84">
        <f t="shared" si="12"/>
        <v>0</v>
      </c>
      <c r="K84">
        <f t="shared" si="13"/>
        <v>0</v>
      </c>
      <c r="L84">
        <f t="shared" si="14"/>
        <v>0</v>
      </c>
    </row>
    <row r="85" spans="2:12">
      <c r="B85" s="4">
        <v>81</v>
      </c>
      <c r="C85" s="2">
        <v>80</v>
      </c>
      <c r="D85" s="4">
        <v>0.812864974874562</v>
      </c>
      <c r="E85" s="4">
        <v>0.88079223554374597</v>
      </c>
      <c r="F85" s="2">
        <f t="shared" si="9"/>
        <v>-1</v>
      </c>
      <c r="G85" s="2">
        <f t="shared" si="10"/>
        <v>1</v>
      </c>
      <c r="H85" s="2">
        <f t="shared" si="8"/>
        <v>1</v>
      </c>
      <c r="I85">
        <f t="shared" si="11"/>
        <v>1</v>
      </c>
      <c r="J85">
        <f t="shared" si="12"/>
        <v>0</v>
      </c>
      <c r="K85">
        <f t="shared" si="13"/>
        <v>0</v>
      </c>
      <c r="L85">
        <f t="shared" si="14"/>
        <v>0</v>
      </c>
    </row>
    <row r="86" spans="2:12">
      <c r="B86" s="4">
        <v>82</v>
      </c>
      <c r="C86" s="2">
        <v>82</v>
      </c>
      <c r="D86" s="4">
        <v>0.82079228404708204</v>
      </c>
      <c r="E86" s="4">
        <v>0.86951918582810905</v>
      </c>
      <c r="F86" s="2">
        <f t="shared" si="9"/>
        <v>0</v>
      </c>
      <c r="G86" s="2">
        <f t="shared" si="10"/>
        <v>1</v>
      </c>
      <c r="H86" s="2">
        <f t="shared" si="8"/>
        <v>1</v>
      </c>
      <c r="I86">
        <f t="shared" si="11"/>
        <v>1</v>
      </c>
      <c r="J86">
        <f t="shared" si="12"/>
        <v>0</v>
      </c>
      <c r="K86">
        <f t="shared" si="13"/>
        <v>0</v>
      </c>
      <c r="L86">
        <f t="shared" si="14"/>
        <v>0</v>
      </c>
    </row>
    <row r="87" spans="2:12">
      <c r="B87" s="4">
        <v>83</v>
      </c>
      <c r="C87" s="2">
        <v>82</v>
      </c>
      <c r="D87" s="4">
        <v>0.97364006163532002</v>
      </c>
      <c r="E87" s="4">
        <v>0.88991135743529204</v>
      </c>
      <c r="F87" s="2">
        <f t="shared" si="9"/>
        <v>-1</v>
      </c>
      <c r="G87" s="2">
        <f t="shared" si="10"/>
        <v>1</v>
      </c>
      <c r="H87" s="2">
        <f t="shared" si="8"/>
        <v>1</v>
      </c>
      <c r="I87">
        <f t="shared" si="11"/>
        <v>1</v>
      </c>
      <c r="J87">
        <f t="shared" si="12"/>
        <v>0</v>
      </c>
      <c r="K87">
        <f t="shared" si="13"/>
        <v>0</v>
      </c>
      <c r="L87">
        <f t="shared" si="14"/>
        <v>0</v>
      </c>
    </row>
    <row r="88" spans="2:12">
      <c r="B88" s="4">
        <v>84</v>
      </c>
      <c r="C88" s="2">
        <v>83</v>
      </c>
      <c r="D88" s="4">
        <v>0.94992125338928901</v>
      </c>
      <c r="E88" s="4">
        <v>0.91360620311772101</v>
      </c>
      <c r="F88" s="2">
        <f t="shared" si="9"/>
        <v>-1</v>
      </c>
      <c r="G88" s="2">
        <f t="shared" si="10"/>
        <v>1</v>
      </c>
      <c r="H88" s="2">
        <f t="shared" si="8"/>
        <v>1</v>
      </c>
      <c r="I88">
        <f t="shared" si="11"/>
        <v>1</v>
      </c>
      <c r="J88">
        <f t="shared" si="12"/>
        <v>0</v>
      </c>
      <c r="K88">
        <f t="shared" si="13"/>
        <v>0</v>
      </c>
      <c r="L88">
        <f t="shared" si="14"/>
        <v>0</v>
      </c>
    </row>
    <row r="89" spans="2:12">
      <c r="B89" s="4">
        <v>85</v>
      </c>
      <c r="C89" s="2">
        <v>81</v>
      </c>
      <c r="D89" s="4">
        <v>0.77131499550589</v>
      </c>
      <c r="E89" s="4">
        <v>0.63954056246939295</v>
      </c>
      <c r="F89" s="2">
        <f t="shared" si="9"/>
        <v>-4</v>
      </c>
      <c r="G89" s="2">
        <f t="shared" si="10"/>
        <v>0</v>
      </c>
      <c r="H89" s="2">
        <f t="shared" si="8"/>
        <v>1</v>
      </c>
      <c r="I89">
        <f t="shared" si="11"/>
        <v>0</v>
      </c>
      <c r="J89">
        <f t="shared" si="12"/>
        <v>0</v>
      </c>
      <c r="K89">
        <f t="shared" si="13"/>
        <v>1</v>
      </c>
      <c r="L89">
        <f t="shared" si="14"/>
        <v>0</v>
      </c>
    </row>
    <row r="90" spans="2:12">
      <c r="B90" s="4">
        <v>86</v>
      </c>
      <c r="C90" s="2">
        <v>87</v>
      </c>
      <c r="D90" s="4">
        <v>0.69075935482450601</v>
      </c>
      <c r="E90" s="4">
        <v>0.71401339794015295</v>
      </c>
      <c r="F90" s="2">
        <f t="shared" si="9"/>
        <v>1</v>
      </c>
      <c r="G90" s="2">
        <f t="shared" si="10"/>
        <v>1</v>
      </c>
      <c r="H90" s="2">
        <f t="shared" si="8"/>
        <v>1</v>
      </c>
      <c r="I90">
        <f t="shared" si="11"/>
        <v>1</v>
      </c>
      <c r="J90">
        <f t="shared" si="12"/>
        <v>0</v>
      </c>
      <c r="K90">
        <f t="shared" si="13"/>
        <v>0</v>
      </c>
      <c r="L90">
        <f t="shared" si="14"/>
        <v>0</v>
      </c>
    </row>
    <row r="91" spans="2:12">
      <c r="B91" s="4">
        <v>87</v>
      </c>
      <c r="C91" s="2">
        <v>87</v>
      </c>
      <c r="D91" s="4">
        <v>0.66005055933737999</v>
      </c>
      <c r="E91" s="4">
        <v>0.90730914667485796</v>
      </c>
      <c r="F91" s="2">
        <f t="shared" si="9"/>
        <v>0</v>
      </c>
      <c r="G91" s="2">
        <f t="shared" si="10"/>
        <v>1</v>
      </c>
      <c r="H91" s="2">
        <f t="shared" si="8"/>
        <v>1</v>
      </c>
      <c r="I91">
        <f t="shared" si="11"/>
        <v>1</v>
      </c>
      <c r="J91">
        <f t="shared" si="12"/>
        <v>0</v>
      </c>
      <c r="K91">
        <f t="shared" si="13"/>
        <v>0</v>
      </c>
      <c r="L91">
        <f t="shared" si="14"/>
        <v>0</v>
      </c>
    </row>
    <row r="92" spans="2:12">
      <c r="B92" s="4">
        <v>88</v>
      </c>
      <c r="C92" s="2">
        <v>87</v>
      </c>
      <c r="D92" s="4">
        <v>0.92657054650705195</v>
      </c>
      <c r="E92" s="4">
        <v>1.0873161407527301</v>
      </c>
      <c r="F92" s="2">
        <f t="shared" si="9"/>
        <v>-1</v>
      </c>
      <c r="G92" s="2">
        <f t="shared" si="10"/>
        <v>1</v>
      </c>
      <c r="H92" s="2">
        <f t="shared" si="8"/>
        <v>1</v>
      </c>
      <c r="I92">
        <f t="shared" si="11"/>
        <v>1</v>
      </c>
      <c r="J92">
        <f t="shared" si="12"/>
        <v>0</v>
      </c>
      <c r="K92">
        <f t="shared" si="13"/>
        <v>0</v>
      </c>
      <c r="L92">
        <f t="shared" si="14"/>
        <v>0</v>
      </c>
    </row>
    <row r="93" spans="2:12">
      <c r="B93" s="4">
        <v>89</v>
      </c>
      <c r="C93" s="2">
        <v>92</v>
      </c>
      <c r="D93" s="4">
        <v>0.90363864471893596</v>
      </c>
      <c r="E93" s="4">
        <v>0.88822160838865905</v>
      </c>
      <c r="F93" s="2">
        <f t="shared" si="9"/>
        <v>3</v>
      </c>
      <c r="G93" s="2">
        <f t="shared" si="10"/>
        <v>1</v>
      </c>
      <c r="H93" s="2">
        <f t="shared" si="8"/>
        <v>1</v>
      </c>
      <c r="I93">
        <f t="shared" si="11"/>
        <v>1</v>
      </c>
      <c r="J93">
        <f t="shared" si="12"/>
        <v>0</v>
      </c>
      <c r="K93">
        <f t="shared" si="13"/>
        <v>0</v>
      </c>
      <c r="L93">
        <f t="shared" si="14"/>
        <v>0</v>
      </c>
    </row>
    <row r="94" spans="2:12">
      <c r="B94" s="4">
        <v>90</v>
      </c>
      <c r="C94" s="2">
        <v>91</v>
      </c>
      <c r="D94" s="4">
        <v>0.95094076336716904</v>
      </c>
      <c r="E94" s="4">
        <v>1.03195524210689</v>
      </c>
      <c r="F94" s="2">
        <f t="shared" si="9"/>
        <v>1</v>
      </c>
      <c r="G94" s="2">
        <f t="shared" si="10"/>
        <v>1</v>
      </c>
      <c r="H94" s="2">
        <f t="shared" si="8"/>
        <v>1</v>
      </c>
      <c r="I94">
        <f t="shared" si="11"/>
        <v>1</v>
      </c>
      <c r="J94">
        <f t="shared" si="12"/>
        <v>0</v>
      </c>
      <c r="K94">
        <f t="shared" si="13"/>
        <v>0</v>
      </c>
      <c r="L94">
        <f t="shared" si="14"/>
        <v>0</v>
      </c>
    </row>
    <row r="95" spans="2:12">
      <c r="B95" s="4">
        <v>91</v>
      </c>
      <c r="C95" s="2">
        <v>92</v>
      </c>
      <c r="D95" s="4">
        <v>0.85170746498539696</v>
      </c>
      <c r="E95" s="4">
        <v>0.83833113356383704</v>
      </c>
      <c r="F95" s="2">
        <f t="shared" si="9"/>
        <v>1</v>
      </c>
      <c r="G95" s="2">
        <f t="shared" si="10"/>
        <v>1</v>
      </c>
      <c r="H95" s="2">
        <f t="shared" si="8"/>
        <v>1</v>
      </c>
      <c r="I95">
        <f t="shared" si="11"/>
        <v>1</v>
      </c>
      <c r="J95">
        <f t="shared" si="12"/>
        <v>0</v>
      </c>
      <c r="K95">
        <f t="shared" si="13"/>
        <v>0</v>
      </c>
      <c r="L95">
        <f t="shared" si="14"/>
        <v>0</v>
      </c>
    </row>
    <row r="96" spans="2:12">
      <c r="B96" s="4">
        <v>92</v>
      </c>
      <c r="C96" s="2">
        <v>90</v>
      </c>
      <c r="D96" s="4">
        <v>0.95525239721608002</v>
      </c>
      <c r="E96" s="4">
        <v>0.95260906092918496</v>
      </c>
      <c r="F96" s="2">
        <f t="shared" si="9"/>
        <v>-2</v>
      </c>
      <c r="G96" s="2">
        <f t="shared" si="10"/>
        <v>1</v>
      </c>
      <c r="H96" s="2">
        <f t="shared" si="8"/>
        <v>1</v>
      </c>
      <c r="I96">
        <f t="shared" si="11"/>
        <v>1</v>
      </c>
      <c r="J96">
        <f t="shared" si="12"/>
        <v>0</v>
      </c>
      <c r="K96">
        <f t="shared" si="13"/>
        <v>0</v>
      </c>
      <c r="L96">
        <f t="shared" si="14"/>
        <v>0</v>
      </c>
    </row>
    <row r="97" spans="2:12">
      <c r="B97" s="4">
        <v>93</v>
      </c>
      <c r="C97" s="2">
        <v>92</v>
      </c>
      <c r="D97" s="4">
        <v>0.86606671995699502</v>
      </c>
      <c r="E97" s="4">
        <v>0.85651338966078705</v>
      </c>
      <c r="F97" s="2">
        <f t="shared" si="9"/>
        <v>-1</v>
      </c>
      <c r="G97" s="2">
        <f t="shared" si="10"/>
        <v>1</v>
      </c>
      <c r="H97" s="2">
        <f t="shared" si="8"/>
        <v>1</v>
      </c>
      <c r="I97">
        <f t="shared" si="11"/>
        <v>1</v>
      </c>
      <c r="J97">
        <f t="shared" si="12"/>
        <v>0</v>
      </c>
      <c r="K97">
        <f t="shared" si="13"/>
        <v>0</v>
      </c>
      <c r="L97">
        <f t="shared" si="14"/>
        <v>0</v>
      </c>
    </row>
    <row r="98" spans="2:12">
      <c r="B98" s="4">
        <v>94</v>
      </c>
      <c r="C98" s="2">
        <v>92</v>
      </c>
      <c r="D98" s="4">
        <v>0.99565602142785603</v>
      </c>
      <c r="E98" s="4">
        <v>1.0129637584775699</v>
      </c>
      <c r="F98" s="2">
        <f t="shared" si="9"/>
        <v>-2</v>
      </c>
      <c r="G98" s="2">
        <f t="shared" si="10"/>
        <v>1</v>
      </c>
      <c r="H98" s="2">
        <f t="shared" si="8"/>
        <v>1</v>
      </c>
      <c r="I98">
        <f t="shared" si="11"/>
        <v>1</v>
      </c>
      <c r="J98">
        <f t="shared" si="12"/>
        <v>0</v>
      </c>
      <c r="K98">
        <f t="shared" si="13"/>
        <v>0</v>
      </c>
      <c r="L98">
        <f t="shared" si="14"/>
        <v>0</v>
      </c>
    </row>
    <row r="99" spans="2:12">
      <c r="B99" s="4">
        <v>95</v>
      </c>
      <c r="C99" s="2">
        <v>94</v>
      </c>
      <c r="D99" s="4">
        <v>0.96447366138532797</v>
      </c>
      <c r="E99" s="4">
        <v>0.91312012997893099</v>
      </c>
      <c r="F99" s="2">
        <f t="shared" si="9"/>
        <v>-1</v>
      </c>
      <c r="G99" s="2">
        <f t="shared" si="10"/>
        <v>1</v>
      </c>
      <c r="H99" s="2">
        <f t="shared" si="8"/>
        <v>1</v>
      </c>
      <c r="I99">
        <f t="shared" si="11"/>
        <v>1</v>
      </c>
      <c r="J99">
        <f t="shared" si="12"/>
        <v>0</v>
      </c>
      <c r="K99">
        <f t="shared" si="13"/>
        <v>0</v>
      </c>
      <c r="L99">
        <f t="shared" si="14"/>
        <v>0</v>
      </c>
    </row>
    <row r="100" spans="2:12">
      <c r="B100" s="4">
        <v>96</v>
      </c>
      <c r="C100" s="2">
        <v>97</v>
      </c>
      <c r="D100" s="4">
        <v>0.74337615662520395</v>
      </c>
      <c r="E100" s="4">
        <v>0.85206947420177803</v>
      </c>
      <c r="F100" s="2">
        <f t="shared" si="9"/>
        <v>1</v>
      </c>
      <c r="G100" s="2">
        <f t="shared" si="10"/>
        <v>1</v>
      </c>
      <c r="H100" s="2">
        <f t="shared" ref="H100:H131" si="15">IF(D100 &lt; Ratio,1,0)</f>
        <v>1</v>
      </c>
      <c r="I100">
        <f t="shared" si="11"/>
        <v>1</v>
      </c>
      <c r="J100">
        <f t="shared" si="12"/>
        <v>0</v>
      </c>
      <c r="K100">
        <f t="shared" si="13"/>
        <v>0</v>
      </c>
      <c r="L100">
        <f t="shared" si="14"/>
        <v>0</v>
      </c>
    </row>
    <row r="101" spans="2:12">
      <c r="B101" s="4">
        <v>97</v>
      </c>
      <c r="C101" s="2">
        <v>96</v>
      </c>
      <c r="D101" s="4">
        <v>0.98836138126807804</v>
      </c>
      <c r="E101" s="4">
        <v>0.89453730916684604</v>
      </c>
      <c r="F101" s="2">
        <f t="shared" si="9"/>
        <v>-1</v>
      </c>
      <c r="G101" s="2">
        <f t="shared" si="10"/>
        <v>1</v>
      </c>
      <c r="H101" s="2">
        <f t="shared" si="15"/>
        <v>1</v>
      </c>
      <c r="I101">
        <f t="shared" si="11"/>
        <v>1</v>
      </c>
      <c r="J101">
        <f t="shared" si="12"/>
        <v>0</v>
      </c>
      <c r="K101">
        <f t="shared" si="13"/>
        <v>0</v>
      </c>
      <c r="L101">
        <f t="shared" si="14"/>
        <v>0</v>
      </c>
    </row>
    <row r="102" spans="2:12">
      <c r="B102" s="4">
        <v>98</v>
      </c>
      <c r="C102" s="2">
        <v>99</v>
      </c>
      <c r="D102" s="4">
        <v>0.82838104013382097</v>
      </c>
      <c r="E102" s="4">
        <v>0.81681276126975799</v>
      </c>
      <c r="F102" s="2">
        <f t="shared" si="9"/>
        <v>1</v>
      </c>
      <c r="G102" s="2">
        <f t="shared" si="10"/>
        <v>1</v>
      </c>
      <c r="H102" s="2">
        <f t="shared" si="15"/>
        <v>1</v>
      </c>
      <c r="I102">
        <f t="shared" si="11"/>
        <v>1</v>
      </c>
      <c r="J102">
        <f t="shared" si="12"/>
        <v>0</v>
      </c>
      <c r="K102">
        <f t="shared" si="13"/>
        <v>0</v>
      </c>
      <c r="L102">
        <f t="shared" si="14"/>
        <v>0</v>
      </c>
    </row>
    <row r="103" spans="2:12">
      <c r="B103" s="4">
        <v>99</v>
      </c>
      <c r="C103" s="2">
        <v>97</v>
      </c>
      <c r="D103" s="4">
        <v>0.80551449525962304</v>
      </c>
      <c r="E103" s="4">
        <v>0.814899758896933</v>
      </c>
      <c r="F103" s="2">
        <f t="shared" si="9"/>
        <v>-2</v>
      </c>
      <c r="G103" s="2">
        <f t="shared" si="10"/>
        <v>1</v>
      </c>
      <c r="H103" s="2">
        <f t="shared" si="15"/>
        <v>1</v>
      </c>
      <c r="I103">
        <f t="shared" si="11"/>
        <v>1</v>
      </c>
      <c r="J103">
        <f t="shared" si="12"/>
        <v>0</v>
      </c>
      <c r="K103">
        <f t="shared" si="13"/>
        <v>0</v>
      </c>
      <c r="L103">
        <f t="shared" si="14"/>
        <v>0</v>
      </c>
    </row>
    <row r="104" spans="2:12">
      <c r="B104" s="4">
        <v>100</v>
      </c>
      <c r="C104" s="2">
        <v>99</v>
      </c>
      <c r="D104" s="4">
        <v>0.85638435511768496</v>
      </c>
      <c r="E104" s="4">
        <v>0.92236824847934695</v>
      </c>
      <c r="F104" s="2">
        <f t="shared" si="9"/>
        <v>-1</v>
      </c>
      <c r="G104" s="2">
        <f t="shared" si="10"/>
        <v>1</v>
      </c>
      <c r="H104" s="2">
        <f t="shared" si="15"/>
        <v>1</v>
      </c>
      <c r="I104">
        <f t="shared" si="11"/>
        <v>1</v>
      </c>
      <c r="J104">
        <f t="shared" si="12"/>
        <v>0</v>
      </c>
      <c r="K104">
        <f t="shared" si="13"/>
        <v>0</v>
      </c>
      <c r="L104">
        <f t="shared" si="14"/>
        <v>0</v>
      </c>
    </row>
    <row r="105" spans="2:12">
      <c r="B105" s="4">
        <v>101</v>
      </c>
      <c r="C105" s="2">
        <v>99</v>
      </c>
      <c r="D105" s="4">
        <v>0.94830329942945202</v>
      </c>
      <c r="E105" s="4">
        <v>1.0010522241758499</v>
      </c>
      <c r="F105" s="2">
        <f t="shared" si="9"/>
        <v>-2</v>
      </c>
      <c r="G105" s="2">
        <f t="shared" si="10"/>
        <v>1</v>
      </c>
      <c r="H105" s="2">
        <f t="shared" si="15"/>
        <v>1</v>
      </c>
      <c r="I105">
        <f t="shared" si="11"/>
        <v>1</v>
      </c>
      <c r="J105">
        <f t="shared" si="12"/>
        <v>0</v>
      </c>
      <c r="K105">
        <f t="shared" si="13"/>
        <v>0</v>
      </c>
      <c r="L105">
        <f t="shared" si="14"/>
        <v>0</v>
      </c>
    </row>
    <row r="106" spans="2:12">
      <c r="B106" s="4">
        <v>102</v>
      </c>
      <c r="C106" s="2">
        <v>100</v>
      </c>
      <c r="D106" s="4">
        <v>0.99016355936872502</v>
      </c>
      <c r="E106" s="4">
        <v>1.04220352928059</v>
      </c>
      <c r="F106" s="2">
        <f t="shared" si="9"/>
        <v>-2</v>
      </c>
      <c r="G106" s="2">
        <f t="shared" si="10"/>
        <v>1</v>
      </c>
      <c r="H106" s="2">
        <f t="shared" si="15"/>
        <v>1</v>
      </c>
      <c r="I106">
        <f t="shared" si="11"/>
        <v>1</v>
      </c>
      <c r="J106">
        <f t="shared" si="12"/>
        <v>0</v>
      </c>
      <c r="K106">
        <f t="shared" si="13"/>
        <v>0</v>
      </c>
      <c r="L106">
        <f t="shared" si="14"/>
        <v>0</v>
      </c>
    </row>
    <row r="107" spans="2:12">
      <c r="B107" s="4">
        <v>103</v>
      </c>
      <c r="C107" s="2">
        <v>103</v>
      </c>
      <c r="D107" s="4">
        <v>0.71730384735765296</v>
      </c>
      <c r="E107" s="4">
        <v>0.80513672376705403</v>
      </c>
      <c r="F107" s="2">
        <f t="shared" si="9"/>
        <v>0</v>
      </c>
      <c r="G107" s="2">
        <f t="shared" si="10"/>
        <v>1</v>
      </c>
      <c r="H107" s="2">
        <f t="shared" si="15"/>
        <v>1</v>
      </c>
      <c r="I107">
        <f t="shared" si="11"/>
        <v>1</v>
      </c>
      <c r="J107">
        <f t="shared" si="12"/>
        <v>0</v>
      </c>
      <c r="K107">
        <f t="shared" si="13"/>
        <v>0</v>
      </c>
      <c r="L107">
        <f t="shared" si="14"/>
        <v>0</v>
      </c>
    </row>
    <row r="108" spans="2:12">
      <c r="B108" s="4">
        <v>104</v>
      </c>
      <c r="C108" s="2">
        <v>104</v>
      </c>
      <c r="D108" s="4">
        <v>0.692478284552694</v>
      </c>
      <c r="E108" s="4">
        <v>0.74703395373467996</v>
      </c>
      <c r="F108" s="2">
        <f t="shared" si="9"/>
        <v>0</v>
      </c>
      <c r="G108" s="2">
        <f t="shared" si="10"/>
        <v>1</v>
      </c>
      <c r="H108" s="2">
        <f t="shared" si="15"/>
        <v>1</v>
      </c>
      <c r="I108">
        <f t="shared" si="11"/>
        <v>1</v>
      </c>
      <c r="J108">
        <f t="shared" si="12"/>
        <v>0</v>
      </c>
      <c r="K108">
        <f t="shared" si="13"/>
        <v>0</v>
      </c>
      <c r="L108">
        <f t="shared" si="14"/>
        <v>0</v>
      </c>
    </row>
    <row r="109" spans="2:12">
      <c r="B109" s="4">
        <v>105</v>
      </c>
      <c r="C109" s="2">
        <v>105</v>
      </c>
      <c r="D109" s="4">
        <v>0.82209247185843703</v>
      </c>
      <c r="E109" s="4">
        <v>0.92979082100727295</v>
      </c>
      <c r="F109" s="2">
        <f t="shared" si="9"/>
        <v>0</v>
      </c>
      <c r="G109" s="2">
        <f t="shared" si="10"/>
        <v>1</v>
      </c>
      <c r="H109" s="2">
        <f t="shared" si="15"/>
        <v>1</v>
      </c>
      <c r="I109">
        <f t="shared" si="11"/>
        <v>1</v>
      </c>
      <c r="J109">
        <f t="shared" si="12"/>
        <v>0</v>
      </c>
      <c r="K109">
        <f t="shared" si="13"/>
        <v>0</v>
      </c>
      <c r="L109">
        <f t="shared" si="14"/>
        <v>0</v>
      </c>
    </row>
    <row r="110" spans="2:12">
      <c r="B110" s="4">
        <v>106</v>
      </c>
      <c r="C110" s="2">
        <v>105</v>
      </c>
      <c r="D110" s="4">
        <v>0.98648514780969399</v>
      </c>
      <c r="E110" s="4">
        <v>0.84950272301913599</v>
      </c>
      <c r="F110" s="2">
        <f t="shared" si="9"/>
        <v>-1</v>
      </c>
      <c r="G110" s="2">
        <f t="shared" si="10"/>
        <v>1</v>
      </c>
      <c r="H110" s="2">
        <f t="shared" si="15"/>
        <v>1</v>
      </c>
      <c r="I110">
        <f t="shared" si="11"/>
        <v>1</v>
      </c>
      <c r="J110">
        <f t="shared" si="12"/>
        <v>0</v>
      </c>
      <c r="K110">
        <f t="shared" si="13"/>
        <v>0</v>
      </c>
      <c r="L110">
        <f t="shared" si="14"/>
        <v>0</v>
      </c>
    </row>
    <row r="111" spans="2:12">
      <c r="B111" s="4">
        <v>107</v>
      </c>
      <c r="C111" s="2">
        <v>107</v>
      </c>
      <c r="D111" s="4">
        <v>0.67230171915949299</v>
      </c>
      <c r="E111" s="4">
        <v>0.76835357610264399</v>
      </c>
      <c r="F111" s="2">
        <f t="shared" si="9"/>
        <v>0</v>
      </c>
      <c r="G111" s="2">
        <f t="shared" si="10"/>
        <v>1</v>
      </c>
      <c r="H111" s="2">
        <f t="shared" si="15"/>
        <v>1</v>
      </c>
      <c r="I111">
        <f t="shared" si="11"/>
        <v>1</v>
      </c>
      <c r="J111">
        <f t="shared" si="12"/>
        <v>0</v>
      </c>
      <c r="K111">
        <f t="shared" si="13"/>
        <v>0</v>
      </c>
      <c r="L111">
        <f t="shared" si="14"/>
        <v>0</v>
      </c>
    </row>
    <row r="112" spans="2:12">
      <c r="B112" s="4">
        <v>108</v>
      </c>
      <c r="C112" s="2">
        <v>108</v>
      </c>
      <c r="D112" s="4">
        <v>0.90707540553060895</v>
      </c>
      <c r="E112" s="4">
        <v>0.922470687477002</v>
      </c>
      <c r="F112" s="2">
        <f t="shared" si="9"/>
        <v>0</v>
      </c>
      <c r="G112" s="2">
        <f t="shared" si="10"/>
        <v>1</v>
      </c>
      <c r="H112" s="2">
        <f t="shared" si="15"/>
        <v>1</v>
      </c>
      <c r="I112">
        <f t="shared" si="11"/>
        <v>1</v>
      </c>
      <c r="J112">
        <f t="shared" si="12"/>
        <v>0</v>
      </c>
      <c r="K112">
        <f t="shared" si="13"/>
        <v>0</v>
      </c>
      <c r="L112">
        <f t="shared" si="14"/>
        <v>0</v>
      </c>
    </row>
    <row r="113" spans="2:12">
      <c r="B113" s="4">
        <v>109</v>
      </c>
      <c r="C113" s="2">
        <v>110</v>
      </c>
      <c r="D113" s="4">
        <v>0.87238016977656596</v>
      </c>
      <c r="E113" s="4">
        <v>0.81158646650842703</v>
      </c>
      <c r="F113" s="2">
        <f t="shared" si="9"/>
        <v>1</v>
      </c>
      <c r="G113" s="2">
        <f t="shared" si="10"/>
        <v>1</v>
      </c>
      <c r="H113" s="2">
        <f t="shared" si="15"/>
        <v>1</v>
      </c>
      <c r="I113">
        <f t="shared" si="11"/>
        <v>1</v>
      </c>
      <c r="J113">
        <f t="shared" si="12"/>
        <v>0</v>
      </c>
      <c r="K113">
        <f t="shared" si="13"/>
        <v>0</v>
      </c>
      <c r="L113">
        <f t="shared" si="14"/>
        <v>0</v>
      </c>
    </row>
    <row r="114" spans="2:12">
      <c r="B114" s="4">
        <v>110</v>
      </c>
      <c r="C114" s="2">
        <v>111</v>
      </c>
      <c r="D114" s="4">
        <v>0.77940750357199795</v>
      </c>
      <c r="E114" s="4">
        <v>0.65627686431006604</v>
      </c>
      <c r="F114" s="2">
        <f t="shared" si="9"/>
        <v>1</v>
      </c>
      <c r="G114" s="2">
        <f t="shared" si="10"/>
        <v>1</v>
      </c>
      <c r="H114" s="2">
        <f t="shared" si="15"/>
        <v>1</v>
      </c>
      <c r="I114">
        <f t="shared" si="11"/>
        <v>1</v>
      </c>
      <c r="J114">
        <f t="shared" si="12"/>
        <v>0</v>
      </c>
      <c r="K114">
        <f t="shared" si="13"/>
        <v>0</v>
      </c>
      <c r="L114">
        <f t="shared" si="14"/>
        <v>0</v>
      </c>
    </row>
    <row r="115" spans="2:12">
      <c r="B115" s="4">
        <v>111</v>
      </c>
      <c r="C115" s="2">
        <v>114</v>
      </c>
      <c r="D115" s="4">
        <v>0.97573616972232302</v>
      </c>
      <c r="E115" s="4">
        <v>0.75032586972462401</v>
      </c>
      <c r="F115" s="2">
        <f t="shared" si="9"/>
        <v>3</v>
      </c>
      <c r="G115" s="2">
        <f t="shared" si="10"/>
        <v>1</v>
      </c>
      <c r="H115" s="2">
        <f t="shared" si="15"/>
        <v>1</v>
      </c>
      <c r="I115">
        <f t="shared" si="11"/>
        <v>1</v>
      </c>
      <c r="J115">
        <f t="shared" si="12"/>
        <v>0</v>
      </c>
      <c r="K115">
        <f t="shared" si="13"/>
        <v>0</v>
      </c>
      <c r="L115">
        <f t="shared" si="14"/>
        <v>0</v>
      </c>
    </row>
    <row r="116" spans="2:12">
      <c r="B116" s="4">
        <v>112</v>
      </c>
      <c r="C116" s="2">
        <v>113</v>
      </c>
      <c r="D116" s="4">
        <v>0.95481072585266702</v>
      </c>
      <c r="E116" s="4">
        <v>1.0050170797195399</v>
      </c>
      <c r="F116" s="2">
        <f t="shared" si="9"/>
        <v>1</v>
      </c>
      <c r="G116" s="2">
        <f t="shared" si="10"/>
        <v>1</v>
      </c>
      <c r="H116" s="2">
        <f t="shared" si="15"/>
        <v>1</v>
      </c>
      <c r="I116">
        <f t="shared" si="11"/>
        <v>1</v>
      </c>
      <c r="J116">
        <f t="shared" si="12"/>
        <v>0</v>
      </c>
      <c r="K116">
        <f t="shared" si="13"/>
        <v>0</v>
      </c>
      <c r="L116">
        <f t="shared" si="14"/>
        <v>0</v>
      </c>
    </row>
    <row r="117" spans="2:12">
      <c r="B117" s="4">
        <v>113</v>
      </c>
      <c r="C117" s="2">
        <v>112</v>
      </c>
      <c r="D117" s="4">
        <v>0.96938372130468697</v>
      </c>
      <c r="E117" s="4">
        <v>0.88043094410654599</v>
      </c>
      <c r="F117" s="2">
        <f t="shared" si="9"/>
        <v>-1</v>
      </c>
      <c r="G117" s="2">
        <f t="shared" si="10"/>
        <v>1</v>
      </c>
      <c r="H117" s="2">
        <f t="shared" si="15"/>
        <v>1</v>
      </c>
      <c r="I117">
        <f t="shared" si="11"/>
        <v>1</v>
      </c>
      <c r="J117">
        <f t="shared" si="12"/>
        <v>0</v>
      </c>
      <c r="K117">
        <f t="shared" si="13"/>
        <v>0</v>
      </c>
      <c r="L117">
        <f t="shared" si="14"/>
        <v>0</v>
      </c>
    </row>
    <row r="118" spans="2:12">
      <c r="B118" s="4">
        <v>114</v>
      </c>
      <c r="C118" s="2">
        <v>114</v>
      </c>
      <c r="D118" s="4">
        <v>0.78007118508821205</v>
      </c>
      <c r="E118" s="4">
        <v>0.80053366457202602</v>
      </c>
      <c r="F118" s="2">
        <f t="shared" si="9"/>
        <v>0</v>
      </c>
      <c r="G118" s="2">
        <f t="shared" si="10"/>
        <v>1</v>
      </c>
      <c r="H118" s="2">
        <f t="shared" si="15"/>
        <v>1</v>
      </c>
      <c r="I118">
        <f t="shared" si="11"/>
        <v>1</v>
      </c>
      <c r="J118">
        <f t="shared" si="12"/>
        <v>0</v>
      </c>
      <c r="K118">
        <f t="shared" si="13"/>
        <v>0</v>
      </c>
      <c r="L118">
        <f t="shared" si="14"/>
        <v>0</v>
      </c>
    </row>
    <row r="119" spans="2:12">
      <c r="B119" s="4">
        <v>115</v>
      </c>
      <c r="C119" s="2">
        <v>113</v>
      </c>
      <c r="D119" s="4">
        <v>0.98711321067406799</v>
      </c>
      <c r="E119" s="4">
        <v>1.0712117140408</v>
      </c>
      <c r="F119" s="2">
        <f t="shared" si="9"/>
        <v>-2</v>
      </c>
      <c r="G119" s="2">
        <f t="shared" si="10"/>
        <v>1</v>
      </c>
      <c r="H119" s="2">
        <f t="shared" si="15"/>
        <v>1</v>
      </c>
      <c r="I119">
        <f t="shared" si="11"/>
        <v>1</v>
      </c>
      <c r="J119">
        <f t="shared" si="12"/>
        <v>0</v>
      </c>
      <c r="K119">
        <f t="shared" si="13"/>
        <v>0</v>
      </c>
      <c r="L119">
        <f t="shared" si="14"/>
        <v>0</v>
      </c>
    </row>
    <row r="120" spans="2:12">
      <c r="B120" s="4">
        <v>116</v>
      </c>
      <c r="C120" s="2">
        <v>116</v>
      </c>
      <c r="D120" s="4">
        <v>0.52997207733892204</v>
      </c>
      <c r="E120" s="4">
        <v>0.466144909372876</v>
      </c>
      <c r="F120" s="2">
        <f t="shared" si="9"/>
        <v>0</v>
      </c>
      <c r="G120" s="2">
        <f t="shared" si="10"/>
        <v>1</v>
      </c>
      <c r="H120" s="2">
        <f t="shared" si="15"/>
        <v>1</v>
      </c>
      <c r="I120">
        <f t="shared" si="11"/>
        <v>1</v>
      </c>
      <c r="J120">
        <f t="shared" si="12"/>
        <v>0</v>
      </c>
      <c r="K120">
        <f t="shared" si="13"/>
        <v>0</v>
      </c>
      <c r="L120">
        <f t="shared" si="14"/>
        <v>0</v>
      </c>
    </row>
    <row r="121" spans="2:12">
      <c r="B121" s="4">
        <v>117</v>
      </c>
      <c r="C121" s="2">
        <v>119</v>
      </c>
      <c r="D121" s="4">
        <v>0.89498689913433704</v>
      </c>
      <c r="E121" s="4">
        <v>1.1335317111335701</v>
      </c>
      <c r="F121" s="2">
        <f t="shared" si="9"/>
        <v>2</v>
      </c>
      <c r="G121" s="2">
        <f t="shared" si="10"/>
        <v>1</v>
      </c>
      <c r="H121" s="2">
        <f t="shared" si="15"/>
        <v>1</v>
      </c>
      <c r="I121">
        <f t="shared" si="11"/>
        <v>1</v>
      </c>
      <c r="J121">
        <f t="shared" si="12"/>
        <v>0</v>
      </c>
      <c r="K121">
        <f t="shared" si="13"/>
        <v>0</v>
      </c>
      <c r="L121">
        <f t="shared" si="14"/>
        <v>0</v>
      </c>
    </row>
    <row r="122" spans="2:12">
      <c r="B122" s="4">
        <v>118</v>
      </c>
      <c r="C122" s="2">
        <v>120</v>
      </c>
      <c r="D122" s="4">
        <v>0.87370637508386995</v>
      </c>
      <c r="E122" s="4">
        <v>0.72405124017338096</v>
      </c>
      <c r="F122" s="2">
        <f t="shared" si="9"/>
        <v>2</v>
      </c>
      <c r="G122" s="2">
        <f t="shared" si="10"/>
        <v>1</v>
      </c>
      <c r="H122" s="2">
        <f t="shared" si="15"/>
        <v>1</v>
      </c>
      <c r="I122">
        <f t="shared" si="11"/>
        <v>1</v>
      </c>
      <c r="J122">
        <f t="shared" si="12"/>
        <v>0</v>
      </c>
      <c r="K122">
        <f t="shared" si="13"/>
        <v>0</v>
      </c>
      <c r="L122">
        <f t="shared" si="14"/>
        <v>0</v>
      </c>
    </row>
    <row r="123" spans="2:12">
      <c r="B123" s="4">
        <v>119</v>
      </c>
      <c r="C123" s="2">
        <v>120</v>
      </c>
      <c r="D123" s="4">
        <v>0.61299297544203202</v>
      </c>
      <c r="E123" s="4">
        <v>0.67827843458915305</v>
      </c>
      <c r="F123" s="2">
        <f t="shared" si="9"/>
        <v>1</v>
      </c>
      <c r="G123" s="2">
        <f t="shared" si="10"/>
        <v>1</v>
      </c>
      <c r="H123" s="2">
        <f t="shared" si="15"/>
        <v>1</v>
      </c>
      <c r="I123">
        <f t="shared" si="11"/>
        <v>1</v>
      </c>
      <c r="J123">
        <f t="shared" si="12"/>
        <v>0</v>
      </c>
      <c r="K123">
        <f t="shared" si="13"/>
        <v>0</v>
      </c>
      <c r="L123">
        <f t="shared" si="14"/>
        <v>0</v>
      </c>
    </row>
    <row r="124" spans="2:12">
      <c r="B124" s="4">
        <v>120</v>
      </c>
      <c r="C124" s="2">
        <v>120</v>
      </c>
      <c r="D124" s="4">
        <v>0.81332028680433599</v>
      </c>
      <c r="E124" s="4">
        <v>0.96070233530439397</v>
      </c>
      <c r="F124" s="2">
        <f t="shared" si="9"/>
        <v>0</v>
      </c>
      <c r="G124" s="2">
        <f t="shared" si="10"/>
        <v>1</v>
      </c>
      <c r="H124" s="2">
        <f t="shared" si="15"/>
        <v>1</v>
      </c>
      <c r="I124">
        <f t="shared" si="11"/>
        <v>1</v>
      </c>
      <c r="J124">
        <f t="shared" si="12"/>
        <v>0</v>
      </c>
      <c r="K124">
        <f t="shared" si="13"/>
        <v>0</v>
      </c>
      <c r="L124">
        <f t="shared" si="14"/>
        <v>0</v>
      </c>
    </row>
    <row r="125" spans="2:12">
      <c r="B125" s="4">
        <v>121</v>
      </c>
      <c r="C125" s="2">
        <v>120</v>
      </c>
      <c r="D125" s="4">
        <v>0.67788628116725103</v>
      </c>
      <c r="E125" s="4">
        <v>0.83253575764508503</v>
      </c>
      <c r="F125" s="2">
        <f t="shared" si="9"/>
        <v>-1</v>
      </c>
      <c r="G125" s="2">
        <f t="shared" si="10"/>
        <v>1</v>
      </c>
      <c r="H125" s="2">
        <f t="shared" si="15"/>
        <v>1</v>
      </c>
      <c r="I125">
        <f t="shared" si="11"/>
        <v>1</v>
      </c>
      <c r="J125">
        <f t="shared" si="12"/>
        <v>0</v>
      </c>
      <c r="K125">
        <f t="shared" si="13"/>
        <v>0</v>
      </c>
      <c r="L125">
        <f t="shared" si="14"/>
        <v>0</v>
      </c>
    </row>
    <row r="126" spans="2:12">
      <c r="B126" s="4">
        <v>122</v>
      </c>
      <c r="C126" s="2">
        <v>120</v>
      </c>
      <c r="D126" s="4">
        <v>0.82301064080551301</v>
      </c>
      <c r="E126" s="4">
        <v>0.88247136998286702</v>
      </c>
      <c r="F126" s="2">
        <f t="shared" si="9"/>
        <v>-2</v>
      </c>
      <c r="G126" s="2">
        <f t="shared" si="10"/>
        <v>1</v>
      </c>
      <c r="H126" s="2">
        <f t="shared" si="15"/>
        <v>1</v>
      </c>
      <c r="I126">
        <f t="shared" si="11"/>
        <v>1</v>
      </c>
      <c r="J126">
        <f t="shared" si="12"/>
        <v>0</v>
      </c>
      <c r="K126">
        <f t="shared" si="13"/>
        <v>0</v>
      </c>
      <c r="L126">
        <f t="shared" si="14"/>
        <v>0</v>
      </c>
    </row>
    <row r="127" spans="2:12">
      <c r="B127" s="4">
        <v>123</v>
      </c>
      <c r="C127" s="2">
        <v>124</v>
      </c>
      <c r="D127" s="4">
        <v>0.94167833528292799</v>
      </c>
      <c r="E127" s="4">
        <v>1.0404147852635099</v>
      </c>
      <c r="F127" s="2">
        <f t="shared" si="9"/>
        <v>1</v>
      </c>
      <c r="G127" s="2">
        <f t="shared" si="10"/>
        <v>1</v>
      </c>
      <c r="H127" s="2">
        <f t="shared" si="15"/>
        <v>1</v>
      </c>
      <c r="I127">
        <f t="shared" si="11"/>
        <v>1</v>
      </c>
      <c r="J127">
        <f t="shared" si="12"/>
        <v>0</v>
      </c>
      <c r="K127">
        <f t="shared" si="13"/>
        <v>0</v>
      </c>
      <c r="L127">
        <f t="shared" si="14"/>
        <v>0</v>
      </c>
    </row>
    <row r="128" spans="2:12">
      <c r="B128" s="4">
        <v>124</v>
      </c>
      <c r="C128" s="2">
        <v>126</v>
      </c>
      <c r="D128" s="4">
        <v>0.89646858224273795</v>
      </c>
      <c r="E128" s="4">
        <v>1.0328725767075599</v>
      </c>
      <c r="F128" s="2">
        <f t="shared" si="9"/>
        <v>2</v>
      </c>
      <c r="G128" s="2">
        <f t="shared" si="10"/>
        <v>1</v>
      </c>
      <c r="H128" s="2">
        <f t="shared" si="15"/>
        <v>1</v>
      </c>
      <c r="I128">
        <f t="shared" si="11"/>
        <v>1</v>
      </c>
      <c r="J128">
        <f t="shared" si="12"/>
        <v>0</v>
      </c>
      <c r="K128">
        <f t="shared" si="13"/>
        <v>0</v>
      </c>
      <c r="L128">
        <f t="shared" si="14"/>
        <v>0</v>
      </c>
    </row>
    <row r="129" spans="2:25">
      <c r="B129" s="4">
        <v>125</v>
      </c>
      <c r="C129" s="2">
        <v>126</v>
      </c>
      <c r="D129" s="4">
        <v>0.95258364606564505</v>
      </c>
      <c r="E129" s="4">
        <v>0.99343472081164097</v>
      </c>
      <c r="F129" s="2">
        <f t="shared" si="9"/>
        <v>1</v>
      </c>
      <c r="G129" s="2">
        <f t="shared" si="10"/>
        <v>1</v>
      </c>
      <c r="H129" s="2">
        <f t="shared" si="15"/>
        <v>1</v>
      </c>
      <c r="I129">
        <f t="shared" si="11"/>
        <v>1</v>
      </c>
      <c r="J129">
        <f t="shared" si="12"/>
        <v>0</v>
      </c>
      <c r="K129">
        <f t="shared" si="13"/>
        <v>0</v>
      </c>
      <c r="L129">
        <f t="shared" si="14"/>
        <v>0</v>
      </c>
    </row>
    <row r="130" spans="2:25">
      <c r="B130" s="4">
        <v>126</v>
      </c>
      <c r="C130" s="2">
        <v>127</v>
      </c>
      <c r="D130" s="4">
        <v>0.99252310061509796</v>
      </c>
      <c r="E130" s="4">
        <v>1.2327166941960199</v>
      </c>
      <c r="F130" s="2">
        <f t="shared" si="9"/>
        <v>1</v>
      </c>
      <c r="G130" s="2">
        <f t="shared" si="10"/>
        <v>1</v>
      </c>
      <c r="H130" s="2">
        <f t="shared" si="15"/>
        <v>1</v>
      </c>
      <c r="I130">
        <f t="shared" si="11"/>
        <v>1</v>
      </c>
      <c r="J130">
        <f t="shared" si="12"/>
        <v>0</v>
      </c>
      <c r="K130">
        <f t="shared" si="13"/>
        <v>0</v>
      </c>
      <c r="L130">
        <f t="shared" si="14"/>
        <v>0</v>
      </c>
    </row>
    <row r="131" spans="2:25">
      <c r="B131" s="4">
        <v>127</v>
      </c>
      <c r="C131" s="2">
        <v>128</v>
      </c>
      <c r="D131" s="4">
        <v>0.97326840252273195</v>
      </c>
      <c r="E131" s="4">
        <v>0.88157292013653099</v>
      </c>
      <c r="F131" s="2">
        <f t="shared" si="9"/>
        <v>1</v>
      </c>
      <c r="G131" s="2">
        <f t="shared" si="10"/>
        <v>1</v>
      </c>
      <c r="H131" s="2">
        <f t="shared" si="15"/>
        <v>1</v>
      </c>
      <c r="I131">
        <f t="shared" si="11"/>
        <v>1</v>
      </c>
      <c r="J131">
        <f t="shared" si="12"/>
        <v>0</v>
      </c>
      <c r="K131">
        <f t="shared" si="13"/>
        <v>0</v>
      </c>
      <c r="L131">
        <f t="shared" si="14"/>
        <v>0</v>
      </c>
    </row>
    <row r="132" spans="2:25">
      <c r="B132" s="4">
        <v>128</v>
      </c>
      <c r="C132" s="2">
        <v>130</v>
      </c>
      <c r="D132" s="4">
        <v>0.95952534071724904</v>
      </c>
      <c r="E132" s="4">
        <v>0.82690394967547898</v>
      </c>
      <c r="F132" s="2">
        <f t="shared" si="9"/>
        <v>2</v>
      </c>
      <c r="G132" s="2">
        <f t="shared" si="10"/>
        <v>1</v>
      </c>
      <c r="H132" s="2">
        <f t="shared" ref="H132:H163" si="16">IF(D132 &lt; Ratio,1,0)</f>
        <v>1</v>
      </c>
      <c r="I132">
        <f t="shared" si="11"/>
        <v>1</v>
      </c>
      <c r="J132">
        <f t="shared" si="12"/>
        <v>0</v>
      </c>
      <c r="K132">
        <f t="shared" si="13"/>
        <v>0</v>
      </c>
      <c r="L132">
        <f t="shared" si="14"/>
        <v>0</v>
      </c>
    </row>
    <row r="133" spans="2:25">
      <c r="B133" s="4">
        <v>129</v>
      </c>
      <c r="C133" s="2">
        <v>129</v>
      </c>
      <c r="D133" s="4">
        <v>0.98732134351660295</v>
      </c>
      <c r="E133" s="4">
        <v>1.2757010858528299</v>
      </c>
      <c r="F133" s="2">
        <f t="shared" ref="F133:F195" si="17">C133-B133</f>
        <v>0</v>
      </c>
      <c r="G133" s="2">
        <f t="shared" ref="G133:G196" si="18">IF(AND(F133&gt;-4,F133&lt;4),1,0)</f>
        <v>1</v>
      </c>
      <c r="H133" s="2">
        <f t="shared" si="16"/>
        <v>1</v>
      </c>
      <c r="I133">
        <f t="shared" ref="I133:I196" si="19">IF(AND(H133=1,G133=1),1,0)</f>
        <v>1</v>
      </c>
      <c r="J133">
        <f t="shared" ref="J133:J196" si="20">IF(AND(G133=1,H133=0),1,0)</f>
        <v>0</v>
      </c>
      <c r="K133">
        <f t="shared" ref="K133:K196" si="21">IF(AND(G133=0,H133=1),1,0)</f>
        <v>0</v>
      </c>
      <c r="L133">
        <f t="shared" ref="L133:L196" si="22">IF(AND(H133=0,G133=0),1,0)</f>
        <v>0</v>
      </c>
    </row>
    <row r="134" spans="2:25">
      <c r="B134" s="4">
        <v>130</v>
      </c>
      <c r="C134" s="2">
        <v>129</v>
      </c>
      <c r="D134" s="4">
        <v>0.89661272549741799</v>
      </c>
      <c r="E134" s="4">
        <v>0.99746841202590197</v>
      </c>
      <c r="F134" s="2">
        <f t="shared" si="17"/>
        <v>-1</v>
      </c>
      <c r="G134" s="2">
        <f t="shared" si="18"/>
        <v>1</v>
      </c>
      <c r="H134" s="2">
        <f t="shared" si="16"/>
        <v>1</v>
      </c>
      <c r="I134">
        <f t="shared" si="19"/>
        <v>1</v>
      </c>
      <c r="J134">
        <f t="shared" si="20"/>
        <v>0</v>
      </c>
      <c r="K134">
        <f t="shared" si="21"/>
        <v>0</v>
      </c>
      <c r="L134">
        <f t="shared" si="22"/>
        <v>0</v>
      </c>
    </row>
    <row r="135" spans="2:25">
      <c r="B135" s="4">
        <v>131</v>
      </c>
      <c r="C135" s="2">
        <v>131</v>
      </c>
      <c r="D135" s="4">
        <v>0.86461817375945005</v>
      </c>
      <c r="E135" s="4">
        <v>0.86618597090452298</v>
      </c>
      <c r="F135" s="2">
        <f t="shared" si="17"/>
        <v>0</v>
      </c>
      <c r="G135" s="2">
        <f t="shared" si="18"/>
        <v>1</v>
      </c>
      <c r="H135" s="2">
        <f t="shared" si="16"/>
        <v>1</v>
      </c>
      <c r="I135">
        <f t="shared" si="19"/>
        <v>1</v>
      </c>
      <c r="J135">
        <f t="shared" si="20"/>
        <v>0</v>
      </c>
      <c r="K135">
        <f t="shared" si="21"/>
        <v>0</v>
      </c>
      <c r="L135">
        <f t="shared" si="22"/>
        <v>0</v>
      </c>
    </row>
    <row r="136" spans="2:25">
      <c r="B136" s="4">
        <v>132</v>
      </c>
      <c r="C136" s="2">
        <v>133</v>
      </c>
      <c r="D136" s="4">
        <v>0.95136843102947399</v>
      </c>
      <c r="E136" s="4">
        <v>1.0970827051083301</v>
      </c>
      <c r="F136" s="2">
        <f t="shared" si="17"/>
        <v>1</v>
      </c>
      <c r="G136" s="2">
        <f t="shared" si="18"/>
        <v>1</v>
      </c>
      <c r="H136" s="2">
        <f t="shared" si="16"/>
        <v>1</v>
      </c>
      <c r="I136">
        <f t="shared" si="19"/>
        <v>1</v>
      </c>
      <c r="J136">
        <f t="shared" si="20"/>
        <v>0</v>
      </c>
      <c r="K136">
        <f t="shared" si="21"/>
        <v>0</v>
      </c>
      <c r="L136">
        <f t="shared" si="22"/>
        <v>0</v>
      </c>
    </row>
    <row r="137" spans="2:25">
      <c r="B137" s="4">
        <v>133</v>
      </c>
      <c r="C137" s="2">
        <v>129</v>
      </c>
      <c r="D137" s="4">
        <v>0.88163592868803098</v>
      </c>
      <c r="E137" s="4">
        <v>0.72068715705856501</v>
      </c>
      <c r="F137" s="2">
        <f t="shared" si="17"/>
        <v>-4</v>
      </c>
      <c r="G137" s="2">
        <f t="shared" si="18"/>
        <v>0</v>
      </c>
      <c r="H137" s="2">
        <f t="shared" si="16"/>
        <v>1</v>
      </c>
      <c r="I137">
        <f t="shared" si="19"/>
        <v>0</v>
      </c>
      <c r="J137">
        <f t="shared" si="20"/>
        <v>0</v>
      </c>
      <c r="K137">
        <f t="shared" si="21"/>
        <v>1</v>
      </c>
      <c r="L137">
        <f t="shared" si="22"/>
        <v>0</v>
      </c>
    </row>
    <row r="138" spans="2:25">
      <c r="B138" s="4">
        <v>134</v>
      </c>
      <c r="C138" s="2">
        <v>136</v>
      </c>
      <c r="D138" s="4">
        <v>0.941336521578092</v>
      </c>
      <c r="E138" s="4">
        <v>1.4021822999957501</v>
      </c>
      <c r="F138" s="2">
        <f t="shared" si="17"/>
        <v>2</v>
      </c>
      <c r="G138" s="2">
        <f t="shared" si="18"/>
        <v>1</v>
      </c>
      <c r="H138" s="2">
        <f t="shared" si="16"/>
        <v>1</v>
      </c>
      <c r="I138">
        <f t="shared" si="19"/>
        <v>1</v>
      </c>
      <c r="J138">
        <f t="shared" si="20"/>
        <v>0</v>
      </c>
      <c r="K138">
        <f t="shared" si="21"/>
        <v>0</v>
      </c>
      <c r="L138">
        <f t="shared" si="22"/>
        <v>0</v>
      </c>
      <c r="X138" t="s">
        <v>19</v>
      </c>
      <c r="Y138" t="s">
        <v>20</v>
      </c>
    </row>
    <row r="139" spans="2:25">
      <c r="B139" s="4">
        <v>135</v>
      </c>
      <c r="C139" s="2">
        <v>135</v>
      </c>
      <c r="D139" s="4">
        <v>0.762784204673293</v>
      </c>
      <c r="E139" s="4">
        <v>0.72226105016108</v>
      </c>
      <c r="F139" s="2">
        <f t="shared" si="17"/>
        <v>0</v>
      </c>
      <c r="G139" s="2">
        <f t="shared" si="18"/>
        <v>1</v>
      </c>
      <c r="H139" s="2">
        <f t="shared" si="16"/>
        <v>1</v>
      </c>
      <c r="I139">
        <f t="shared" si="19"/>
        <v>1</v>
      </c>
      <c r="J139">
        <f t="shared" si="20"/>
        <v>0</v>
      </c>
      <c r="K139">
        <f t="shared" si="21"/>
        <v>0</v>
      </c>
      <c r="L139">
        <f t="shared" si="22"/>
        <v>0</v>
      </c>
      <c r="X139">
        <v>0.01</v>
      </c>
      <c r="Y139">
        <v>1</v>
      </c>
    </row>
    <row r="140" spans="2:25">
      <c r="B140" s="4">
        <v>136</v>
      </c>
      <c r="C140" s="2">
        <v>135</v>
      </c>
      <c r="D140" s="4">
        <v>0.99308736276710596</v>
      </c>
      <c r="E140" s="4">
        <v>0.45564232704909702</v>
      </c>
      <c r="F140" s="2">
        <f t="shared" si="17"/>
        <v>-1</v>
      </c>
      <c r="G140" s="2">
        <f t="shared" si="18"/>
        <v>1</v>
      </c>
      <c r="H140" s="2">
        <f t="shared" si="16"/>
        <v>1</v>
      </c>
      <c r="I140">
        <f t="shared" si="19"/>
        <v>1</v>
      </c>
      <c r="J140">
        <f t="shared" si="20"/>
        <v>0</v>
      </c>
      <c r="K140">
        <f t="shared" si="21"/>
        <v>0</v>
      </c>
      <c r="L140">
        <f t="shared" si="22"/>
        <v>0</v>
      </c>
      <c r="X140">
        <f>X139+0.01</f>
        <v>0.02</v>
      </c>
      <c r="Y140" s="6">
        <v>1</v>
      </c>
    </row>
    <row r="141" spans="2:25">
      <c r="B141" s="4">
        <v>137</v>
      </c>
      <c r="C141" s="2">
        <v>138</v>
      </c>
      <c r="D141" s="4">
        <v>0.70613794161533405</v>
      </c>
      <c r="E141" s="4">
        <v>0.483007449315701</v>
      </c>
      <c r="F141" s="2">
        <f t="shared" si="17"/>
        <v>1</v>
      </c>
      <c r="G141" s="2">
        <f t="shared" si="18"/>
        <v>1</v>
      </c>
      <c r="H141" s="2">
        <f t="shared" si="16"/>
        <v>1</v>
      </c>
      <c r="I141">
        <f t="shared" si="19"/>
        <v>1</v>
      </c>
      <c r="J141">
        <f t="shared" si="20"/>
        <v>0</v>
      </c>
      <c r="K141">
        <f t="shared" si="21"/>
        <v>0</v>
      </c>
      <c r="L141">
        <f t="shared" si="22"/>
        <v>0</v>
      </c>
      <c r="X141" s="6">
        <f t="shared" ref="X141:X204" si="23">X140+0.01</f>
        <v>0.03</v>
      </c>
      <c r="Y141" s="6">
        <v>1</v>
      </c>
    </row>
    <row r="142" spans="2:25">
      <c r="B142" s="4">
        <v>138</v>
      </c>
      <c r="C142" s="2">
        <v>138</v>
      </c>
      <c r="D142" s="4">
        <v>0.62197155517673197</v>
      </c>
      <c r="E142" s="4">
        <v>1.04310450994554</v>
      </c>
      <c r="F142" s="2">
        <f t="shared" si="17"/>
        <v>0</v>
      </c>
      <c r="G142" s="2">
        <f t="shared" si="18"/>
        <v>1</v>
      </c>
      <c r="H142" s="2">
        <f t="shared" si="16"/>
        <v>1</v>
      </c>
      <c r="I142">
        <f t="shared" si="19"/>
        <v>1</v>
      </c>
      <c r="J142">
        <f t="shared" si="20"/>
        <v>0</v>
      </c>
      <c r="K142">
        <f t="shared" si="21"/>
        <v>0</v>
      </c>
      <c r="L142">
        <f t="shared" si="22"/>
        <v>0</v>
      </c>
      <c r="X142" s="6">
        <f t="shared" si="23"/>
        <v>0.04</v>
      </c>
      <c r="Y142" s="6">
        <v>1</v>
      </c>
    </row>
    <row r="143" spans="2:25">
      <c r="B143" s="4">
        <v>139</v>
      </c>
      <c r="C143" s="2">
        <v>138</v>
      </c>
      <c r="D143" s="4">
        <v>0.90986498571169605</v>
      </c>
      <c r="E143" s="4">
        <v>1.24239155531001</v>
      </c>
      <c r="F143" s="2">
        <f t="shared" si="17"/>
        <v>-1</v>
      </c>
      <c r="G143" s="2">
        <f t="shared" si="18"/>
        <v>1</v>
      </c>
      <c r="H143" s="2">
        <f t="shared" si="16"/>
        <v>1</v>
      </c>
      <c r="I143">
        <f t="shared" si="19"/>
        <v>1</v>
      </c>
      <c r="J143">
        <f t="shared" si="20"/>
        <v>0</v>
      </c>
      <c r="K143">
        <f t="shared" si="21"/>
        <v>0</v>
      </c>
      <c r="L143">
        <f t="shared" si="22"/>
        <v>0</v>
      </c>
      <c r="X143" s="6">
        <f t="shared" si="23"/>
        <v>0.05</v>
      </c>
      <c r="Y143" s="6">
        <v>1</v>
      </c>
    </row>
    <row r="144" spans="2:25">
      <c r="B144" s="4">
        <v>140</v>
      </c>
      <c r="C144" s="2">
        <v>138</v>
      </c>
      <c r="D144" s="4">
        <v>0.94509205824252396</v>
      </c>
      <c r="E144" s="4">
        <v>1.3850749562887801</v>
      </c>
      <c r="F144" s="2">
        <f t="shared" si="17"/>
        <v>-2</v>
      </c>
      <c r="G144" s="2">
        <f t="shared" si="18"/>
        <v>1</v>
      </c>
      <c r="H144" s="2">
        <f t="shared" si="16"/>
        <v>1</v>
      </c>
      <c r="I144">
        <f t="shared" si="19"/>
        <v>1</v>
      </c>
      <c r="J144">
        <f t="shared" si="20"/>
        <v>0</v>
      </c>
      <c r="K144">
        <f t="shared" si="21"/>
        <v>0</v>
      </c>
      <c r="L144">
        <f t="shared" si="22"/>
        <v>0</v>
      </c>
      <c r="X144" s="6">
        <f t="shared" si="23"/>
        <v>6.0000000000000005E-2</v>
      </c>
      <c r="Y144" s="6">
        <v>1</v>
      </c>
    </row>
    <row r="145" spans="2:25">
      <c r="B145" s="4">
        <v>141</v>
      </c>
      <c r="C145" s="2">
        <v>140</v>
      </c>
      <c r="D145" s="4">
        <v>0.86226332352664703</v>
      </c>
      <c r="E145" s="4">
        <v>0.83193053001222605</v>
      </c>
      <c r="F145" s="2">
        <f t="shared" si="17"/>
        <v>-1</v>
      </c>
      <c r="G145" s="2">
        <f t="shared" si="18"/>
        <v>1</v>
      </c>
      <c r="H145" s="2">
        <f t="shared" si="16"/>
        <v>1</v>
      </c>
      <c r="I145">
        <f t="shared" si="19"/>
        <v>1</v>
      </c>
      <c r="J145">
        <f t="shared" si="20"/>
        <v>0</v>
      </c>
      <c r="K145">
        <f t="shared" si="21"/>
        <v>0</v>
      </c>
      <c r="L145">
        <f t="shared" si="22"/>
        <v>0</v>
      </c>
      <c r="X145" s="6">
        <f t="shared" si="23"/>
        <v>7.0000000000000007E-2</v>
      </c>
      <c r="Y145" s="6">
        <v>1</v>
      </c>
    </row>
    <row r="146" spans="2:25">
      <c r="B146" s="4">
        <v>142</v>
      </c>
      <c r="C146" s="2">
        <v>142</v>
      </c>
      <c r="D146" s="4">
        <v>0.63099304689218505</v>
      </c>
      <c r="E146" s="4">
        <v>0.75651632963136095</v>
      </c>
      <c r="F146" s="2">
        <f t="shared" si="17"/>
        <v>0</v>
      </c>
      <c r="G146" s="2">
        <f t="shared" si="18"/>
        <v>1</v>
      </c>
      <c r="H146" s="2">
        <f t="shared" si="16"/>
        <v>1</v>
      </c>
      <c r="I146">
        <f t="shared" si="19"/>
        <v>1</v>
      </c>
      <c r="J146">
        <f t="shared" si="20"/>
        <v>0</v>
      </c>
      <c r="K146">
        <f t="shared" si="21"/>
        <v>0</v>
      </c>
      <c r="L146">
        <f t="shared" si="22"/>
        <v>0</v>
      </c>
      <c r="X146" s="6">
        <f t="shared" si="23"/>
        <v>0.08</v>
      </c>
      <c r="Y146" s="6">
        <v>1</v>
      </c>
    </row>
    <row r="147" spans="2:25">
      <c r="B147" s="4">
        <v>143</v>
      </c>
      <c r="C147" s="2">
        <v>143</v>
      </c>
      <c r="D147" s="4">
        <v>0.95276099338417797</v>
      </c>
      <c r="E147" s="4">
        <v>0.95083177427043297</v>
      </c>
      <c r="F147" s="2">
        <f t="shared" si="17"/>
        <v>0</v>
      </c>
      <c r="G147" s="2">
        <f t="shared" si="18"/>
        <v>1</v>
      </c>
      <c r="H147" s="2">
        <f t="shared" si="16"/>
        <v>1</v>
      </c>
      <c r="I147">
        <f t="shared" si="19"/>
        <v>1</v>
      </c>
      <c r="J147">
        <f t="shared" si="20"/>
        <v>0</v>
      </c>
      <c r="K147">
        <f t="shared" si="21"/>
        <v>0</v>
      </c>
      <c r="L147">
        <f t="shared" si="22"/>
        <v>0</v>
      </c>
      <c r="X147" s="6">
        <f t="shared" si="23"/>
        <v>0.09</v>
      </c>
      <c r="Y147" s="6">
        <v>1</v>
      </c>
    </row>
    <row r="148" spans="2:25">
      <c r="B148" s="4">
        <v>144</v>
      </c>
      <c r="C148" s="2">
        <v>146</v>
      </c>
      <c r="D148" s="4">
        <v>0.91625202650749304</v>
      </c>
      <c r="E148" s="4">
        <v>0.88547464146662802</v>
      </c>
      <c r="F148" s="2">
        <f t="shared" si="17"/>
        <v>2</v>
      </c>
      <c r="G148" s="2">
        <f t="shared" si="18"/>
        <v>1</v>
      </c>
      <c r="H148" s="2">
        <f t="shared" si="16"/>
        <v>1</v>
      </c>
      <c r="I148">
        <f t="shared" si="19"/>
        <v>1</v>
      </c>
      <c r="J148">
        <f t="shared" si="20"/>
        <v>0</v>
      </c>
      <c r="K148">
        <f t="shared" si="21"/>
        <v>0</v>
      </c>
      <c r="L148">
        <f t="shared" si="22"/>
        <v>0</v>
      </c>
      <c r="X148" s="6">
        <f t="shared" si="23"/>
        <v>9.9999999999999992E-2</v>
      </c>
      <c r="Y148" s="6">
        <v>1</v>
      </c>
    </row>
    <row r="149" spans="2:25">
      <c r="B149" s="4">
        <v>145</v>
      </c>
      <c r="C149" s="2">
        <v>147</v>
      </c>
      <c r="D149" s="4">
        <v>0.90806325703587698</v>
      </c>
      <c r="E149" s="4">
        <v>0.96636034402302695</v>
      </c>
      <c r="F149" s="2">
        <f t="shared" si="17"/>
        <v>2</v>
      </c>
      <c r="G149" s="2">
        <f t="shared" si="18"/>
        <v>1</v>
      </c>
      <c r="H149" s="2">
        <f t="shared" si="16"/>
        <v>1</v>
      </c>
      <c r="I149">
        <f t="shared" si="19"/>
        <v>1</v>
      </c>
      <c r="J149">
        <f t="shared" si="20"/>
        <v>0</v>
      </c>
      <c r="K149">
        <f t="shared" si="21"/>
        <v>0</v>
      </c>
      <c r="L149">
        <f t="shared" si="22"/>
        <v>0</v>
      </c>
      <c r="X149" s="6">
        <f t="shared" si="23"/>
        <v>0.10999999999999999</v>
      </c>
      <c r="Y149" s="6">
        <v>1</v>
      </c>
    </row>
    <row r="150" spans="2:25">
      <c r="B150" s="4">
        <v>146</v>
      </c>
      <c r="C150" s="2">
        <v>147</v>
      </c>
      <c r="D150" s="4">
        <v>0.99180490788756304</v>
      </c>
      <c r="E150" s="4">
        <v>1.2778050034239501</v>
      </c>
      <c r="F150" s="2">
        <f t="shared" si="17"/>
        <v>1</v>
      </c>
      <c r="G150" s="2">
        <f t="shared" si="18"/>
        <v>1</v>
      </c>
      <c r="H150" s="2">
        <f t="shared" si="16"/>
        <v>1</v>
      </c>
      <c r="I150">
        <f t="shared" si="19"/>
        <v>1</v>
      </c>
      <c r="J150">
        <f t="shared" si="20"/>
        <v>0</v>
      </c>
      <c r="K150">
        <f t="shared" si="21"/>
        <v>0</v>
      </c>
      <c r="L150">
        <f t="shared" si="22"/>
        <v>0</v>
      </c>
      <c r="X150" s="6">
        <f t="shared" si="23"/>
        <v>0.11999999999999998</v>
      </c>
      <c r="Y150" s="6">
        <v>1</v>
      </c>
    </row>
    <row r="151" spans="2:25">
      <c r="B151" s="4">
        <v>147</v>
      </c>
      <c r="C151" s="2">
        <v>149</v>
      </c>
      <c r="D151" s="4">
        <v>0.97200135992556103</v>
      </c>
      <c r="E151" s="4">
        <v>1.1433110793681101</v>
      </c>
      <c r="F151" s="2">
        <f t="shared" si="17"/>
        <v>2</v>
      </c>
      <c r="G151" s="2">
        <f t="shared" si="18"/>
        <v>1</v>
      </c>
      <c r="H151" s="2">
        <f t="shared" si="16"/>
        <v>1</v>
      </c>
      <c r="I151">
        <f t="shared" si="19"/>
        <v>1</v>
      </c>
      <c r="J151">
        <f t="shared" si="20"/>
        <v>0</v>
      </c>
      <c r="K151">
        <f t="shared" si="21"/>
        <v>0</v>
      </c>
      <c r="L151">
        <f t="shared" si="22"/>
        <v>0</v>
      </c>
      <c r="X151" s="6">
        <f t="shared" si="23"/>
        <v>0.12999999999999998</v>
      </c>
      <c r="Y151" s="6">
        <v>1</v>
      </c>
    </row>
    <row r="152" spans="2:25">
      <c r="B152" s="4">
        <v>148</v>
      </c>
      <c r="C152" s="2">
        <v>149</v>
      </c>
      <c r="D152" s="4">
        <v>0.77455873572721901</v>
      </c>
      <c r="E152" s="4">
        <v>0.906303705980394</v>
      </c>
      <c r="F152" s="2">
        <f t="shared" si="17"/>
        <v>1</v>
      </c>
      <c r="G152" s="2">
        <f t="shared" si="18"/>
        <v>1</v>
      </c>
      <c r="H152" s="2">
        <f t="shared" si="16"/>
        <v>1</v>
      </c>
      <c r="I152">
        <f t="shared" si="19"/>
        <v>1</v>
      </c>
      <c r="J152">
        <f t="shared" si="20"/>
        <v>0</v>
      </c>
      <c r="K152">
        <f t="shared" si="21"/>
        <v>0</v>
      </c>
      <c r="L152">
        <f t="shared" si="22"/>
        <v>0</v>
      </c>
      <c r="X152" s="6">
        <f t="shared" si="23"/>
        <v>0.13999999999999999</v>
      </c>
      <c r="Y152" s="6">
        <v>1</v>
      </c>
    </row>
    <row r="153" spans="2:25">
      <c r="B153" s="4">
        <v>149</v>
      </c>
      <c r="C153" s="2">
        <v>149</v>
      </c>
      <c r="D153" s="4">
        <v>0.82342739810516297</v>
      </c>
      <c r="E153" s="4">
        <v>1.14293046611688</v>
      </c>
      <c r="F153" s="2">
        <f t="shared" si="17"/>
        <v>0</v>
      </c>
      <c r="G153" s="2">
        <f t="shared" si="18"/>
        <v>1</v>
      </c>
      <c r="H153" s="2">
        <f t="shared" si="16"/>
        <v>1</v>
      </c>
      <c r="I153">
        <f t="shared" si="19"/>
        <v>1</v>
      </c>
      <c r="J153">
        <f t="shared" si="20"/>
        <v>0</v>
      </c>
      <c r="K153">
        <f t="shared" si="21"/>
        <v>0</v>
      </c>
      <c r="L153">
        <f t="shared" si="22"/>
        <v>0</v>
      </c>
      <c r="X153" s="6">
        <f t="shared" si="23"/>
        <v>0.15</v>
      </c>
      <c r="Y153" s="6">
        <v>1</v>
      </c>
    </row>
    <row r="154" spans="2:25">
      <c r="B154" s="4">
        <v>150</v>
      </c>
      <c r="C154" s="2">
        <v>148</v>
      </c>
      <c r="D154" s="4">
        <v>0.98084644556411804</v>
      </c>
      <c r="E154" s="4">
        <v>1.0952973061021201</v>
      </c>
      <c r="F154" s="2">
        <f t="shared" si="17"/>
        <v>-2</v>
      </c>
      <c r="G154" s="2">
        <f t="shared" si="18"/>
        <v>1</v>
      </c>
      <c r="H154" s="2">
        <f t="shared" si="16"/>
        <v>1</v>
      </c>
      <c r="I154">
        <f t="shared" si="19"/>
        <v>1</v>
      </c>
      <c r="J154">
        <f t="shared" si="20"/>
        <v>0</v>
      </c>
      <c r="K154">
        <f t="shared" si="21"/>
        <v>0</v>
      </c>
      <c r="L154">
        <f t="shared" si="22"/>
        <v>0</v>
      </c>
      <c r="X154" s="6">
        <f t="shared" si="23"/>
        <v>0.16</v>
      </c>
      <c r="Y154" s="6">
        <v>1</v>
      </c>
    </row>
    <row r="155" spans="2:25">
      <c r="B155" s="4">
        <v>151</v>
      </c>
      <c r="C155" s="2">
        <v>152</v>
      </c>
      <c r="D155" s="4">
        <v>0.850912975060652</v>
      </c>
      <c r="E155" s="4">
        <v>0.91900402447422302</v>
      </c>
      <c r="F155" s="2">
        <f t="shared" si="17"/>
        <v>1</v>
      </c>
      <c r="G155" s="2">
        <f t="shared" si="18"/>
        <v>1</v>
      </c>
      <c r="H155" s="2">
        <f t="shared" si="16"/>
        <v>1</v>
      </c>
      <c r="I155">
        <f t="shared" si="19"/>
        <v>1</v>
      </c>
      <c r="J155">
        <f t="shared" si="20"/>
        <v>0</v>
      </c>
      <c r="K155">
        <f t="shared" si="21"/>
        <v>0</v>
      </c>
      <c r="L155">
        <f t="shared" si="22"/>
        <v>0</v>
      </c>
      <c r="X155" s="6">
        <f t="shared" si="23"/>
        <v>0.17</v>
      </c>
      <c r="Y155" s="6">
        <v>1</v>
      </c>
    </row>
    <row r="156" spans="2:25">
      <c r="B156" s="4">
        <v>152</v>
      </c>
      <c r="C156" s="2">
        <v>151</v>
      </c>
      <c r="D156" s="4">
        <v>0.89364246780287704</v>
      </c>
      <c r="E156" s="4">
        <v>1.10889525843112</v>
      </c>
      <c r="F156" s="2">
        <f t="shared" si="17"/>
        <v>-1</v>
      </c>
      <c r="G156" s="2">
        <f t="shared" si="18"/>
        <v>1</v>
      </c>
      <c r="H156" s="2">
        <f t="shared" si="16"/>
        <v>1</v>
      </c>
      <c r="I156">
        <f t="shared" si="19"/>
        <v>1</v>
      </c>
      <c r="J156">
        <f t="shared" si="20"/>
        <v>0</v>
      </c>
      <c r="K156">
        <f t="shared" si="21"/>
        <v>0</v>
      </c>
      <c r="L156">
        <f t="shared" si="22"/>
        <v>0</v>
      </c>
      <c r="X156" s="6">
        <f t="shared" si="23"/>
        <v>0.18000000000000002</v>
      </c>
      <c r="Y156" s="6">
        <v>1</v>
      </c>
    </row>
    <row r="157" spans="2:25">
      <c r="B157" s="4">
        <v>153</v>
      </c>
      <c r="C157" s="2">
        <v>152</v>
      </c>
      <c r="D157" s="4">
        <v>0.96519316385031395</v>
      </c>
      <c r="E157" s="4">
        <v>1.16799017111833</v>
      </c>
      <c r="F157" s="2">
        <f t="shared" si="17"/>
        <v>-1</v>
      </c>
      <c r="G157" s="2">
        <f t="shared" si="18"/>
        <v>1</v>
      </c>
      <c r="H157" s="2">
        <f t="shared" si="16"/>
        <v>1</v>
      </c>
      <c r="I157">
        <f t="shared" si="19"/>
        <v>1</v>
      </c>
      <c r="J157">
        <f t="shared" si="20"/>
        <v>0</v>
      </c>
      <c r="K157">
        <f t="shared" si="21"/>
        <v>0</v>
      </c>
      <c r="L157">
        <f t="shared" si="22"/>
        <v>0</v>
      </c>
      <c r="X157" s="6">
        <f t="shared" si="23"/>
        <v>0.19000000000000003</v>
      </c>
      <c r="Y157" s="6">
        <v>1</v>
      </c>
    </row>
    <row r="158" spans="2:25">
      <c r="B158" s="4">
        <v>154</v>
      </c>
      <c r="C158" s="2">
        <v>156</v>
      </c>
      <c r="D158" s="4">
        <v>0.56761656071785005</v>
      </c>
      <c r="E158" s="4">
        <v>0.51980897253958902</v>
      </c>
      <c r="F158" s="2">
        <f t="shared" si="17"/>
        <v>2</v>
      </c>
      <c r="G158" s="2">
        <f t="shared" si="18"/>
        <v>1</v>
      </c>
      <c r="H158" s="2">
        <f t="shared" si="16"/>
        <v>1</v>
      </c>
      <c r="I158">
        <f t="shared" si="19"/>
        <v>1</v>
      </c>
      <c r="J158">
        <f t="shared" si="20"/>
        <v>0</v>
      </c>
      <c r="K158">
        <f t="shared" si="21"/>
        <v>0</v>
      </c>
      <c r="L158">
        <f t="shared" si="22"/>
        <v>0</v>
      </c>
      <c r="X158" s="6">
        <f t="shared" si="23"/>
        <v>0.20000000000000004</v>
      </c>
      <c r="Y158" s="6">
        <v>1</v>
      </c>
    </row>
    <row r="159" spans="2:25">
      <c r="B159" s="4">
        <v>155</v>
      </c>
      <c r="C159" s="2">
        <v>156</v>
      </c>
      <c r="D159" s="4">
        <v>0.67084826882983295</v>
      </c>
      <c r="E159" s="4">
        <v>0.70922997541046695</v>
      </c>
      <c r="F159" s="2">
        <f t="shared" si="17"/>
        <v>1</v>
      </c>
      <c r="G159" s="2">
        <f t="shared" si="18"/>
        <v>1</v>
      </c>
      <c r="H159" s="2">
        <f t="shared" si="16"/>
        <v>1</v>
      </c>
      <c r="I159">
        <f t="shared" si="19"/>
        <v>1</v>
      </c>
      <c r="J159">
        <f t="shared" si="20"/>
        <v>0</v>
      </c>
      <c r="K159">
        <f t="shared" si="21"/>
        <v>0</v>
      </c>
      <c r="L159">
        <f t="shared" si="22"/>
        <v>0</v>
      </c>
      <c r="X159" s="6">
        <f t="shared" si="23"/>
        <v>0.21000000000000005</v>
      </c>
      <c r="Y159" s="6">
        <v>1</v>
      </c>
    </row>
    <row r="160" spans="2:25">
      <c r="B160" s="4">
        <v>156</v>
      </c>
      <c r="C160" s="2">
        <v>157</v>
      </c>
      <c r="D160" s="4">
        <v>0.72921939859915597</v>
      </c>
      <c r="E160" s="4">
        <v>1.0080939954717301</v>
      </c>
      <c r="F160" s="2">
        <f t="shared" si="17"/>
        <v>1</v>
      </c>
      <c r="G160" s="2">
        <f t="shared" si="18"/>
        <v>1</v>
      </c>
      <c r="H160" s="2">
        <f t="shared" si="16"/>
        <v>1</v>
      </c>
      <c r="I160">
        <f t="shared" si="19"/>
        <v>1</v>
      </c>
      <c r="J160">
        <f t="shared" si="20"/>
        <v>0</v>
      </c>
      <c r="K160">
        <f t="shared" si="21"/>
        <v>0</v>
      </c>
      <c r="L160">
        <f t="shared" si="22"/>
        <v>0</v>
      </c>
      <c r="X160" s="6">
        <f t="shared" si="23"/>
        <v>0.22000000000000006</v>
      </c>
      <c r="Y160" s="6">
        <v>1</v>
      </c>
    </row>
    <row r="161" spans="2:25">
      <c r="B161" s="4">
        <v>157</v>
      </c>
      <c r="C161" s="2">
        <v>157</v>
      </c>
      <c r="D161" s="4">
        <v>0.86217219884746898</v>
      </c>
      <c r="E161" s="4">
        <v>1.4325903200442001</v>
      </c>
      <c r="F161" s="2">
        <f t="shared" si="17"/>
        <v>0</v>
      </c>
      <c r="G161" s="2">
        <f t="shared" si="18"/>
        <v>1</v>
      </c>
      <c r="H161" s="2">
        <f t="shared" si="16"/>
        <v>1</v>
      </c>
      <c r="I161">
        <f t="shared" si="19"/>
        <v>1</v>
      </c>
      <c r="J161">
        <f t="shared" si="20"/>
        <v>0</v>
      </c>
      <c r="K161">
        <f t="shared" si="21"/>
        <v>0</v>
      </c>
      <c r="L161">
        <f t="shared" si="22"/>
        <v>0</v>
      </c>
      <c r="X161" s="6">
        <f t="shared" si="23"/>
        <v>0.23000000000000007</v>
      </c>
      <c r="Y161" s="6">
        <v>1</v>
      </c>
    </row>
    <row r="162" spans="2:25">
      <c r="B162" s="4">
        <v>158</v>
      </c>
      <c r="C162" s="2">
        <v>161</v>
      </c>
      <c r="D162" s="4">
        <v>0.94022837089074096</v>
      </c>
      <c r="E162" s="4">
        <v>1.0884515568051001</v>
      </c>
      <c r="F162" s="2">
        <f t="shared" si="17"/>
        <v>3</v>
      </c>
      <c r="G162" s="2">
        <f t="shared" si="18"/>
        <v>1</v>
      </c>
      <c r="H162" s="2">
        <f t="shared" si="16"/>
        <v>1</v>
      </c>
      <c r="I162">
        <f t="shared" si="19"/>
        <v>1</v>
      </c>
      <c r="J162">
        <f t="shared" si="20"/>
        <v>0</v>
      </c>
      <c r="K162">
        <f t="shared" si="21"/>
        <v>0</v>
      </c>
      <c r="L162">
        <f t="shared" si="22"/>
        <v>0</v>
      </c>
      <c r="X162" s="6">
        <f t="shared" si="23"/>
        <v>0.24000000000000007</v>
      </c>
      <c r="Y162" s="6">
        <v>1</v>
      </c>
    </row>
    <row r="163" spans="2:25">
      <c r="B163" s="4">
        <v>159</v>
      </c>
      <c r="C163" s="2">
        <v>162</v>
      </c>
      <c r="D163" s="4">
        <v>0.94002007016380196</v>
      </c>
      <c r="E163" s="4">
        <v>0.91333005883465601</v>
      </c>
      <c r="F163" s="2">
        <f t="shared" si="17"/>
        <v>3</v>
      </c>
      <c r="G163" s="2">
        <f t="shared" si="18"/>
        <v>1</v>
      </c>
      <c r="H163" s="2">
        <f t="shared" si="16"/>
        <v>1</v>
      </c>
      <c r="I163">
        <f t="shared" si="19"/>
        <v>1</v>
      </c>
      <c r="J163">
        <f t="shared" si="20"/>
        <v>0</v>
      </c>
      <c r="K163">
        <f t="shared" si="21"/>
        <v>0</v>
      </c>
      <c r="L163">
        <f t="shared" si="22"/>
        <v>0</v>
      </c>
      <c r="X163" s="6">
        <f t="shared" si="23"/>
        <v>0.25000000000000006</v>
      </c>
      <c r="Y163" s="6">
        <v>1</v>
      </c>
    </row>
    <row r="164" spans="2:25">
      <c r="B164" s="4">
        <v>160</v>
      </c>
      <c r="C164" s="2">
        <v>162</v>
      </c>
      <c r="D164" s="4">
        <v>0.96823502904940595</v>
      </c>
      <c r="E164" s="4">
        <v>0.99167016080931403</v>
      </c>
      <c r="F164" s="2">
        <f t="shared" si="17"/>
        <v>2</v>
      </c>
      <c r="G164" s="2">
        <f t="shared" si="18"/>
        <v>1</v>
      </c>
      <c r="H164" s="2">
        <f t="shared" ref="H164:H195" si="24">IF(D164 &lt; Ratio,1,0)</f>
        <v>1</v>
      </c>
      <c r="I164">
        <f t="shared" si="19"/>
        <v>1</v>
      </c>
      <c r="J164">
        <f t="shared" si="20"/>
        <v>0</v>
      </c>
      <c r="K164">
        <f t="shared" si="21"/>
        <v>0</v>
      </c>
      <c r="L164">
        <f t="shared" si="22"/>
        <v>0</v>
      </c>
      <c r="X164" s="6">
        <f t="shared" si="23"/>
        <v>0.26000000000000006</v>
      </c>
      <c r="Y164" s="6">
        <v>1</v>
      </c>
    </row>
    <row r="165" spans="2:25">
      <c r="B165" s="4">
        <v>161</v>
      </c>
      <c r="C165" s="2">
        <v>162</v>
      </c>
      <c r="D165" s="4">
        <v>0.76197666467198899</v>
      </c>
      <c r="E165" s="4">
        <v>0.65716055485311797</v>
      </c>
      <c r="F165" s="2">
        <f t="shared" si="17"/>
        <v>1</v>
      </c>
      <c r="G165" s="2">
        <f t="shared" si="18"/>
        <v>1</v>
      </c>
      <c r="H165" s="2">
        <f t="shared" si="24"/>
        <v>1</v>
      </c>
      <c r="I165">
        <f t="shared" si="19"/>
        <v>1</v>
      </c>
      <c r="J165">
        <f t="shared" si="20"/>
        <v>0</v>
      </c>
      <c r="K165">
        <f t="shared" si="21"/>
        <v>0</v>
      </c>
      <c r="L165">
        <f t="shared" si="22"/>
        <v>0</v>
      </c>
      <c r="X165" s="6">
        <f t="shared" si="23"/>
        <v>0.27000000000000007</v>
      </c>
      <c r="Y165" s="6">
        <v>1</v>
      </c>
    </row>
    <row r="166" spans="2:25">
      <c r="B166" s="4">
        <v>162</v>
      </c>
      <c r="C166" s="2">
        <v>166</v>
      </c>
      <c r="D166" s="4">
        <v>0.96848779951595798</v>
      </c>
      <c r="E166" s="4">
        <v>0.91465163295748697</v>
      </c>
      <c r="F166" s="2">
        <f t="shared" si="17"/>
        <v>4</v>
      </c>
      <c r="G166" s="2">
        <f t="shared" si="18"/>
        <v>0</v>
      </c>
      <c r="H166" s="2">
        <f t="shared" si="24"/>
        <v>1</v>
      </c>
      <c r="I166">
        <f t="shared" si="19"/>
        <v>0</v>
      </c>
      <c r="J166">
        <f t="shared" si="20"/>
        <v>0</v>
      </c>
      <c r="K166">
        <f t="shared" si="21"/>
        <v>1</v>
      </c>
      <c r="L166">
        <f t="shared" si="22"/>
        <v>0</v>
      </c>
      <c r="X166" s="6">
        <f t="shared" si="23"/>
        <v>0.28000000000000008</v>
      </c>
      <c r="Y166" s="6">
        <v>1</v>
      </c>
    </row>
    <row r="167" spans="2:25">
      <c r="B167" s="4">
        <v>163</v>
      </c>
      <c r="C167" s="2">
        <v>163</v>
      </c>
      <c r="D167" s="4">
        <v>0.97001290472868396</v>
      </c>
      <c r="E167" s="4">
        <v>0.90997588273298102</v>
      </c>
      <c r="F167" s="2">
        <f t="shared" si="17"/>
        <v>0</v>
      </c>
      <c r="G167" s="2">
        <f t="shared" si="18"/>
        <v>1</v>
      </c>
      <c r="H167" s="2">
        <f t="shared" si="24"/>
        <v>1</v>
      </c>
      <c r="I167">
        <f t="shared" si="19"/>
        <v>1</v>
      </c>
      <c r="J167">
        <f t="shared" si="20"/>
        <v>0</v>
      </c>
      <c r="K167">
        <f t="shared" si="21"/>
        <v>0</v>
      </c>
      <c r="L167">
        <f t="shared" si="22"/>
        <v>0</v>
      </c>
      <c r="X167" s="6">
        <f t="shared" si="23"/>
        <v>0.29000000000000009</v>
      </c>
      <c r="Y167" s="6">
        <v>1</v>
      </c>
    </row>
    <row r="168" spans="2:25">
      <c r="B168" s="4">
        <v>164</v>
      </c>
      <c r="C168" s="2">
        <v>166</v>
      </c>
      <c r="D168" s="4">
        <v>0.91245429601078498</v>
      </c>
      <c r="E168" s="4">
        <v>0.86330523713778795</v>
      </c>
      <c r="F168" s="2">
        <f t="shared" si="17"/>
        <v>2</v>
      </c>
      <c r="G168" s="2">
        <f t="shared" si="18"/>
        <v>1</v>
      </c>
      <c r="H168" s="2">
        <f t="shared" si="24"/>
        <v>1</v>
      </c>
      <c r="I168">
        <f t="shared" si="19"/>
        <v>1</v>
      </c>
      <c r="J168">
        <f t="shared" si="20"/>
        <v>0</v>
      </c>
      <c r="K168">
        <f t="shared" si="21"/>
        <v>0</v>
      </c>
      <c r="L168">
        <f t="shared" si="22"/>
        <v>0</v>
      </c>
      <c r="X168" s="6">
        <f t="shared" si="23"/>
        <v>0.3000000000000001</v>
      </c>
      <c r="Y168" s="6">
        <v>1</v>
      </c>
    </row>
    <row r="169" spans="2:25">
      <c r="B169" s="4">
        <v>165</v>
      </c>
      <c r="C169" s="2">
        <v>166</v>
      </c>
      <c r="D169" s="4">
        <v>0.80595101358277699</v>
      </c>
      <c r="E169" s="4">
        <v>0.89527507094477898</v>
      </c>
      <c r="F169" s="2">
        <f t="shared" si="17"/>
        <v>1</v>
      </c>
      <c r="G169" s="2">
        <f t="shared" si="18"/>
        <v>1</v>
      </c>
      <c r="H169" s="2">
        <f t="shared" si="24"/>
        <v>1</v>
      </c>
      <c r="I169">
        <f t="shared" si="19"/>
        <v>1</v>
      </c>
      <c r="J169">
        <f t="shared" si="20"/>
        <v>0</v>
      </c>
      <c r="K169">
        <f t="shared" si="21"/>
        <v>0</v>
      </c>
      <c r="L169">
        <f t="shared" si="22"/>
        <v>0</v>
      </c>
      <c r="X169" s="6">
        <f t="shared" si="23"/>
        <v>0.31000000000000011</v>
      </c>
      <c r="Y169" s="6">
        <v>1</v>
      </c>
    </row>
    <row r="170" spans="2:25">
      <c r="B170" s="4">
        <v>166</v>
      </c>
      <c r="C170" s="2">
        <v>165</v>
      </c>
      <c r="D170" s="4">
        <v>0.73438177445485497</v>
      </c>
      <c r="E170" s="4">
        <v>0.94276140142827602</v>
      </c>
      <c r="F170" s="2">
        <f t="shared" si="17"/>
        <v>-1</v>
      </c>
      <c r="G170" s="2">
        <f t="shared" si="18"/>
        <v>1</v>
      </c>
      <c r="H170" s="2">
        <f t="shared" si="24"/>
        <v>1</v>
      </c>
      <c r="I170">
        <f t="shared" si="19"/>
        <v>1</v>
      </c>
      <c r="J170">
        <f t="shared" si="20"/>
        <v>0</v>
      </c>
      <c r="K170">
        <f t="shared" si="21"/>
        <v>0</v>
      </c>
      <c r="L170">
        <f t="shared" si="22"/>
        <v>0</v>
      </c>
      <c r="X170" s="6">
        <f t="shared" si="23"/>
        <v>0.32000000000000012</v>
      </c>
      <c r="Y170" s="6">
        <v>1</v>
      </c>
    </row>
    <row r="171" spans="2:25">
      <c r="B171" s="4">
        <v>167</v>
      </c>
      <c r="C171" s="2">
        <v>165</v>
      </c>
      <c r="D171" s="4">
        <v>0.96308084206212397</v>
      </c>
      <c r="E171" s="4">
        <v>0.85597919776348297</v>
      </c>
      <c r="F171" s="2">
        <f t="shared" si="17"/>
        <v>-2</v>
      </c>
      <c r="G171" s="2">
        <f t="shared" si="18"/>
        <v>1</v>
      </c>
      <c r="H171" s="2">
        <f t="shared" si="24"/>
        <v>1</v>
      </c>
      <c r="I171">
        <f t="shared" si="19"/>
        <v>1</v>
      </c>
      <c r="J171">
        <f t="shared" si="20"/>
        <v>0</v>
      </c>
      <c r="K171">
        <f t="shared" si="21"/>
        <v>0</v>
      </c>
      <c r="L171">
        <f t="shared" si="22"/>
        <v>0</v>
      </c>
      <c r="X171" s="6">
        <f t="shared" si="23"/>
        <v>0.33000000000000013</v>
      </c>
      <c r="Y171" s="6">
        <v>1</v>
      </c>
    </row>
    <row r="172" spans="2:25">
      <c r="B172" s="4">
        <v>168</v>
      </c>
      <c r="C172" s="2">
        <v>92</v>
      </c>
      <c r="D172" s="4">
        <v>0.99693744321040501</v>
      </c>
      <c r="E172" s="4">
        <v>0.58394924843069596</v>
      </c>
      <c r="F172" s="2">
        <f t="shared" si="17"/>
        <v>-76</v>
      </c>
      <c r="G172" s="2">
        <f t="shared" si="18"/>
        <v>0</v>
      </c>
      <c r="H172" s="2">
        <f t="shared" si="24"/>
        <v>1</v>
      </c>
      <c r="I172">
        <f t="shared" si="19"/>
        <v>0</v>
      </c>
      <c r="J172">
        <f t="shared" si="20"/>
        <v>0</v>
      </c>
      <c r="K172">
        <f t="shared" si="21"/>
        <v>1</v>
      </c>
      <c r="L172">
        <f t="shared" si="22"/>
        <v>0</v>
      </c>
      <c r="X172" s="6">
        <f t="shared" si="23"/>
        <v>0.34000000000000014</v>
      </c>
      <c r="Y172" s="6">
        <v>1</v>
      </c>
    </row>
    <row r="173" spans="2:25">
      <c r="B173" s="4">
        <v>169</v>
      </c>
      <c r="C173" s="2">
        <v>170</v>
      </c>
      <c r="D173" s="4">
        <v>0.95583114231543997</v>
      </c>
      <c r="E173" s="4">
        <v>0.898604649934447</v>
      </c>
      <c r="F173" s="2">
        <f t="shared" si="17"/>
        <v>1</v>
      </c>
      <c r="G173" s="2">
        <f t="shared" si="18"/>
        <v>1</v>
      </c>
      <c r="H173" s="2">
        <f t="shared" si="24"/>
        <v>1</v>
      </c>
      <c r="I173">
        <f t="shared" si="19"/>
        <v>1</v>
      </c>
      <c r="J173">
        <f t="shared" si="20"/>
        <v>0</v>
      </c>
      <c r="K173">
        <f t="shared" si="21"/>
        <v>0</v>
      </c>
      <c r="L173">
        <f t="shared" si="22"/>
        <v>0</v>
      </c>
      <c r="X173" s="6">
        <f t="shared" si="23"/>
        <v>0.35000000000000014</v>
      </c>
      <c r="Y173" s="6">
        <v>1</v>
      </c>
    </row>
    <row r="174" spans="2:25">
      <c r="B174" s="4">
        <v>170</v>
      </c>
      <c r="C174" s="2">
        <v>171</v>
      </c>
      <c r="D174" s="4">
        <v>0.87265443435545897</v>
      </c>
      <c r="E174" s="4">
        <v>0.775727933305426</v>
      </c>
      <c r="F174" s="2">
        <f t="shared" si="17"/>
        <v>1</v>
      </c>
      <c r="G174" s="2">
        <f t="shared" si="18"/>
        <v>1</v>
      </c>
      <c r="H174" s="2">
        <f t="shared" si="24"/>
        <v>1</v>
      </c>
      <c r="I174">
        <f t="shared" si="19"/>
        <v>1</v>
      </c>
      <c r="J174">
        <f t="shared" si="20"/>
        <v>0</v>
      </c>
      <c r="K174">
        <f t="shared" si="21"/>
        <v>0</v>
      </c>
      <c r="L174">
        <f t="shared" si="22"/>
        <v>0</v>
      </c>
      <c r="X174" s="6">
        <f t="shared" si="23"/>
        <v>0.36000000000000015</v>
      </c>
      <c r="Y174" s="6">
        <v>1</v>
      </c>
    </row>
    <row r="175" spans="2:25">
      <c r="B175" s="4">
        <v>171</v>
      </c>
      <c r="C175" s="2">
        <v>172</v>
      </c>
      <c r="D175" s="4">
        <v>0.954751935232937</v>
      </c>
      <c r="E175" s="4">
        <v>1.0820401636697701</v>
      </c>
      <c r="F175" s="2">
        <f t="shared" si="17"/>
        <v>1</v>
      </c>
      <c r="G175" s="2">
        <f t="shared" si="18"/>
        <v>1</v>
      </c>
      <c r="H175" s="2">
        <f t="shared" si="24"/>
        <v>1</v>
      </c>
      <c r="I175">
        <f t="shared" si="19"/>
        <v>1</v>
      </c>
      <c r="J175">
        <f t="shared" si="20"/>
        <v>0</v>
      </c>
      <c r="K175">
        <f t="shared" si="21"/>
        <v>0</v>
      </c>
      <c r="L175">
        <f t="shared" si="22"/>
        <v>0</v>
      </c>
      <c r="X175" s="6">
        <f t="shared" si="23"/>
        <v>0.37000000000000016</v>
      </c>
      <c r="Y175" s="6">
        <v>1</v>
      </c>
    </row>
    <row r="176" spans="2:25">
      <c r="B176" s="4">
        <v>172</v>
      </c>
      <c r="C176" s="2">
        <v>176</v>
      </c>
      <c r="D176" s="4">
        <v>0.96909202831399599</v>
      </c>
      <c r="E176" s="4">
        <v>0.98543493628255296</v>
      </c>
      <c r="F176" s="2">
        <f t="shared" si="17"/>
        <v>4</v>
      </c>
      <c r="G176" s="2">
        <f t="shared" si="18"/>
        <v>0</v>
      </c>
      <c r="H176" s="2">
        <f t="shared" si="24"/>
        <v>1</v>
      </c>
      <c r="I176">
        <f t="shared" si="19"/>
        <v>0</v>
      </c>
      <c r="J176">
        <f t="shared" si="20"/>
        <v>0</v>
      </c>
      <c r="K176">
        <f t="shared" si="21"/>
        <v>1</v>
      </c>
      <c r="L176">
        <f t="shared" si="22"/>
        <v>0</v>
      </c>
      <c r="X176" s="6">
        <f t="shared" si="23"/>
        <v>0.38000000000000017</v>
      </c>
      <c r="Y176" s="6">
        <v>1</v>
      </c>
    </row>
    <row r="177" spans="2:25">
      <c r="B177" s="4">
        <v>173</v>
      </c>
      <c r="C177" s="2">
        <v>172</v>
      </c>
      <c r="D177" s="4">
        <v>0.92696621507310295</v>
      </c>
      <c r="E177" s="4">
        <v>0.63691351358318304</v>
      </c>
      <c r="F177" s="2">
        <f t="shared" si="17"/>
        <v>-1</v>
      </c>
      <c r="G177" s="2">
        <f t="shared" si="18"/>
        <v>1</v>
      </c>
      <c r="H177" s="2">
        <f t="shared" si="24"/>
        <v>1</v>
      </c>
      <c r="I177">
        <f t="shared" si="19"/>
        <v>1</v>
      </c>
      <c r="J177">
        <f t="shared" si="20"/>
        <v>0</v>
      </c>
      <c r="K177">
        <f t="shared" si="21"/>
        <v>0</v>
      </c>
      <c r="L177">
        <f t="shared" si="22"/>
        <v>0</v>
      </c>
      <c r="X177" s="6">
        <f t="shared" si="23"/>
        <v>0.39000000000000018</v>
      </c>
      <c r="Y177" s="6">
        <v>1</v>
      </c>
    </row>
    <row r="178" spans="2:25">
      <c r="B178" s="4">
        <v>174</v>
      </c>
      <c r="C178" s="2">
        <v>173</v>
      </c>
      <c r="D178" s="4">
        <v>0.99133607224011899</v>
      </c>
      <c r="E178" s="4">
        <v>1.3105862195979601</v>
      </c>
      <c r="F178" s="2">
        <f t="shared" si="17"/>
        <v>-1</v>
      </c>
      <c r="G178" s="2">
        <f t="shared" si="18"/>
        <v>1</v>
      </c>
      <c r="H178" s="2">
        <f t="shared" si="24"/>
        <v>1</v>
      </c>
      <c r="I178">
        <f t="shared" si="19"/>
        <v>1</v>
      </c>
      <c r="J178">
        <f t="shared" si="20"/>
        <v>0</v>
      </c>
      <c r="K178">
        <f t="shared" si="21"/>
        <v>0</v>
      </c>
      <c r="L178">
        <f t="shared" si="22"/>
        <v>0</v>
      </c>
      <c r="X178" s="6">
        <f t="shared" si="23"/>
        <v>0.40000000000000019</v>
      </c>
      <c r="Y178" s="6">
        <v>1</v>
      </c>
    </row>
    <row r="179" spans="2:25">
      <c r="B179" s="4">
        <v>175</v>
      </c>
      <c r="C179" s="2">
        <v>172</v>
      </c>
      <c r="D179" s="4">
        <v>0.98567437731163998</v>
      </c>
      <c r="E179" s="4">
        <v>0.68365129115714796</v>
      </c>
      <c r="F179" s="2">
        <f t="shared" si="17"/>
        <v>-3</v>
      </c>
      <c r="G179" s="2">
        <f t="shared" si="18"/>
        <v>1</v>
      </c>
      <c r="H179" s="2">
        <f t="shared" si="24"/>
        <v>1</v>
      </c>
      <c r="I179">
        <f t="shared" si="19"/>
        <v>1</v>
      </c>
      <c r="J179">
        <f t="shared" si="20"/>
        <v>0</v>
      </c>
      <c r="K179">
        <f t="shared" si="21"/>
        <v>0</v>
      </c>
      <c r="L179">
        <f t="shared" si="22"/>
        <v>0</v>
      </c>
      <c r="X179" s="6">
        <f t="shared" si="23"/>
        <v>0.4100000000000002</v>
      </c>
      <c r="Y179" s="6">
        <v>1</v>
      </c>
    </row>
    <row r="180" spans="2:25">
      <c r="B180" s="4">
        <v>176</v>
      </c>
      <c r="C180" s="2">
        <v>174</v>
      </c>
      <c r="D180" s="4">
        <v>0.90960724217038802</v>
      </c>
      <c r="E180" s="4">
        <v>0.92572983417763799</v>
      </c>
      <c r="F180" s="2">
        <f t="shared" si="17"/>
        <v>-2</v>
      </c>
      <c r="G180" s="2">
        <f t="shared" si="18"/>
        <v>1</v>
      </c>
      <c r="H180" s="2">
        <f t="shared" si="24"/>
        <v>1</v>
      </c>
      <c r="I180">
        <f t="shared" si="19"/>
        <v>1</v>
      </c>
      <c r="J180">
        <f t="shared" si="20"/>
        <v>0</v>
      </c>
      <c r="K180">
        <f t="shared" si="21"/>
        <v>0</v>
      </c>
      <c r="L180">
        <f t="shared" si="22"/>
        <v>0</v>
      </c>
      <c r="X180" s="6">
        <f t="shared" si="23"/>
        <v>0.42000000000000021</v>
      </c>
      <c r="Y180" s="6">
        <v>1</v>
      </c>
    </row>
    <row r="181" spans="2:25">
      <c r="B181" s="4">
        <v>177</v>
      </c>
      <c r="C181" s="2">
        <v>177</v>
      </c>
      <c r="D181" s="4">
        <v>0.89341396772430504</v>
      </c>
      <c r="E181" s="4">
        <v>0.74803535378966002</v>
      </c>
      <c r="F181" s="2">
        <f t="shared" si="17"/>
        <v>0</v>
      </c>
      <c r="G181" s="2">
        <f t="shared" si="18"/>
        <v>1</v>
      </c>
      <c r="H181" s="2">
        <f t="shared" si="24"/>
        <v>1</v>
      </c>
      <c r="I181">
        <f t="shared" si="19"/>
        <v>1</v>
      </c>
      <c r="J181">
        <f t="shared" si="20"/>
        <v>0</v>
      </c>
      <c r="K181">
        <f t="shared" si="21"/>
        <v>0</v>
      </c>
      <c r="L181">
        <f t="shared" si="22"/>
        <v>0</v>
      </c>
      <c r="X181" s="6">
        <f t="shared" si="23"/>
        <v>0.43000000000000022</v>
      </c>
      <c r="Y181" s="6">
        <v>1</v>
      </c>
    </row>
    <row r="182" spans="2:25">
      <c r="B182" s="4">
        <v>178</v>
      </c>
      <c r="C182" s="2">
        <v>181</v>
      </c>
      <c r="D182" s="4">
        <v>0.99266637450122897</v>
      </c>
      <c r="E182" s="4">
        <v>0.83716199154425197</v>
      </c>
      <c r="F182" s="2">
        <f t="shared" si="17"/>
        <v>3</v>
      </c>
      <c r="G182" s="2">
        <f t="shared" si="18"/>
        <v>1</v>
      </c>
      <c r="H182" s="2">
        <f t="shared" si="24"/>
        <v>1</v>
      </c>
      <c r="I182">
        <f t="shared" si="19"/>
        <v>1</v>
      </c>
      <c r="J182">
        <f t="shared" si="20"/>
        <v>0</v>
      </c>
      <c r="K182">
        <f t="shared" si="21"/>
        <v>0</v>
      </c>
      <c r="L182">
        <f t="shared" si="22"/>
        <v>0</v>
      </c>
      <c r="X182" s="6">
        <f t="shared" si="23"/>
        <v>0.44000000000000022</v>
      </c>
      <c r="Y182" s="6">
        <v>1</v>
      </c>
    </row>
    <row r="183" spans="2:25">
      <c r="B183" s="4">
        <v>179</v>
      </c>
      <c r="C183" s="2">
        <v>176</v>
      </c>
      <c r="D183" s="4">
        <v>0.89768926684008399</v>
      </c>
      <c r="E183" s="4">
        <v>0.63843497806961103</v>
      </c>
      <c r="F183" s="2">
        <f t="shared" si="17"/>
        <v>-3</v>
      </c>
      <c r="G183" s="2">
        <f t="shared" si="18"/>
        <v>1</v>
      </c>
      <c r="H183" s="2">
        <f t="shared" si="24"/>
        <v>1</v>
      </c>
      <c r="I183">
        <f t="shared" si="19"/>
        <v>1</v>
      </c>
      <c r="J183">
        <f t="shared" si="20"/>
        <v>0</v>
      </c>
      <c r="K183">
        <f t="shared" si="21"/>
        <v>0</v>
      </c>
      <c r="L183">
        <f t="shared" si="22"/>
        <v>0</v>
      </c>
      <c r="X183" s="6">
        <f t="shared" si="23"/>
        <v>0.45000000000000023</v>
      </c>
      <c r="Y183" s="6">
        <v>1</v>
      </c>
    </row>
    <row r="184" spans="2:25">
      <c r="B184" s="4">
        <v>180</v>
      </c>
      <c r="C184" s="2">
        <v>180</v>
      </c>
      <c r="D184" s="4">
        <v>0.99202128515464605</v>
      </c>
      <c r="E184" s="4">
        <v>1.06613798464348</v>
      </c>
      <c r="F184" s="2">
        <f t="shared" si="17"/>
        <v>0</v>
      </c>
      <c r="G184" s="2">
        <f t="shared" si="18"/>
        <v>1</v>
      </c>
      <c r="H184" s="2">
        <f t="shared" si="24"/>
        <v>1</v>
      </c>
      <c r="I184">
        <f t="shared" si="19"/>
        <v>1</v>
      </c>
      <c r="J184">
        <f t="shared" si="20"/>
        <v>0</v>
      </c>
      <c r="K184">
        <f t="shared" si="21"/>
        <v>0</v>
      </c>
      <c r="L184">
        <f t="shared" si="22"/>
        <v>0</v>
      </c>
      <c r="X184" s="6">
        <f t="shared" si="23"/>
        <v>0.46000000000000024</v>
      </c>
      <c r="Y184" s="6">
        <v>1</v>
      </c>
    </row>
    <row r="185" spans="2:25">
      <c r="B185" s="4">
        <v>181</v>
      </c>
      <c r="C185" s="2">
        <v>180</v>
      </c>
      <c r="D185" s="4">
        <v>0.884074937210101</v>
      </c>
      <c r="E185" s="4">
        <v>0.99706905203505403</v>
      </c>
      <c r="F185" s="2">
        <f t="shared" si="17"/>
        <v>-1</v>
      </c>
      <c r="G185" s="2">
        <f t="shared" si="18"/>
        <v>1</v>
      </c>
      <c r="H185" s="2">
        <f t="shared" si="24"/>
        <v>1</v>
      </c>
      <c r="I185">
        <f t="shared" si="19"/>
        <v>1</v>
      </c>
      <c r="J185">
        <f t="shared" si="20"/>
        <v>0</v>
      </c>
      <c r="K185">
        <f t="shared" si="21"/>
        <v>0</v>
      </c>
      <c r="L185">
        <f t="shared" si="22"/>
        <v>0</v>
      </c>
      <c r="X185" s="6">
        <f t="shared" si="23"/>
        <v>0.47000000000000025</v>
      </c>
      <c r="Y185" s="6">
        <v>1</v>
      </c>
    </row>
    <row r="186" spans="2:25">
      <c r="B186" s="4">
        <v>182</v>
      </c>
      <c r="C186" s="2">
        <v>180</v>
      </c>
      <c r="D186" s="4">
        <v>0.91533132508152504</v>
      </c>
      <c r="E186" s="4">
        <v>1.0113709185755999</v>
      </c>
      <c r="F186" s="2">
        <f t="shared" si="17"/>
        <v>-2</v>
      </c>
      <c r="G186" s="2">
        <f t="shared" si="18"/>
        <v>1</v>
      </c>
      <c r="H186" s="2">
        <f t="shared" si="24"/>
        <v>1</v>
      </c>
      <c r="I186">
        <f t="shared" si="19"/>
        <v>1</v>
      </c>
      <c r="J186">
        <f t="shared" si="20"/>
        <v>0</v>
      </c>
      <c r="K186">
        <f t="shared" si="21"/>
        <v>0</v>
      </c>
      <c r="L186">
        <f t="shared" si="22"/>
        <v>0</v>
      </c>
      <c r="X186" s="6">
        <f t="shared" si="23"/>
        <v>0.48000000000000026</v>
      </c>
      <c r="Y186" s="6">
        <v>1</v>
      </c>
    </row>
    <row r="187" spans="2:25">
      <c r="B187" s="4">
        <v>183</v>
      </c>
      <c r="C187" s="2">
        <v>183</v>
      </c>
      <c r="D187" s="4">
        <v>0.86874954393402004</v>
      </c>
      <c r="E187" s="4">
        <v>0.833541221463033</v>
      </c>
      <c r="F187" s="2">
        <f t="shared" si="17"/>
        <v>0</v>
      </c>
      <c r="G187" s="2">
        <f t="shared" si="18"/>
        <v>1</v>
      </c>
      <c r="H187" s="2">
        <f t="shared" si="24"/>
        <v>1</v>
      </c>
      <c r="I187">
        <f t="shared" si="19"/>
        <v>1</v>
      </c>
      <c r="J187">
        <f t="shared" si="20"/>
        <v>0</v>
      </c>
      <c r="K187">
        <f t="shared" si="21"/>
        <v>0</v>
      </c>
      <c r="L187">
        <f t="shared" si="22"/>
        <v>0</v>
      </c>
      <c r="X187" s="6">
        <f t="shared" si="23"/>
        <v>0.49000000000000027</v>
      </c>
      <c r="Y187" s="6">
        <v>1</v>
      </c>
    </row>
    <row r="188" spans="2:25">
      <c r="B188" s="4">
        <v>184</v>
      </c>
      <c r="C188" s="2">
        <v>180</v>
      </c>
      <c r="D188" s="4">
        <v>0.99661759203262701</v>
      </c>
      <c r="E188" s="4">
        <v>0.56141296421016795</v>
      </c>
      <c r="F188" s="2">
        <f t="shared" si="17"/>
        <v>-4</v>
      </c>
      <c r="G188" s="2">
        <f t="shared" si="18"/>
        <v>0</v>
      </c>
      <c r="H188" s="2">
        <f t="shared" si="24"/>
        <v>1</v>
      </c>
      <c r="I188">
        <f t="shared" si="19"/>
        <v>0</v>
      </c>
      <c r="J188">
        <f t="shared" si="20"/>
        <v>0</v>
      </c>
      <c r="K188">
        <f t="shared" si="21"/>
        <v>1</v>
      </c>
      <c r="L188">
        <f t="shared" si="22"/>
        <v>0</v>
      </c>
      <c r="X188" s="6">
        <f t="shared" si="23"/>
        <v>0.50000000000000022</v>
      </c>
      <c r="Y188" s="6">
        <v>1</v>
      </c>
    </row>
    <row r="189" spans="2:25">
      <c r="B189" s="4">
        <v>185</v>
      </c>
      <c r="C189" s="2">
        <v>183</v>
      </c>
      <c r="D189" s="4">
        <v>0.98234552766185701</v>
      </c>
      <c r="E189" s="4">
        <v>1.11275576059972</v>
      </c>
      <c r="F189" s="2">
        <f t="shared" si="17"/>
        <v>-2</v>
      </c>
      <c r="G189" s="2">
        <f t="shared" si="18"/>
        <v>1</v>
      </c>
      <c r="H189" s="2">
        <f t="shared" si="24"/>
        <v>1</v>
      </c>
      <c r="I189">
        <f t="shared" si="19"/>
        <v>1</v>
      </c>
      <c r="J189">
        <f t="shared" si="20"/>
        <v>0</v>
      </c>
      <c r="K189">
        <f t="shared" si="21"/>
        <v>0</v>
      </c>
      <c r="L189">
        <f t="shared" si="22"/>
        <v>0</v>
      </c>
      <c r="X189" s="6">
        <f t="shared" si="23"/>
        <v>0.51000000000000023</v>
      </c>
      <c r="Y189" s="6">
        <v>1</v>
      </c>
    </row>
    <row r="190" spans="2:25">
      <c r="B190" s="4">
        <v>186</v>
      </c>
      <c r="C190" s="2">
        <v>187</v>
      </c>
      <c r="D190" s="4">
        <v>0.91461110951633595</v>
      </c>
      <c r="E190" s="4">
        <v>1.30621457352519</v>
      </c>
      <c r="F190" s="2">
        <f t="shared" si="17"/>
        <v>1</v>
      </c>
      <c r="G190" s="2">
        <f t="shared" si="18"/>
        <v>1</v>
      </c>
      <c r="H190" s="2">
        <f t="shared" si="24"/>
        <v>1</v>
      </c>
      <c r="I190">
        <f t="shared" si="19"/>
        <v>1</v>
      </c>
      <c r="J190">
        <f t="shared" si="20"/>
        <v>0</v>
      </c>
      <c r="K190">
        <f t="shared" si="21"/>
        <v>0</v>
      </c>
      <c r="L190">
        <f t="shared" si="22"/>
        <v>0</v>
      </c>
      <c r="X190" s="6">
        <f t="shared" si="23"/>
        <v>0.52000000000000024</v>
      </c>
      <c r="Y190" s="6">
        <v>1</v>
      </c>
    </row>
    <row r="191" spans="2:25">
      <c r="B191" s="4">
        <v>187</v>
      </c>
      <c r="C191" s="2">
        <v>188</v>
      </c>
      <c r="D191" s="4">
        <v>0.76098956094539505</v>
      </c>
      <c r="E191" s="4">
        <v>0.63573372695144603</v>
      </c>
      <c r="F191" s="2">
        <f t="shared" si="17"/>
        <v>1</v>
      </c>
      <c r="G191" s="2">
        <f t="shared" si="18"/>
        <v>1</v>
      </c>
      <c r="H191" s="2">
        <f t="shared" si="24"/>
        <v>1</v>
      </c>
      <c r="I191">
        <f t="shared" si="19"/>
        <v>1</v>
      </c>
      <c r="J191">
        <f t="shared" si="20"/>
        <v>0</v>
      </c>
      <c r="K191">
        <f t="shared" si="21"/>
        <v>0</v>
      </c>
      <c r="L191">
        <f t="shared" si="22"/>
        <v>0</v>
      </c>
      <c r="X191" s="6">
        <f t="shared" si="23"/>
        <v>0.53000000000000025</v>
      </c>
      <c r="Y191" s="6">
        <v>1</v>
      </c>
    </row>
    <row r="192" spans="2:25">
      <c r="B192" s="4">
        <v>188</v>
      </c>
      <c r="C192" s="2">
        <v>186</v>
      </c>
      <c r="D192" s="4">
        <v>0.84748804362352603</v>
      </c>
      <c r="E192" s="4">
        <v>0.91385081850088101</v>
      </c>
      <c r="F192" s="2">
        <f t="shared" si="17"/>
        <v>-2</v>
      </c>
      <c r="G192" s="2">
        <f t="shared" si="18"/>
        <v>1</v>
      </c>
      <c r="H192" s="2">
        <f t="shared" si="24"/>
        <v>1</v>
      </c>
      <c r="I192">
        <f t="shared" si="19"/>
        <v>1</v>
      </c>
      <c r="J192">
        <f t="shared" si="20"/>
        <v>0</v>
      </c>
      <c r="K192">
        <f t="shared" si="21"/>
        <v>0</v>
      </c>
      <c r="L192">
        <f t="shared" si="22"/>
        <v>0</v>
      </c>
      <c r="X192" s="6">
        <f t="shared" si="23"/>
        <v>0.54000000000000026</v>
      </c>
      <c r="Y192" s="6">
        <v>1</v>
      </c>
    </row>
    <row r="193" spans="1:25">
      <c r="B193" s="4">
        <v>189</v>
      </c>
      <c r="C193" s="2">
        <v>188</v>
      </c>
      <c r="D193" s="4">
        <v>0.93786736999902998</v>
      </c>
      <c r="E193" s="4">
        <v>0.64222495468524698</v>
      </c>
      <c r="F193" s="2">
        <f t="shared" si="17"/>
        <v>-1</v>
      </c>
      <c r="G193" s="2">
        <f t="shared" si="18"/>
        <v>1</v>
      </c>
      <c r="H193" s="2">
        <f t="shared" si="24"/>
        <v>1</v>
      </c>
      <c r="I193">
        <f t="shared" si="19"/>
        <v>1</v>
      </c>
      <c r="J193">
        <f t="shared" si="20"/>
        <v>0</v>
      </c>
      <c r="K193">
        <f t="shared" si="21"/>
        <v>0</v>
      </c>
      <c r="L193">
        <f t="shared" si="22"/>
        <v>0</v>
      </c>
      <c r="X193" s="6">
        <f t="shared" si="23"/>
        <v>0.55000000000000027</v>
      </c>
      <c r="Y193" s="6">
        <v>1</v>
      </c>
    </row>
    <row r="194" spans="1:25">
      <c r="B194" s="4">
        <v>190</v>
      </c>
      <c r="C194" s="2">
        <v>192</v>
      </c>
      <c r="D194" s="4">
        <v>0.82914978904757497</v>
      </c>
      <c r="E194" s="4">
        <v>2.4445852523499099</v>
      </c>
      <c r="F194" s="2">
        <f t="shared" si="17"/>
        <v>2</v>
      </c>
      <c r="G194" s="2">
        <f t="shared" si="18"/>
        <v>1</v>
      </c>
      <c r="H194" s="2">
        <f t="shared" si="24"/>
        <v>1</v>
      </c>
      <c r="I194">
        <f t="shared" si="19"/>
        <v>1</v>
      </c>
      <c r="J194">
        <f t="shared" si="20"/>
        <v>0</v>
      </c>
      <c r="K194">
        <f t="shared" si="21"/>
        <v>0</v>
      </c>
      <c r="L194">
        <f t="shared" si="22"/>
        <v>0</v>
      </c>
      <c r="X194" s="6">
        <f t="shared" si="23"/>
        <v>0.56000000000000028</v>
      </c>
      <c r="Y194" s="6">
        <v>1</v>
      </c>
    </row>
    <row r="195" spans="1:25">
      <c r="B195" s="4">
        <v>191</v>
      </c>
      <c r="C195" s="2">
        <v>192</v>
      </c>
      <c r="D195" s="4">
        <v>0.84581739805040801</v>
      </c>
      <c r="E195" s="4">
        <v>1.1780876036348</v>
      </c>
      <c r="F195" s="2">
        <f t="shared" si="17"/>
        <v>1</v>
      </c>
      <c r="G195" s="2">
        <f t="shared" si="18"/>
        <v>1</v>
      </c>
      <c r="H195" s="2">
        <f t="shared" si="24"/>
        <v>1</v>
      </c>
      <c r="I195">
        <f t="shared" si="19"/>
        <v>1</v>
      </c>
      <c r="J195">
        <f t="shared" si="20"/>
        <v>0</v>
      </c>
      <c r="K195">
        <f t="shared" si="21"/>
        <v>0</v>
      </c>
      <c r="L195">
        <f t="shared" si="22"/>
        <v>0</v>
      </c>
      <c r="X195" s="6">
        <f t="shared" si="23"/>
        <v>0.57000000000000028</v>
      </c>
      <c r="Y195" s="6">
        <v>1</v>
      </c>
    </row>
    <row r="196" spans="1:25">
      <c r="B196" s="4">
        <v>192</v>
      </c>
      <c r="C196" s="2">
        <v>193</v>
      </c>
      <c r="D196" s="4">
        <v>0.74148778351606903</v>
      </c>
      <c r="E196" s="4">
        <v>0.89177300996062803</v>
      </c>
      <c r="F196" s="2">
        <f>C196-B196</f>
        <v>1</v>
      </c>
      <c r="G196" s="2">
        <f t="shared" si="18"/>
        <v>1</v>
      </c>
      <c r="H196" s="2">
        <f t="shared" ref="H196:H203" si="25">IF(D196 &lt; Ratio,1,0)</f>
        <v>1</v>
      </c>
      <c r="I196">
        <f t="shared" si="19"/>
        <v>1</v>
      </c>
      <c r="J196">
        <f t="shared" si="20"/>
        <v>0</v>
      </c>
      <c r="K196">
        <f t="shared" si="21"/>
        <v>0</v>
      </c>
      <c r="L196">
        <f t="shared" si="22"/>
        <v>0</v>
      </c>
      <c r="X196" s="6">
        <f t="shared" si="23"/>
        <v>0.58000000000000029</v>
      </c>
      <c r="Y196" s="6">
        <v>1</v>
      </c>
    </row>
    <row r="197" spans="1:25">
      <c r="B197" s="4">
        <v>193</v>
      </c>
      <c r="C197" s="2">
        <v>193</v>
      </c>
      <c r="D197" s="4">
        <v>0.66263686893320395</v>
      </c>
      <c r="E197" s="4">
        <v>0.48237320317103199</v>
      </c>
      <c r="F197" s="2">
        <f t="shared" ref="F197:F260" si="26">C197-B197</f>
        <v>0</v>
      </c>
      <c r="G197" s="2">
        <f t="shared" ref="G197:G203" si="27">IF(AND(F197&gt;-4,F197&lt;4),1,0)</f>
        <v>1</v>
      </c>
      <c r="H197" s="2">
        <f>IF(D197 &lt; Ratio,1,0)</f>
        <v>1</v>
      </c>
      <c r="I197">
        <f t="shared" ref="I197:I203" si="28">IF(AND(H197=1,G197=1),1,0)</f>
        <v>1</v>
      </c>
      <c r="J197">
        <f t="shared" ref="J197:J203" si="29">IF(AND(G197=1,H197=0),1,0)</f>
        <v>0</v>
      </c>
      <c r="K197">
        <f t="shared" ref="K197:K202" si="30">IF(AND(G197=0,H197=1),1,0)</f>
        <v>0</v>
      </c>
      <c r="L197">
        <f t="shared" ref="L197:L203" si="31">IF(AND(H197=0,G197=0),1,0)</f>
        <v>0</v>
      </c>
      <c r="X197" s="6">
        <f t="shared" si="23"/>
        <v>0.5900000000000003</v>
      </c>
      <c r="Y197" s="6">
        <v>1</v>
      </c>
    </row>
    <row r="198" spans="1:25">
      <c r="B198" s="4">
        <v>194</v>
      </c>
      <c r="C198" s="2">
        <v>194</v>
      </c>
      <c r="D198" s="4">
        <v>0.50898404154780497</v>
      </c>
      <c r="E198" s="4">
        <v>0.72455632371843504</v>
      </c>
      <c r="F198" s="2">
        <f t="shared" si="26"/>
        <v>0</v>
      </c>
      <c r="G198" s="2">
        <f t="shared" si="27"/>
        <v>1</v>
      </c>
      <c r="H198" s="2">
        <f t="shared" si="25"/>
        <v>1</v>
      </c>
      <c r="I198">
        <f t="shared" si="28"/>
        <v>1</v>
      </c>
      <c r="J198">
        <f t="shared" si="29"/>
        <v>0</v>
      </c>
      <c r="K198">
        <f t="shared" si="30"/>
        <v>0</v>
      </c>
      <c r="L198">
        <f t="shared" si="31"/>
        <v>0</v>
      </c>
      <c r="X198" s="6">
        <f t="shared" si="23"/>
        <v>0.60000000000000031</v>
      </c>
      <c r="Y198" s="6">
        <v>1</v>
      </c>
    </row>
    <row r="199" spans="1:25">
      <c r="B199" s="4">
        <v>195</v>
      </c>
      <c r="C199" s="2">
        <v>194</v>
      </c>
      <c r="D199" s="4">
        <v>0.66290011162364804</v>
      </c>
      <c r="E199" s="4">
        <v>0.68660138686827699</v>
      </c>
      <c r="F199" s="2">
        <f t="shared" si="26"/>
        <v>-1</v>
      </c>
      <c r="G199" s="2">
        <f t="shared" si="27"/>
        <v>1</v>
      </c>
      <c r="H199" s="2">
        <f t="shared" si="25"/>
        <v>1</v>
      </c>
      <c r="I199">
        <f t="shared" si="28"/>
        <v>1</v>
      </c>
      <c r="J199">
        <f t="shared" si="29"/>
        <v>0</v>
      </c>
      <c r="K199">
        <f t="shared" si="30"/>
        <v>0</v>
      </c>
      <c r="L199">
        <f t="shared" si="31"/>
        <v>0</v>
      </c>
      <c r="X199" s="6">
        <f t="shared" si="23"/>
        <v>0.61000000000000032</v>
      </c>
      <c r="Y199" s="6">
        <v>1</v>
      </c>
    </row>
    <row r="200" spans="1:25">
      <c r="B200" s="4">
        <v>196</v>
      </c>
      <c r="C200" s="2">
        <v>196</v>
      </c>
      <c r="D200" s="4">
        <v>0.82223558092684002</v>
      </c>
      <c r="E200" s="4">
        <v>1.5060152554971</v>
      </c>
      <c r="F200" s="2">
        <f t="shared" si="26"/>
        <v>0</v>
      </c>
      <c r="G200" s="2">
        <f t="shared" si="27"/>
        <v>1</v>
      </c>
      <c r="H200" s="2">
        <f t="shared" si="25"/>
        <v>1</v>
      </c>
      <c r="I200">
        <f>IF(AND(H200=1,G200=1),1,0)</f>
        <v>1</v>
      </c>
      <c r="J200">
        <f>IF(AND(G200=1,H200=0),1,0)</f>
        <v>0</v>
      </c>
      <c r="K200">
        <f t="shared" si="30"/>
        <v>0</v>
      </c>
      <c r="L200">
        <f t="shared" si="31"/>
        <v>0</v>
      </c>
      <c r="X200" s="6">
        <f t="shared" si="23"/>
        <v>0.62000000000000033</v>
      </c>
      <c r="Y200" s="6">
        <v>1</v>
      </c>
    </row>
    <row r="201" spans="1:25">
      <c r="B201" s="4">
        <v>197</v>
      </c>
      <c r="C201" s="2">
        <v>197</v>
      </c>
      <c r="D201" s="4">
        <v>0.72425297126460697</v>
      </c>
      <c r="E201" s="4">
        <v>0.74287840849071296</v>
      </c>
      <c r="F201" s="2">
        <f t="shared" si="26"/>
        <v>0</v>
      </c>
      <c r="G201" s="2">
        <f t="shared" si="27"/>
        <v>1</v>
      </c>
      <c r="H201" s="2">
        <f t="shared" si="25"/>
        <v>1</v>
      </c>
      <c r="I201">
        <f t="shared" si="28"/>
        <v>1</v>
      </c>
      <c r="J201">
        <f t="shared" si="29"/>
        <v>0</v>
      </c>
      <c r="K201">
        <f t="shared" si="30"/>
        <v>0</v>
      </c>
      <c r="L201">
        <f>IF(AND(H201=0,G201=0),1,0)</f>
        <v>0</v>
      </c>
      <c r="X201" s="6">
        <f t="shared" si="23"/>
        <v>0.63000000000000034</v>
      </c>
      <c r="Y201" s="6">
        <v>1</v>
      </c>
    </row>
    <row r="202" spans="1:25">
      <c r="B202" s="4">
        <v>198</v>
      </c>
      <c r="C202" s="2">
        <v>197</v>
      </c>
      <c r="D202" s="4">
        <v>0.86197515278719605</v>
      </c>
      <c r="E202" s="4">
        <v>1.04988744787688</v>
      </c>
      <c r="F202" s="2">
        <f t="shared" si="26"/>
        <v>-1</v>
      </c>
      <c r="G202" s="2">
        <f t="shared" si="27"/>
        <v>1</v>
      </c>
      <c r="H202" s="2">
        <f t="shared" si="25"/>
        <v>1</v>
      </c>
      <c r="I202">
        <f t="shared" si="28"/>
        <v>1</v>
      </c>
      <c r="J202">
        <f t="shared" si="29"/>
        <v>0</v>
      </c>
      <c r="K202">
        <f t="shared" si="30"/>
        <v>0</v>
      </c>
      <c r="L202">
        <f t="shared" si="31"/>
        <v>0</v>
      </c>
      <c r="P202" t="s">
        <v>18</v>
      </c>
      <c r="Q202" t="s">
        <v>20</v>
      </c>
      <c r="R202" t="s">
        <v>19</v>
      </c>
      <c r="X202" s="6">
        <f t="shared" si="23"/>
        <v>0.64000000000000035</v>
      </c>
      <c r="Y202" s="6">
        <v>1</v>
      </c>
    </row>
    <row r="203" spans="1:25">
      <c r="B203" s="4">
        <v>199</v>
      </c>
      <c r="C203" s="2">
        <v>199</v>
      </c>
      <c r="D203" s="4">
        <v>0.35042599097271498</v>
      </c>
      <c r="E203" s="4">
        <v>0.58922603180202904</v>
      </c>
      <c r="F203" s="2">
        <f t="shared" si="26"/>
        <v>0</v>
      </c>
      <c r="G203" s="2">
        <f t="shared" si="27"/>
        <v>1</v>
      </c>
      <c r="H203" s="2">
        <f t="shared" si="25"/>
        <v>1</v>
      </c>
      <c r="I203">
        <f t="shared" si="28"/>
        <v>1</v>
      </c>
      <c r="J203">
        <f t="shared" si="29"/>
        <v>0</v>
      </c>
      <c r="K203">
        <f>IF(AND(G203=0,H203=1),1,0)</f>
        <v>0</v>
      </c>
      <c r="L203">
        <f t="shared" si="31"/>
        <v>0</v>
      </c>
      <c r="P203">
        <v>1</v>
      </c>
      <c r="Q203">
        <f>I204/(I204+K204)</f>
        <v>0.95499999999999996</v>
      </c>
      <c r="R203">
        <f>I204/(I204+L204)</f>
        <v>1</v>
      </c>
      <c r="X203" s="6">
        <f t="shared" si="23"/>
        <v>0.65000000000000036</v>
      </c>
      <c r="Y203" s="6">
        <v>1</v>
      </c>
    </row>
    <row r="204" spans="1:25">
      <c r="D204" s="2">
        <f>MIN(D4:D203)</f>
        <v>0.35042599097271498</v>
      </c>
      <c r="G204" s="2">
        <f t="shared" ref="G204:L204" si="32">SUM(G4:G203)</f>
        <v>191</v>
      </c>
      <c r="H204" s="2">
        <f t="shared" si="32"/>
        <v>200</v>
      </c>
      <c r="I204">
        <f t="shared" si="32"/>
        <v>191</v>
      </c>
      <c r="J204">
        <f t="shared" si="32"/>
        <v>0</v>
      </c>
      <c r="K204" s="2">
        <f t="shared" si="32"/>
        <v>9</v>
      </c>
      <c r="L204" s="2">
        <f t="shared" si="32"/>
        <v>0</v>
      </c>
      <c r="X204" s="6">
        <f t="shared" si="23"/>
        <v>0.66000000000000036</v>
      </c>
      <c r="Y204" s="6">
        <v>1</v>
      </c>
    </row>
    <row r="205" spans="1:25" ht="23.25">
      <c r="A205" s="5" t="s">
        <v>6</v>
      </c>
      <c r="P205" s="6"/>
      <c r="X205" s="6">
        <f t="shared" ref="X205:X238" si="33">X204+0.01</f>
        <v>0.67000000000000037</v>
      </c>
      <c r="Y205" s="6">
        <v>1</v>
      </c>
    </row>
    <row r="206" spans="1:25">
      <c r="B206" s="2" t="s">
        <v>7</v>
      </c>
      <c r="C206" s="2" t="s">
        <v>8</v>
      </c>
      <c r="D206" s="2" t="s">
        <v>4</v>
      </c>
      <c r="E206" s="2" t="s">
        <v>5</v>
      </c>
      <c r="F206" s="2" t="s">
        <v>3</v>
      </c>
      <c r="G206" s="2" t="s">
        <v>12</v>
      </c>
      <c r="H206" s="2" t="s">
        <v>13</v>
      </c>
      <c r="I206" s="2" t="s">
        <v>14</v>
      </c>
      <c r="J206" s="2" t="s">
        <v>15</v>
      </c>
      <c r="K206" s="2" t="s">
        <v>16</v>
      </c>
      <c r="L206" s="2" t="s">
        <v>17</v>
      </c>
      <c r="P206" s="6"/>
      <c r="X206" s="6">
        <f t="shared" si="33"/>
        <v>0.68000000000000038</v>
      </c>
      <c r="Y206" s="6">
        <v>1</v>
      </c>
    </row>
    <row r="207" spans="1:25">
      <c r="B207" s="4">
        <v>18000</v>
      </c>
      <c r="C207" s="4">
        <v>18000</v>
      </c>
      <c r="D207" s="4">
        <v>0.80839592101190705</v>
      </c>
      <c r="E207" s="4">
        <v>0.86705611193750998</v>
      </c>
      <c r="F207" s="2">
        <f t="shared" si="26"/>
        <v>0</v>
      </c>
      <c r="G207" s="2">
        <f t="shared" ref="G207:G260" si="34">IF(AND(F207&gt;-6,F207&lt;6),1,0)</f>
        <v>1</v>
      </c>
      <c r="H207" s="2" cm="1">
        <f t="array" ref="H207">IF(D207 &lt; Ratio1,1,0)</f>
        <v>1</v>
      </c>
      <c r="I207">
        <f>IF(AND(H207=1,G207=1),1,0)</f>
        <v>1</v>
      </c>
      <c r="J207">
        <f>IF(AND(G207=1,H207=0),1,0)</f>
        <v>0</v>
      </c>
      <c r="K207">
        <f>IF(AND(G207=0,H207=1),1,0)</f>
        <v>0</v>
      </c>
      <c r="L207">
        <f>IF(AND(H207=0,G207=0),1,0)</f>
        <v>0</v>
      </c>
      <c r="P207" s="6"/>
      <c r="X207" s="6">
        <f t="shared" si="33"/>
        <v>0.69000000000000039</v>
      </c>
      <c r="Y207" s="6">
        <v>1</v>
      </c>
    </row>
    <row r="208" spans="1:25">
      <c r="B208" s="4">
        <v>18001</v>
      </c>
      <c r="C208" s="4">
        <v>18000</v>
      </c>
      <c r="D208" s="4">
        <v>0.69810222679225098</v>
      </c>
      <c r="E208" s="4">
        <v>0.77191130144970699</v>
      </c>
      <c r="F208" s="2">
        <f t="shared" si="26"/>
        <v>-1</v>
      </c>
      <c r="G208" s="2">
        <f t="shared" si="34"/>
        <v>1</v>
      </c>
      <c r="H208" s="2" cm="1">
        <f t="array" ref="H208">IF(D208 &lt; Ratio1,1,0)</f>
        <v>1</v>
      </c>
      <c r="I208">
        <f t="shared" ref="I208:I271" si="35">IF(AND(H208=1,G208=1),1,0)</f>
        <v>1</v>
      </c>
      <c r="J208">
        <f t="shared" ref="J208:J271" si="36">IF(AND(G208=1,H208=0),1,0)</f>
        <v>0</v>
      </c>
      <c r="K208">
        <f t="shared" ref="K208:K271" si="37">IF(AND(G208=0,H208=1),1,0)</f>
        <v>0</v>
      </c>
      <c r="L208">
        <f t="shared" ref="L208:L271" si="38">IF(AND(H208=0,G208=0),1,0)</f>
        <v>0</v>
      </c>
      <c r="P208" s="6"/>
      <c r="X208" s="6">
        <f t="shared" si="33"/>
        <v>0.7000000000000004</v>
      </c>
      <c r="Y208" s="6">
        <v>1</v>
      </c>
    </row>
    <row r="209" spans="2:25">
      <c r="B209" s="4">
        <v>18002</v>
      </c>
      <c r="C209" s="4">
        <v>18001</v>
      </c>
      <c r="D209" s="4">
        <v>0.93124796899297801</v>
      </c>
      <c r="E209" s="4">
        <v>1.10090343845115</v>
      </c>
      <c r="F209" s="2">
        <f t="shared" si="26"/>
        <v>-1</v>
      </c>
      <c r="G209" s="2">
        <f t="shared" si="34"/>
        <v>1</v>
      </c>
      <c r="H209" s="2" cm="1">
        <f t="array" ref="H209">IF(D209 &lt; Ratio1,1,0)</f>
        <v>1</v>
      </c>
      <c r="I209">
        <f t="shared" si="35"/>
        <v>1</v>
      </c>
      <c r="J209">
        <f t="shared" si="36"/>
        <v>0</v>
      </c>
      <c r="K209">
        <f t="shared" si="37"/>
        <v>0</v>
      </c>
      <c r="L209">
        <f t="shared" si="38"/>
        <v>0</v>
      </c>
      <c r="P209" s="6"/>
      <c r="X209" s="6">
        <f t="shared" si="33"/>
        <v>0.71000000000000041</v>
      </c>
      <c r="Y209" s="6">
        <v>1</v>
      </c>
    </row>
    <row r="210" spans="2:25">
      <c r="B210" s="4">
        <v>18003</v>
      </c>
      <c r="C210" s="4">
        <v>18003</v>
      </c>
      <c r="D210" s="4">
        <v>0.80114385095919005</v>
      </c>
      <c r="E210" s="4">
        <v>0.99145055892981104</v>
      </c>
      <c r="F210" s="2">
        <f t="shared" si="26"/>
        <v>0</v>
      </c>
      <c r="G210" s="2">
        <f t="shared" si="34"/>
        <v>1</v>
      </c>
      <c r="H210" s="2" cm="1">
        <f t="array" ref="H210">IF(D210 &lt; Ratio1,1,0)</f>
        <v>1</v>
      </c>
      <c r="I210">
        <f t="shared" si="35"/>
        <v>1</v>
      </c>
      <c r="J210">
        <f t="shared" si="36"/>
        <v>0</v>
      </c>
      <c r="K210">
        <f t="shared" si="37"/>
        <v>0</v>
      </c>
      <c r="L210">
        <f t="shared" si="38"/>
        <v>0</v>
      </c>
      <c r="P210" s="6"/>
      <c r="X210" s="6">
        <f t="shared" si="33"/>
        <v>0.72000000000000042</v>
      </c>
      <c r="Y210" s="6">
        <v>1</v>
      </c>
    </row>
    <row r="211" spans="2:25">
      <c r="B211" s="4">
        <v>18004</v>
      </c>
      <c r="C211" s="4">
        <v>18006</v>
      </c>
      <c r="D211" s="4">
        <v>0.909074120942445</v>
      </c>
      <c r="E211" s="4">
        <v>1.0482347562391701</v>
      </c>
      <c r="F211" s="2">
        <f t="shared" si="26"/>
        <v>2</v>
      </c>
      <c r="G211" s="2">
        <f t="shared" si="34"/>
        <v>1</v>
      </c>
      <c r="H211" s="2" cm="1">
        <f t="array" ref="H211">IF(D211 &lt; Ratio1,1,0)</f>
        <v>1</v>
      </c>
      <c r="I211">
        <f t="shared" si="35"/>
        <v>1</v>
      </c>
      <c r="J211">
        <f t="shared" si="36"/>
        <v>0</v>
      </c>
      <c r="K211">
        <f t="shared" si="37"/>
        <v>0</v>
      </c>
      <c r="L211">
        <f t="shared" si="38"/>
        <v>0</v>
      </c>
      <c r="P211" s="6"/>
      <c r="X211" s="6">
        <f t="shared" si="33"/>
        <v>0.73000000000000043</v>
      </c>
      <c r="Y211" s="6">
        <v>1</v>
      </c>
    </row>
    <row r="212" spans="2:25">
      <c r="B212" s="4">
        <v>18005</v>
      </c>
      <c r="C212" s="4">
        <v>18004</v>
      </c>
      <c r="D212" s="4">
        <v>0.94120891391072004</v>
      </c>
      <c r="E212" s="4">
        <v>0.902203086369742</v>
      </c>
      <c r="F212" s="2">
        <f t="shared" si="26"/>
        <v>-1</v>
      </c>
      <c r="G212" s="2">
        <f t="shared" si="34"/>
        <v>1</v>
      </c>
      <c r="H212" s="2" cm="1">
        <f t="array" ref="H212">IF(D212 &lt; Ratio1,1,0)</f>
        <v>1</v>
      </c>
      <c r="I212">
        <f t="shared" si="35"/>
        <v>1</v>
      </c>
      <c r="J212">
        <f t="shared" si="36"/>
        <v>0</v>
      </c>
      <c r="K212">
        <f t="shared" si="37"/>
        <v>0</v>
      </c>
      <c r="L212">
        <f t="shared" si="38"/>
        <v>0</v>
      </c>
      <c r="P212" s="6"/>
      <c r="X212" s="6">
        <f t="shared" si="33"/>
        <v>0.74000000000000044</v>
      </c>
      <c r="Y212" s="6">
        <v>1</v>
      </c>
    </row>
    <row r="213" spans="2:25">
      <c r="B213" s="4">
        <v>18006</v>
      </c>
      <c r="C213" s="4">
        <v>18005</v>
      </c>
      <c r="D213" s="4">
        <v>0.89110059919474505</v>
      </c>
      <c r="E213" s="4">
        <v>1.1501455016265301</v>
      </c>
      <c r="F213" s="2">
        <f t="shared" si="26"/>
        <v>-1</v>
      </c>
      <c r="G213" s="2">
        <f t="shared" si="34"/>
        <v>1</v>
      </c>
      <c r="H213" s="2" cm="1">
        <f t="array" ref="H213">IF(D213 &lt; Ratio1,1,0)</f>
        <v>1</v>
      </c>
      <c r="I213">
        <f t="shared" si="35"/>
        <v>1</v>
      </c>
      <c r="J213">
        <f t="shared" si="36"/>
        <v>0</v>
      </c>
      <c r="K213">
        <f t="shared" si="37"/>
        <v>0</v>
      </c>
      <c r="L213">
        <f t="shared" si="38"/>
        <v>0</v>
      </c>
      <c r="P213" s="6"/>
      <c r="X213" s="6">
        <f t="shared" si="33"/>
        <v>0.75000000000000044</v>
      </c>
      <c r="Y213" s="6">
        <v>1</v>
      </c>
    </row>
    <row r="214" spans="2:25">
      <c r="B214" s="4">
        <v>18007</v>
      </c>
      <c r="C214" s="4">
        <v>18000</v>
      </c>
      <c r="D214" s="4">
        <v>0.98776190281806997</v>
      </c>
      <c r="E214" s="4">
        <v>1.06195953596502</v>
      </c>
      <c r="F214" s="2">
        <f t="shared" si="26"/>
        <v>-7</v>
      </c>
      <c r="G214" s="2">
        <f t="shared" si="34"/>
        <v>0</v>
      </c>
      <c r="H214" s="2" cm="1">
        <f t="array" ref="H214">IF(D214 &lt; Ratio1,1,0)</f>
        <v>1</v>
      </c>
      <c r="I214">
        <f t="shared" si="35"/>
        <v>0</v>
      </c>
      <c r="J214">
        <f t="shared" si="36"/>
        <v>0</v>
      </c>
      <c r="K214">
        <f t="shared" si="37"/>
        <v>1</v>
      </c>
      <c r="L214">
        <f t="shared" si="38"/>
        <v>0</v>
      </c>
      <c r="P214" s="6"/>
      <c r="X214" s="6">
        <f t="shared" si="33"/>
        <v>0.76000000000000045</v>
      </c>
      <c r="Y214" s="6">
        <v>1</v>
      </c>
    </row>
    <row r="215" spans="2:25">
      <c r="B215" s="4">
        <v>18008</v>
      </c>
      <c r="C215" s="4">
        <v>18004</v>
      </c>
      <c r="D215" s="4">
        <v>0.90370260417594395</v>
      </c>
      <c r="E215" s="4">
        <v>0.99062825255869003</v>
      </c>
      <c r="F215" s="2">
        <f t="shared" si="26"/>
        <v>-4</v>
      </c>
      <c r="G215" s="2">
        <f t="shared" si="34"/>
        <v>1</v>
      </c>
      <c r="H215" s="2" cm="1">
        <f t="array" ref="H215">IF(D215 &lt; Ratio1,1,0)</f>
        <v>1</v>
      </c>
      <c r="I215">
        <f t="shared" si="35"/>
        <v>1</v>
      </c>
      <c r="J215">
        <f t="shared" si="36"/>
        <v>0</v>
      </c>
      <c r="K215">
        <f t="shared" si="37"/>
        <v>0</v>
      </c>
      <c r="L215">
        <f t="shared" si="38"/>
        <v>0</v>
      </c>
      <c r="P215" s="6"/>
      <c r="X215" s="6">
        <f t="shared" si="33"/>
        <v>0.77000000000000046</v>
      </c>
      <c r="Y215" s="6">
        <v>1</v>
      </c>
    </row>
    <row r="216" spans="2:25">
      <c r="B216" s="4">
        <v>18009</v>
      </c>
      <c r="C216" s="4">
        <v>18197</v>
      </c>
      <c r="D216" s="4">
        <v>0.892943827218733</v>
      </c>
      <c r="E216" s="4">
        <v>1.0329275662671999</v>
      </c>
      <c r="F216" s="2">
        <f t="shared" si="26"/>
        <v>188</v>
      </c>
      <c r="G216" s="2">
        <f t="shared" si="34"/>
        <v>0</v>
      </c>
      <c r="H216" s="2" cm="1">
        <f t="array" ref="H216">IF(D216 &lt; Ratio1,1,0)</f>
        <v>1</v>
      </c>
      <c r="I216">
        <f t="shared" si="35"/>
        <v>0</v>
      </c>
      <c r="J216">
        <f t="shared" si="36"/>
        <v>0</v>
      </c>
      <c r="K216">
        <f t="shared" si="37"/>
        <v>1</v>
      </c>
      <c r="L216">
        <f t="shared" si="38"/>
        <v>0</v>
      </c>
      <c r="P216" s="6"/>
      <c r="X216" s="6">
        <f t="shared" si="33"/>
        <v>0.78000000000000047</v>
      </c>
      <c r="Y216" s="6">
        <v>1</v>
      </c>
    </row>
    <row r="217" spans="2:25">
      <c r="B217" s="4">
        <v>18010</v>
      </c>
      <c r="C217" s="4">
        <v>18297</v>
      </c>
      <c r="D217" s="4">
        <v>0.90297689091587696</v>
      </c>
      <c r="E217" s="4">
        <v>1.0089557936326901</v>
      </c>
      <c r="F217" s="2">
        <f t="shared" si="26"/>
        <v>287</v>
      </c>
      <c r="G217" s="2">
        <f t="shared" si="34"/>
        <v>0</v>
      </c>
      <c r="H217" s="2" cm="1">
        <f t="array" ref="H217">IF(D217 &lt; Ratio1,1,0)</f>
        <v>1</v>
      </c>
      <c r="I217">
        <f t="shared" si="35"/>
        <v>0</v>
      </c>
      <c r="J217">
        <f t="shared" si="36"/>
        <v>0</v>
      </c>
      <c r="K217">
        <f t="shared" si="37"/>
        <v>1</v>
      </c>
      <c r="L217">
        <f t="shared" si="38"/>
        <v>0</v>
      </c>
      <c r="P217" s="6"/>
      <c r="X217" s="6">
        <f t="shared" si="33"/>
        <v>0.79000000000000048</v>
      </c>
      <c r="Y217" s="6">
        <v>1</v>
      </c>
    </row>
    <row r="218" spans="2:25">
      <c r="B218" s="4">
        <v>18011</v>
      </c>
      <c r="C218" s="4">
        <v>18009</v>
      </c>
      <c r="D218" s="4">
        <v>0.98126884647453505</v>
      </c>
      <c r="E218" s="4">
        <v>1.15186059847899</v>
      </c>
      <c r="F218" s="2">
        <f t="shared" si="26"/>
        <v>-2</v>
      </c>
      <c r="G218" s="2">
        <f t="shared" si="34"/>
        <v>1</v>
      </c>
      <c r="H218" s="2" cm="1">
        <f t="array" ref="H218">IF(D218 &lt; Ratio1,1,0)</f>
        <v>1</v>
      </c>
      <c r="I218">
        <f t="shared" si="35"/>
        <v>1</v>
      </c>
      <c r="J218">
        <f t="shared" si="36"/>
        <v>0</v>
      </c>
      <c r="K218">
        <f t="shared" si="37"/>
        <v>0</v>
      </c>
      <c r="L218">
        <f t="shared" si="38"/>
        <v>0</v>
      </c>
      <c r="P218" s="6"/>
      <c r="X218" s="6">
        <f t="shared" si="33"/>
        <v>0.80000000000000049</v>
      </c>
      <c r="Y218" s="6">
        <v>1</v>
      </c>
    </row>
    <row r="219" spans="2:25">
      <c r="B219" s="4">
        <v>18012</v>
      </c>
      <c r="C219" s="4">
        <v>18011</v>
      </c>
      <c r="D219" s="4">
        <v>0.70883512052650999</v>
      </c>
      <c r="E219" s="4">
        <v>1.4131196454620201</v>
      </c>
      <c r="F219" s="2">
        <f t="shared" si="26"/>
        <v>-1</v>
      </c>
      <c r="G219" s="2">
        <f t="shared" si="34"/>
        <v>1</v>
      </c>
      <c r="H219" s="2" cm="1">
        <f t="array" ref="H219">IF(D219 &lt; Ratio1,1,0)</f>
        <v>1</v>
      </c>
      <c r="I219">
        <f t="shared" si="35"/>
        <v>1</v>
      </c>
      <c r="J219">
        <f t="shared" si="36"/>
        <v>0</v>
      </c>
      <c r="K219">
        <f t="shared" si="37"/>
        <v>0</v>
      </c>
      <c r="L219">
        <f t="shared" si="38"/>
        <v>0</v>
      </c>
      <c r="P219" s="6"/>
      <c r="X219" s="6">
        <f t="shared" si="33"/>
        <v>0.8100000000000005</v>
      </c>
      <c r="Y219">
        <v>0.97142857142857142</v>
      </c>
    </row>
    <row r="220" spans="2:25">
      <c r="B220" s="4">
        <v>18013</v>
      </c>
      <c r="C220" s="4">
        <v>18299</v>
      </c>
      <c r="D220" s="4">
        <v>0.992286490479931</v>
      </c>
      <c r="E220" s="4">
        <v>0.58948064020680002</v>
      </c>
      <c r="F220" s="2">
        <f t="shared" si="26"/>
        <v>286</v>
      </c>
      <c r="G220" s="2">
        <f t="shared" si="34"/>
        <v>0</v>
      </c>
      <c r="H220" s="2" cm="1">
        <f t="array" ref="H220">IF(D220 &lt; Ratio1,1,0)</f>
        <v>1</v>
      </c>
      <c r="I220">
        <f t="shared" si="35"/>
        <v>0</v>
      </c>
      <c r="J220">
        <f t="shared" si="36"/>
        <v>0</v>
      </c>
      <c r="K220">
        <f t="shared" si="37"/>
        <v>1</v>
      </c>
      <c r="L220">
        <f t="shared" si="38"/>
        <v>0</v>
      </c>
      <c r="P220" s="6"/>
      <c r="X220" s="6">
        <f t="shared" si="33"/>
        <v>0.82000000000000051</v>
      </c>
      <c r="Y220">
        <v>0.97435897435897434</v>
      </c>
    </row>
    <row r="221" spans="2:25">
      <c r="B221" s="4">
        <v>18014</v>
      </c>
      <c r="C221" s="4">
        <v>18013</v>
      </c>
      <c r="D221" s="4">
        <v>0.93063372111836695</v>
      </c>
      <c r="E221" s="4">
        <v>1.0592266744046099</v>
      </c>
      <c r="F221" s="2">
        <f t="shared" si="26"/>
        <v>-1</v>
      </c>
      <c r="G221" s="2">
        <f t="shared" si="34"/>
        <v>1</v>
      </c>
      <c r="H221" s="2" cm="1">
        <f t="array" ref="H221">IF(D221 &lt; Ratio1,1,0)</f>
        <v>1</v>
      </c>
      <c r="I221">
        <f t="shared" si="35"/>
        <v>1</v>
      </c>
      <c r="J221">
        <f t="shared" si="36"/>
        <v>0</v>
      </c>
      <c r="K221">
        <f t="shared" si="37"/>
        <v>0</v>
      </c>
      <c r="L221">
        <f t="shared" si="38"/>
        <v>0</v>
      </c>
      <c r="P221" s="6"/>
      <c r="X221" s="6">
        <f t="shared" si="33"/>
        <v>0.83000000000000052</v>
      </c>
      <c r="Y221">
        <v>0.97560975609756095</v>
      </c>
    </row>
    <row r="222" spans="2:25">
      <c r="B222" s="4">
        <v>18015</v>
      </c>
      <c r="C222" s="4">
        <v>18016</v>
      </c>
      <c r="D222" s="4">
        <v>0.89684365255846199</v>
      </c>
      <c r="E222" s="4">
        <v>0.82589951227744196</v>
      </c>
      <c r="F222" s="2">
        <f t="shared" si="26"/>
        <v>1</v>
      </c>
      <c r="G222" s="2">
        <f t="shared" si="34"/>
        <v>1</v>
      </c>
      <c r="H222" s="2" cm="1">
        <f t="array" ref="H222">IF(D222 &lt; Ratio1,1,0)</f>
        <v>1</v>
      </c>
      <c r="I222">
        <f t="shared" si="35"/>
        <v>1</v>
      </c>
      <c r="J222">
        <f t="shared" si="36"/>
        <v>0</v>
      </c>
      <c r="K222">
        <f t="shared" si="37"/>
        <v>0</v>
      </c>
      <c r="L222">
        <f t="shared" si="38"/>
        <v>0</v>
      </c>
      <c r="P222" s="6"/>
      <c r="X222" s="6">
        <f t="shared" si="33"/>
        <v>0.84000000000000052</v>
      </c>
      <c r="Y222">
        <v>0.97674418604651159</v>
      </c>
    </row>
    <row r="223" spans="2:25">
      <c r="B223" s="4">
        <v>18016</v>
      </c>
      <c r="C223" s="4">
        <v>18015</v>
      </c>
      <c r="D223" s="4">
        <v>0.92310802454527097</v>
      </c>
      <c r="E223" s="4">
        <v>1.2604028951191399</v>
      </c>
      <c r="F223" s="2">
        <f t="shared" si="26"/>
        <v>-1</v>
      </c>
      <c r="G223" s="2">
        <f t="shared" si="34"/>
        <v>1</v>
      </c>
      <c r="H223" s="2" cm="1">
        <f t="array" ref="H223">IF(D223 &lt; Ratio1,1,0)</f>
        <v>1</v>
      </c>
      <c r="I223">
        <f t="shared" si="35"/>
        <v>1</v>
      </c>
      <c r="J223">
        <f t="shared" si="36"/>
        <v>0</v>
      </c>
      <c r="K223">
        <f t="shared" si="37"/>
        <v>0</v>
      </c>
      <c r="L223">
        <f t="shared" si="38"/>
        <v>0</v>
      </c>
      <c r="P223" s="6"/>
      <c r="X223" s="6">
        <f t="shared" si="33"/>
        <v>0.85000000000000053</v>
      </c>
      <c r="Y223">
        <v>0.97872340425531912</v>
      </c>
    </row>
    <row r="224" spans="2:25">
      <c r="B224" s="4">
        <v>18017</v>
      </c>
      <c r="C224" s="4">
        <v>18016</v>
      </c>
      <c r="D224" s="4">
        <v>0.76185344113555498</v>
      </c>
      <c r="E224" s="4">
        <v>0.89463298898426802</v>
      </c>
      <c r="F224" s="2">
        <f t="shared" si="26"/>
        <v>-1</v>
      </c>
      <c r="G224" s="2">
        <f t="shared" si="34"/>
        <v>1</v>
      </c>
      <c r="H224" s="2" cm="1">
        <f t="array" ref="H224">IF(D224 &lt; Ratio1,1,0)</f>
        <v>1</v>
      </c>
      <c r="I224">
        <f t="shared" si="35"/>
        <v>1</v>
      </c>
      <c r="J224">
        <f t="shared" si="36"/>
        <v>0</v>
      </c>
      <c r="K224">
        <f t="shared" si="37"/>
        <v>0</v>
      </c>
      <c r="L224">
        <f t="shared" si="38"/>
        <v>0</v>
      </c>
      <c r="P224" s="6"/>
      <c r="X224" s="6">
        <f t="shared" si="33"/>
        <v>0.86000000000000054</v>
      </c>
      <c r="Y224">
        <v>0.98076923076923073</v>
      </c>
    </row>
    <row r="225" spans="2:25">
      <c r="B225" s="4">
        <v>18018</v>
      </c>
      <c r="C225" s="4">
        <v>18017</v>
      </c>
      <c r="D225" s="4">
        <v>0.79274175078792997</v>
      </c>
      <c r="E225" s="4">
        <v>0.84012213554722903</v>
      </c>
      <c r="F225" s="2">
        <f t="shared" si="26"/>
        <v>-1</v>
      </c>
      <c r="G225" s="2">
        <f t="shared" si="34"/>
        <v>1</v>
      </c>
      <c r="H225" s="2" cm="1">
        <f t="array" ref="H225">IF(D225 &lt; Ratio1,1,0)</f>
        <v>1</v>
      </c>
      <c r="I225">
        <f t="shared" si="35"/>
        <v>1</v>
      </c>
      <c r="J225">
        <f t="shared" si="36"/>
        <v>0</v>
      </c>
      <c r="K225">
        <f t="shared" si="37"/>
        <v>0</v>
      </c>
      <c r="L225">
        <f t="shared" si="38"/>
        <v>0</v>
      </c>
      <c r="P225" s="6"/>
      <c r="X225" s="6">
        <f t="shared" si="33"/>
        <v>0.87000000000000055</v>
      </c>
      <c r="Y225">
        <v>0.98181818181818181</v>
      </c>
    </row>
    <row r="226" spans="2:25">
      <c r="B226" s="4">
        <v>18019</v>
      </c>
      <c r="C226" s="4">
        <v>18018</v>
      </c>
      <c r="D226" s="4">
        <v>0.79111973382770595</v>
      </c>
      <c r="E226" s="4">
        <v>0.897550917688406</v>
      </c>
      <c r="F226" s="2">
        <f t="shared" si="26"/>
        <v>-1</v>
      </c>
      <c r="G226" s="2">
        <f t="shared" si="34"/>
        <v>1</v>
      </c>
      <c r="H226" s="2" cm="1">
        <f t="array" ref="H226">IF(D226 &lt; Ratio1,1,0)</f>
        <v>1</v>
      </c>
      <c r="I226">
        <f t="shared" si="35"/>
        <v>1</v>
      </c>
      <c r="J226">
        <f t="shared" si="36"/>
        <v>0</v>
      </c>
      <c r="K226">
        <f t="shared" si="37"/>
        <v>0</v>
      </c>
      <c r="L226">
        <f t="shared" si="38"/>
        <v>0</v>
      </c>
      <c r="P226" s="6"/>
      <c r="X226" s="6">
        <f t="shared" si="33"/>
        <v>0.88000000000000056</v>
      </c>
      <c r="Y226">
        <v>0.98360655737704916</v>
      </c>
    </row>
    <row r="227" spans="2:25">
      <c r="B227" s="4">
        <v>18020</v>
      </c>
      <c r="C227" s="4">
        <v>18019</v>
      </c>
      <c r="D227" s="4">
        <v>0.74138083272352095</v>
      </c>
      <c r="E227" s="4">
        <v>0.84352637452004497</v>
      </c>
      <c r="F227" s="2">
        <f t="shared" si="26"/>
        <v>-1</v>
      </c>
      <c r="G227" s="2">
        <f t="shared" si="34"/>
        <v>1</v>
      </c>
      <c r="H227" s="2" cm="1">
        <f t="array" ref="H227">IF(D227 &lt; Ratio1,1,0)</f>
        <v>1</v>
      </c>
      <c r="I227">
        <f t="shared" si="35"/>
        <v>1</v>
      </c>
      <c r="J227">
        <f t="shared" si="36"/>
        <v>0</v>
      </c>
      <c r="K227">
        <f t="shared" si="37"/>
        <v>0</v>
      </c>
      <c r="L227">
        <f t="shared" si="38"/>
        <v>0</v>
      </c>
      <c r="P227" s="6"/>
      <c r="X227" s="6">
        <f t="shared" si="33"/>
        <v>0.89000000000000057</v>
      </c>
      <c r="Y227">
        <v>0.98611111111111116</v>
      </c>
    </row>
    <row r="228" spans="2:25">
      <c r="B228" s="4">
        <v>18021</v>
      </c>
      <c r="C228" s="4">
        <v>18020</v>
      </c>
      <c r="D228" s="4">
        <v>0.94050293469843904</v>
      </c>
      <c r="E228" s="4">
        <v>0.97528572287271098</v>
      </c>
      <c r="F228" s="2">
        <f t="shared" si="26"/>
        <v>-1</v>
      </c>
      <c r="G228" s="2">
        <f t="shared" si="34"/>
        <v>1</v>
      </c>
      <c r="H228" s="2" cm="1">
        <f t="array" ref="H228">IF(D228 &lt; Ratio1,1,0)</f>
        <v>1</v>
      </c>
      <c r="I228">
        <f t="shared" si="35"/>
        <v>1</v>
      </c>
      <c r="J228">
        <f t="shared" si="36"/>
        <v>0</v>
      </c>
      <c r="K228">
        <f t="shared" si="37"/>
        <v>0</v>
      </c>
      <c r="L228">
        <f t="shared" si="38"/>
        <v>0</v>
      </c>
      <c r="P228" s="6"/>
      <c r="X228" s="6">
        <f t="shared" si="33"/>
        <v>0.90000000000000058</v>
      </c>
      <c r="Y228">
        <v>0.98750000000000004</v>
      </c>
    </row>
    <row r="229" spans="2:25">
      <c r="B229" s="4">
        <v>18022</v>
      </c>
      <c r="C229" s="4">
        <v>18022</v>
      </c>
      <c r="D229" s="4">
        <v>0.97828991171577295</v>
      </c>
      <c r="E229" s="4">
        <v>0.855401947542902</v>
      </c>
      <c r="F229" s="2">
        <f t="shared" si="26"/>
        <v>0</v>
      </c>
      <c r="G229" s="2">
        <f t="shared" si="34"/>
        <v>1</v>
      </c>
      <c r="H229" s="2" cm="1">
        <f t="array" ref="H229">IF(D229 &lt; Ratio1,1,0)</f>
        <v>1</v>
      </c>
      <c r="I229">
        <f t="shared" si="35"/>
        <v>1</v>
      </c>
      <c r="J229">
        <f t="shared" si="36"/>
        <v>0</v>
      </c>
      <c r="K229">
        <f t="shared" si="37"/>
        <v>0</v>
      </c>
      <c r="L229">
        <f t="shared" si="38"/>
        <v>0</v>
      </c>
      <c r="P229" s="6"/>
      <c r="X229" s="6">
        <f t="shared" si="33"/>
        <v>0.91000000000000059</v>
      </c>
      <c r="Y229">
        <v>0.97530864197530864</v>
      </c>
    </row>
    <row r="230" spans="2:25">
      <c r="B230" s="4">
        <v>18023</v>
      </c>
      <c r="C230" s="4">
        <v>18022</v>
      </c>
      <c r="D230" s="4">
        <v>0.94249553301919198</v>
      </c>
      <c r="E230" s="4">
        <v>1.07232063515515</v>
      </c>
      <c r="F230" s="2">
        <f t="shared" si="26"/>
        <v>-1</v>
      </c>
      <c r="G230" s="2">
        <f t="shared" si="34"/>
        <v>1</v>
      </c>
      <c r="H230" s="2" cm="1">
        <f t="array" ref="H230">IF(D230 &lt; Ratio1,1,0)</f>
        <v>1</v>
      </c>
      <c r="I230">
        <f t="shared" si="35"/>
        <v>1</v>
      </c>
      <c r="J230">
        <f t="shared" si="36"/>
        <v>0</v>
      </c>
      <c r="K230">
        <f t="shared" si="37"/>
        <v>0</v>
      </c>
      <c r="L230">
        <f t="shared" si="38"/>
        <v>0</v>
      </c>
      <c r="P230" s="6"/>
      <c r="X230" s="6">
        <f t="shared" si="33"/>
        <v>0.9200000000000006</v>
      </c>
      <c r="Y230">
        <v>0.97590361445783136</v>
      </c>
    </row>
    <row r="231" spans="2:25">
      <c r="B231" s="4">
        <v>18024</v>
      </c>
      <c r="C231" s="4">
        <v>18023</v>
      </c>
      <c r="D231" s="4">
        <v>0.75903184359234099</v>
      </c>
      <c r="E231" s="4">
        <v>0.90618468020689102</v>
      </c>
      <c r="F231" s="2">
        <f t="shared" si="26"/>
        <v>-1</v>
      </c>
      <c r="G231" s="2">
        <f t="shared" si="34"/>
        <v>1</v>
      </c>
      <c r="H231" s="2" cm="1">
        <f t="array" ref="H231">IF(D231 &lt; Ratio1,1,0)</f>
        <v>1</v>
      </c>
      <c r="I231">
        <f t="shared" si="35"/>
        <v>1</v>
      </c>
      <c r="J231">
        <f t="shared" si="36"/>
        <v>0</v>
      </c>
      <c r="K231">
        <f t="shared" si="37"/>
        <v>0</v>
      </c>
      <c r="L231">
        <f t="shared" si="38"/>
        <v>0</v>
      </c>
      <c r="P231" s="6"/>
      <c r="X231" s="6">
        <f t="shared" si="33"/>
        <v>0.9300000000000006</v>
      </c>
      <c r="Y231">
        <v>0.97979797979797978</v>
      </c>
    </row>
    <row r="232" spans="2:25">
      <c r="B232" s="4">
        <v>18025</v>
      </c>
      <c r="C232" s="4">
        <v>18299</v>
      </c>
      <c r="D232" s="4">
        <v>0.978451295151475</v>
      </c>
      <c r="E232" s="4">
        <v>0.80787738400655795</v>
      </c>
      <c r="F232" s="2">
        <f t="shared" si="26"/>
        <v>274</v>
      </c>
      <c r="G232" s="2">
        <f t="shared" si="34"/>
        <v>0</v>
      </c>
      <c r="H232" s="2" cm="1">
        <f t="array" ref="H232">IF(D232 &lt; Ratio1,1,0)</f>
        <v>1</v>
      </c>
      <c r="I232">
        <f t="shared" si="35"/>
        <v>0</v>
      </c>
      <c r="J232">
        <f t="shared" si="36"/>
        <v>0</v>
      </c>
      <c r="K232">
        <f t="shared" si="37"/>
        <v>1</v>
      </c>
      <c r="L232">
        <f t="shared" si="38"/>
        <v>0</v>
      </c>
      <c r="P232" s="6"/>
      <c r="X232" s="6">
        <f t="shared" si="33"/>
        <v>0.94000000000000061</v>
      </c>
      <c r="Y232">
        <v>0.9821428571428571</v>
      </c>
    </row>
    <row r="233" spans="2:25">
      <c r="B233" s="4">
        <v>18026</v>
      </c>
      <c r="C233" s="4">
        <v>18026</v>
      </c>
      <c r="D233" s="4">
        <v>0.904448501158852</v>
      </c>
      <c r="E233" s="4">
        <v>0.72960580822034204</v>
      </c>
      <c r="F233" s="2">
        <f t="shared" si="26"/>
        <v>0</v>
      </c>
      <c r="G233" s="2">
        <f t="shared" si="34"/>
        <v>1</v>
      </c>
      <c r="H233" s="2" cm="1">
        <f t="array" ref="H233">IF(D233 &lt; Ratio1,1,0)</f>
        <v>1</v>
      </c>
      <c r="I233">
        <f t="shared" si="35"/>
        <v>1</v>
      </c>
      <c r="J233">
        <f t="shared" si="36"/>
        <v>0</v>
      </c>
      <c r="K233">
        <f t="shared" si="37"/>
        <v>0</v>
      </c>
      <c r="L233">
        <f t="shared" si="38"/>
        <v>0</v>
      </c>
      <c r="P233" s="6"/>
      <c r="X233" s="6">
        <f t="shared" si="33"/>
        <v>0.95000000000000062</v>
      </c>
      <c r="Y233">
        <v>0.97499999999999998</v>
      </c>
    </row>
    <row r="234" spans="2:25">
      <c r="B234" s="4">
        <v>18027</v>
      </c>
      <c r="C234" s="4">
        <v>18026</v>
      </c>
      <c r="D234" s="4">
        <v>0.91791064298221403</v>
      </c>
      <c r="E234" s="4">
        <v>1.0791919831419401</v>
      </c>
      <c r="F234" s="2">
        <f t="shared" si="26"/>
        <v>-1</v>
      </c>
      <c r="G234" s="2">
        <f t="shared" si="34"/>
        <v>1</v>
      </c>
      <c r="H234" s="2" cm="1">
        <f t="array" ref="H234">IF(D234 &lt; Ratio1,1,0)</f>
        <v>1</v>
      </c>
      <c r="I234">
        <f t="shared" si="35"/>
        <v>1</v>
      </c>
      <c r="J234">
        <f t="shared" si="36"/>
        <v>0</v>
      </c>
      <c r="K234">
        <f t="shared" si="37"/>
        <v>0</v>
      </c>
      <c r="L234">
        <f t="shared" si="38"/>
        <v>0</v>
      </c>
      <c r="P234" s="6"/>
      <c r="X234" s="6">
        <f t="shared" si="33"/>
        <v>0.96000000000000063</v>
      </c>
      <c r="Y234">
        <v>0.98013245033112584</v>
      </c>
    </row>
    <row r="235" spans="2:25">
      <c r="B235" s="4">
        <v>18028</v>
      </c>
      <c r="C235" s="4">
        <v>18027</v>
      </c>
      <c r="D235" s="4">
        <v>0.74943207165082204</v>
      </c>
      <c r="E235" s="4">
        <v>0.82887270023130799</v>
      </c>
      <c r="F235" s="2">
        <f t="shared" si="26"/>
        <v>-1</v>
      </c>
      <c r="G235" s="2">
        <f t="shared" si="34"/>
        <v>1</v>
      </c>
      <c r="H235" s="2" cm="1">
        <f t="array" ref="H235">IF(D235 &lt; Ratio1,1,0)</f>
        <v>1</v>
      </c>
      <c r="I235">
        <f t="shared" si="35"/>
        <v>1</v>
      </c>
      <c r="J235">
        <f t="shared" si="36"/>
        <v>0</v>
      </c>
      <c r="K235">
        <f t="shared" si="37"/>
        <v>0</v>
      </c>
      <c r="L235">
        <f t="shared" si="38"/>
        <v>0</v>
      </c>
      <c r="P235" s="6"/>
      <c r="X235" s="6">
        <f t="shared" si="33"/>
        <v>0.97000000000000064</v>
      </c>
      <c r="Y235">
        <v>0.96951219512195119</v>
      </c>
    </row>
    <row r="236" spans="2:25">
      <c r="B236" s="4">
        <v>18029</v>
      </c>
      <c r="C236" s="4">
        <v>18026</v>
      </c>
      <c r="D236" s="4">
        <v>0.87149883654468996</v>
      </c>
      <c r="E236" s="4">
        <v>0.93093620066164395</v>
      </c>
      <c r="F236" s="2">
        <f t="shared" si="26"/>
        <v>-3</v>
      </c>
      <c r="G236" s="2">
        <f t="shared" si="34"/>
        <v>1</v>
      </c>
      <c r="H236" s="2" cm="1">
        <f t="array" ref="H236">IF(D236 &lt; Ratio1,1,0)</f>
        <v>1</v>
      </c>
      <c r="I236">
        <f t="shared" si="35"/>
        <v>1</v>
      </c>
      <c r="J236">
        <f t="shared" si="36"/>
        <v>0</v>
      </c>
      <c r="K236">
        <f t="shared" si="37"/>
        <v>0</v>
      </c>
      <c r="L236">
        <f t="shared" si="38"/>
        <v>0</v>
      </c>
      <c r="P236" s="6"/>
      <c r="X236" s="6">
        <f t="shared" si="33"/>
        <v>0.98000000000000065</v>
      </c>
      <c r="Y236">
        <v>0.96571428571428575</v>
      </c>
    </row>
    <row r="237" spans="2:25">
      <c r="B237" s="4">
        <v>18030</v>
      </c>
      <c r="C237" s="4">
        <v>18027</v>
      </c>
      <c r="D237" s="4">
        <v>0.88810279846240103</v>
      </c>
      <c r="E237" s="4">
        <v>0.71041755684253405</v>
      </c>
      <c r="F237" s="2">
        <f t="shared" si="26"/>
        <v>-3</v>
      </c>
      <c r="G237" s="2">
        <f t="shared" si="34"/>
        <v>1</v>
      </c>
      <c r="H237" s="2" cm="1">
        <f t="array" ref="H237">IF(D237 &lt; Ratio1,1,0)</f>
        <v>1</v>
      </c>
      <c r="I237">
        <f t="shared" si="35"/>
        <v>1</v>
      </c>
      <c r="J237">
        <f t="shared" si="36"/>
        <v>0</v>
      </c>
      <c r="K237">
        <f t="shared" si="37"/>
        <v>0</v>
      </c>
      <c r="L237">
        <f t="shared" si="38"/>
        <v>0</v>
      </c>
      <c r="P237" s="6"/>
      <c r="X237" s="6">
        <f t="shared" si="33"/>
        <v>0.99000000000000066</v>
      </c>
      <c r="Y237">
        <v>0.95959595959595956</v>
      </c>
    </row>
    <row r="238" spans="2:25">
      <c r="B238" s="4">
        <v>18031</v>
      </c>
      <c r="C238" s="4">
        <v>18029</v>
      </c>
      <c r="D238" s="4">
        <v>0.93650746403531304</v>
      </c>
      <c r="E238" s="4">
        <v>0.97055638858121995</v>
      </c>
      <c r="F238" s="2">
        <f t="shared" si="26"/>
        <v>-2</v>
      </c>
      <c r="G238" s="2">
        <f t="shared" si="34"/>
        <v>1</v>
      </c>
      <c r="H238" s="2" cm="1">
        <f t="array" ref="H238">IF(D238 &lt; Ratio1,1,0)</f>
        <v>1</v>
      </c>
      <c r="I238">
        <f t="shared" si="35"/>
        <v>1</v>
      </c>
      <c r="J238">
        <f t="shared" si="36"/>
        <v>0</v>
      </c>
      <c r="K238">
        <f t="shared" si="37"/>
        <v>0</v>
      </c>
      <c r="L238">
        <f t="shared" si="38"/>
        <v>0</v>
      </c>
      <c r="P238" s="6"/>
      <c r="X238" s="6">
        <f t="shared" si="33"/>
        <v>1.0000000000000007</v>
      </c>
      <c r="Y238">
        <v>0.95499999999999996</v>
      </c>
    </row>
    <row r="239" spans="2:25">
      <c r="B239" s="4">
        <v>18032</v>
      </c>
      <c r="C239" s="4">
        <v>18030</v>
      </c>
      <c r="D239" s="4">
        <v>0.86468304195078804</v>
      </c>
      <c r="E239" s="4">
        <v>0.52290150907686905</v>
      </c>
      <c r="F239" s="2">
        <f t="shared" si="26"/>
        <v>-2</v>
      </c>
      <c r="G239" s="2">
        <f t="shared" si="34"/>
        <v>1</v>
      </c>
      <c r="H239" s="2" cm="1">
        <f t="array" ref="H239">IF(D239 &lt; Ratio1,1,0)</f>
        <v>1</v>
      </c>
      <c r="I239">
        <f t="shared" si="35"/>
        <v>1</v>
      </c>
      <c r="J239">
        <f t="shared" si="36"/>
        <v>0</v>
      </c>
      <c r="K239">
        <f t="shared" si="37"/>
        <v>0</v>
      </c>
      <c r="L239">
        <f t="shared" si="38"/>
        <v>0</v>
      </c>
      <c r="P239" s="6"/>
    </row>
    <row r="240" spans="2:25">
      <c r="B240" s="4">
        <v>18033</v>
      </c>
      <c r="C240" s="4">
        <v>18136</v>
      </c>
      <c r="D240" s="4">
        <v>0.96403422675029804</v>
      </c>
      <c r="E240" s="4">
        <v>1.22129768669309</v>
      </c>
      <c r="F240" s="2">
        <f t="shared" si="26"/>
        <v>103</v>
      </c>
      <c r="G240" s="2">
        <f t="shared" si="34"/>
        <v>0</v>
      </c>
      <c r="H240" s="2" cm="1">
        <f t="array" ref="H240">IF(D240 &lt; Ratio1,1,0)</f>
        <v>1</v>
      </c>
      <c r="I240">
        <f t="shared" si="35"/>
        <v>0</v>
      </c>
      <c r="J240">
        <f t="shared" si="36"/>
        <v>0</v>
      </c>
      <c r="K240">
        <f t="shared" si="37"/>
        <v>1</v>
      </c>
      <c r="L240">
        <f t="shared" si="38"/>
        <v>0</v>
      </c>
      <c r="P240" s="6"/>
    </row>
    <row r="241" spans="2:16">
      <c r="B241" s="4">
        <v>18136</v>
      </c>
      <c r="C241" s="4">
        <v>18144</v>
      </c>
      <c r="D241" s="4">
        <v>0.84579710815569997</v>
      </c>
      <c r="E241" s="4">
        <v>0.70048921680006104</v>
      </c>
      <c r="F241" s="2">
        <f t="shared" si="26"/>
        <v>8</v>
      </c>
      <c r="G241" s="2">
        <f t="shared" si="34"/>
        <v>0</v>
      </c>
      <c r="H241" s="2" cm="1">
        <f t="array" ref="H241">IF(D241 &lt; Ratio1,1,0)</f>
        <v>1</v>
      </c>
      <c r="I241">
        <f t="shared" si="35"/>
        <v>0</v>
      </c>
      <c r="J241">
        <f t="shared" si="36"/>
        <v>0</v>
      </c>
      <c r="K241">
        <f t="shared" si="37"/>
        <v>1</v>
      </c>
      <c r="L241">
        <f t="shared" si="38"/>
        <v>0</v>
      </c>
      <c r="P241" s="6"/>
    </row>
    <row r="242" spans="2:16">
      <c r="B242" s="4">
        <v>18137</v>
      </c>
      <c r="C242" s="4">
        <v>18243</v>
      </c>
      <c r="D242" s="4">
        <v>0.93475721370678799</v>
      </c>
      <c r="E242" s="4">
        <v>0.54233538694769301</v>
      </c>
      <c r="F242" s="2">
        <f t="shared" si="26"/>
        <v>106</v>
      </c>
      <c r="G242" s="2">
        <f t="shared" si="34"/>
        <v>0</v>
      </c>
      <c r="H242" s="2" cm="1">
        <f t="array" ref="H242">IF(D242 &lt; Ratio1,1,0)</f>
        <v>1</v>
      </c>
      <c r="I242">
        <f t="shared" si="35"/>
        <v>0</v>
      </c>
      <c r="J242">
        <f t="shared" si="36"/>
        <v>0</v>
      </c>
      <c r="K242">
        <f t="shared" si="37"/>
        <v>1</v>
      </c>
      <c r="L242">
        <f t="shared" si="38"/>
        <v>0</v>
      </c>
      <c r="P242" s="6"/>
    </row>
    <row r="243" spans="2:16">
      <c r="B243" s="4">
        <v>18138</v>
      </c>
      <c r="C243" s="4">
        <v>18297</v>
      </c>
      <c r="D243" s="4">
        <v>0.91868085231757701</v>
      </c>
      <c r="E243" s="4">
        <v>0.94560535515785105</v>
      </c>
      <c r="F243" s="2">
        <f t="shared" si="26"/>
        <v>159</v>
      </c>
      <c r="G243" s="2">
        <f t="shared" si="34"/>
        <v>0</v>
      </c>
      <c r="H243" s="2" cm="1">
        <f t="array" ref="H243">IF(D243 &lt; Ratio1,1,0)</f>
        <v>1</v>
      </c>
      <c r="I243">
        <f t="shared" si="35"/>
        <v>0</v>
      </c>
      <c r="J243">
        <f t="shared" si="36"/>
        <v>0</v>
      </c>
      <c r="K243">
        <f t="shared" si="37"/>
        <v>1</v>
      </c>
      <c r="L243">
        <f t="shared" si="38"/>
        <v>0</v>
      </c>
      <c r="P243" s="6"/>
    </row>
    <row r="244" spans="2:16">
      <c r="B244" s="4">
        <v>18139</v>
      </c>
      <c r="C244" s="4">
        <v>18243</v>
      </c>
      <c r="D244" s="4">
        <v>0.89023959155899801</v>
      </c>
      <c r="E244" s="4">
        <v>0.99124303666665403</v>
      </c>
      <c r="F244" s="2">
        <f t="shared" si="26"/>
        <v>104</v>
      </c>
      <c r="G244" s="2">
        <f t="shared" si="34"/>
        <v>0</v>
      </c>
      <c r="H244" s="2" cm="1">
        <f t="array" ref="H244">IF(D244 &lt; Ratio1,1,0)</f>
        <v>1</v>
      </c>
      <c r="I244">
        <f t="shared" si="35"/>
        <v>0</v>
      </c>
      <c r="J244">
        <f t="shared" si="36"/>
        <v>0</v>
      </c>
      <c r="K244">
        <f t="shared" si="37"/>
        <v>1</v>
      </c>
      <c r="L244">
        <f t="shared" si="38"/>
        <v>0</v>
      </c>
      <c r="P244" s="6"/>
    </row>
    <row r="245" spans="2:16">
      <c r="B245" s="4">
        <v>18140</v>
      </c>
      <c r="C245" s="4">
        <v>18299</v>
      </c>
      <c r="D245" s="4">
        <v>0.84992998510375195</v>
      </c>
      <c r="E245" s="4">
        <v>0.650519285854115</v>
      </c>
      <c r="F245" s="2">
        <f t="shared" si="26"/>
        <v>159</v>
      </c>
      <c r="G245" s="2">
        <f t="shared" si="34"/>
        <v>0</v>
      </c>
      <c r="H245" s="2" cm="1">
        <f t="array" ref="H245">IF(D245 &lt; Ratio1,1,0)</f>
        <v>1</v>
      </c>
      <c r="I245">
        <f t="shared" si="35"/>
        <v>0</v>
      </c>
      <c r="J245">
        <f t="shared" si="36"/>
        <v>0</v>
      </c>
      <c r="K245">
        <f t="shared" si="37"/>
        <v>1</v>
      </c>
      <c r="L245">
        <f t="shared" si="38"/>
        <v>0</v>
      </c>
      <c r="P245" s="6"/>
    </row>
    <row r="246" spans="2:16">
      <c r="B246" s="4">
        <v>18141</v>
      </c>
      <c r="C246" s="4">
        <v>18246</v>
      </c>
      <c r="D246" s="4">
        <v>0.85719160361730995</v>
      </c>
      <c r="E246" s="4">
        <v>0.65012963964737702</v>
      </c>
      <c r="F246" s="2">
        <f t="shared" si="26"/>
        <v>105</v>
      </c>
      <c r="G246" s="2">
        <f t="shared" si="34"/>
        <v>0</v>
      </c>
      <c r="H246" s="2" cm="1">
        <f t="array" ref="H246">IF(D246 &lt; Ratio1,1,0)</f>
        <v>1</v>
      </c>
      <c r="I246">
        <f t="shared" si="35"/>
        <v>0</v>
      </c>
      <c r="J246">
        <f t="shared" si="36"/>
        <v>0</v>
      </c>
      <c r="K246">
        <f t="shared" si="37"/>
        <v>1</v>
      </c>
      <c r="L246">
        <f t="shared" si="38"/>
        <v>0</v>
      </c>
      <c r="P246" s="6"/>
    </row>
    <row r="247" spans="2:16">
      <c r="B247" s="4">
        <v>18142</v>
      </c>
      <c r="C247" s="4">
        <v>18243</v>
      </c>
      <c r="D247" s="4">
        <v>0.99117984305009399</v>
      </c>
      <c r="E247" s="4">
        <v>0.67516495762176698</v>
      </c>
      <c r="F247" s="2">
        <f t="shared" si="26"/>
        <v>101</v>
      </c>
      <c r="G247" s="2">
        <f t="shared" si="34"/>
        <v>0</v>
      </c>
      <c r="H247" s="2" cm="1">
        <f t="array" ref="H247">IF(D247 &lt; Ratio1,1,0)</f>
        <v>1</v>
      </c>
      <c r="I247">
        <f t="shared" si="35"/>
        <v>0</v>
      </c>
      <c r="J247">
        <f t="shared" si="36"/>
        <v>0</v>
      </c>
      <c r="K247">
        <f t="shared" si="37"/>
        <v>1</v>
      </c>
      <c r="L247">
        <f t="shared" si="38"/>
        <v>0</v>
      </c>
      <c r="P247" s="6"/>
    </row>
    <row r="248" spans="2:16">
      <c r="B248" s="4">
        <v>18143</v>
      </c>
      <c r="C248" s="4">
        <v>18139</v>
      </c>
      <c r="D248" s="4">
        <v>0.99851850048859603</v>
      </c>
      <c r="E248" s="4">
        <v>1.0099915525132099</v>
      </c>
      <c r="F248" s="2">
        <f t="shared" si="26"/>
        <v>-4</v>
      </c>
      <c r="G248" s="2">
        <f t="shared" si="34"/>
        <v>1</v>
      </c>
      <c r="H248" s="2" cm="1">
        <f t="array" ref="H248">IF(D248 &lt; Ratio1,1,0)</f>
        <v>1</v>
      </c>
      <c r="I248">
        <f t="shared" si="35"/>
        <v>1</v>
      </c>
      <c r="J248">
        <f t="shared" si="36"/>
        <v>0</v>
      </c>
      <c r="K248">
        <f t="shared" si="37"/>
        <v>0</v>
      </c>
      <c r="L248">
        <f t="shared" si="38"/>
        <v>0</v>
      </c>
      <c r="P248" s="6"/>
    </row>
    <row r="249" spans="2:16">
      <c r="B249" s="4">
        <v>18144</v>
      </c>
      <c r="C249" s="4">
        <v>18144</v>
      </c>
      <c r="D249" s="4">
        <v>0.94334644489597796</v>
      </c>
      <c r="E249" s="4">
        <v>1.4105628033527899</v>
      </c>
      <c r="F249" s="2">
        <f t="shared" si="26"/>
        <v>0</v>
      </c>
      <c r="G249" s="2">
        <f t="shared" si="34"/>
        <v>1</v>
      </c>
      <c r="H249" s="2" cm="1">
        <f t="array" ref="H249">IF(D249 &lt; Ratio1,1,0)</f>
        <v>1</v>
      </c>
      <c r="I249">
        <f t="shared" si="35"/>
        <v>1</v>
      </c>
      <c r="J249">
        <f t="shared" si="36"/>
        <v>0</v>
      </c>
      <c r="K249">
        <f t="shared" si="37"/>
        <v>0</v>
      </c>
      <c r="L249">
        <f t="shared" si="38"/>
        <v>0</v>
      </c>
      <c r="P249" s="6"/>
    </row>
    <row r="250" spans="2:16">
      <c r="B250" s="4">
        <v>18145</v>
      </c>
      <c r="C250" s="4">
        <v>18144</v>
      </c>
      <c r="D250" s="4">
        <v>0.98854978149770301</v>
      </c>
      <c r="E250" s="4">
        <v>1.0972578363388501</v>
      </c>
      <c r="F250" s="2">
        <f t="shared" si="26"/>
        <v>-1</v>
      </c>
      <c r="G250" s="2">
        <f t="shared" si="34"/>
        <v>1</v>
      </c>
      <c r="H250" s="2" cm="1">
        <f t="array" ref="H250">IF(D250 &lt; Ratio1,1,0)</f>
        <v>1</v>
      </c>
      <c r="I250">
        <f t="shared" si="35"/>
        <v>1</v>
      </c>
      <c r="J250">
        <f t="shared" si="36"/>
        <v>0</v>
      </c>
      <c r="K250">
        <f t="shared" si="37"/>
        <v>0</v>
      </c>
      <c r="L250">
        <f t="shared" si="38"/>
        <v>0</v>
      </c>
      <c r="P250" s="6"/>
    </row>
    <row r="251" spans="2:16">
      <c r="B251" s="4">
        <v>18146</v>
      </c>
      <c r="C251" s="4">
        <v>18144</v>
      </c>
      <c r="D251" s="4">
        <v>0.93592650130952704</v>
      </c>
      <c r="E251" s="4">
        <v>1.00791675741067</v>
      </c>
      <c r="F251" s="2">
        <f t="shared" si="26"/>
        <v>-2</v>
      </c>
      <c r="G251" s="2">
        <f t="shared" si="34"/>
        <v>1</v>
      </c>
      <c r="H251" s="2" cm="1">
        <f t="array" ref="H251">IF(D251 &lt; Ratio1,1,0)</f>
        <v>1</v>
      </c>
      <c r="I251">
        <f t="shared" si="35"/>
        <v>1</v>
      </c>
      <c r="J251">
        <f t="shared" si="36"/>
        <v>0</v>
      </c>
      <c r="K251">
        <f t="shared" si="37"/>
        <v>0</v>
      </c>
      <c r="L251">
        <f t="shared" si="38"/>
        <v>0</v>
      </c>
      <c r="P251" s="6"/>
    </row>
    <row r="252" spans="2:16">
      <c r="B252" s="4">
        <v>18147</v>
      </c>
      <c r="C252" s="4">
        <v>18146</v>
      </c>
      <c r="D252" s="4">
        <v>0.82466119890225797</v>
      </c>
      <c r="E252" s="4">
        <v>0.89649065155737095</v>
      </c>
      <c r="F252" s="2">
        <f t="shared" si="26"/>
        <v>-1</v>
      </c>
      <c r="G252" s="2">
        <f t="shared" si="34"/>
        <v>1</v>
      </c>
      <c r="H252" s="2" cm="1">
        <f t="array" ref="H252">IF(D252 &lt; Ratio1,1,0)</f>
        <v>1</v>
      </c>
      <c r="I252">
        <f t="shared" si="35"/>
        <v>1</v>
      </c>
      <c r="J252">
        <f t="shared" si="36"/>
        <v>0</v>
      </c>
      <c r="K252">
        <f t="shared" si="37"/>
        <v>0</v>
      </c>
      <c r="L252">
        <f t="shared" si="38"/>
        <v>0</v>
      </c>
      <c r="P252" s="6"/>
    </row>
    <row r="253" spans="2:16">
      <c r="B253" s="4">
        <v>18148</v>
      </c>
      <c r="C253" s="4">
        <v>18147</v>
      </c>
      <c r="D253" s="4">
        <v>0.90098164795461999</v>
      </c>
      <c r="E253" s="4">
        <v>1.41632402251139</v>
      </c>
      <c r="F253" s="2">
        <f t="shared" si="26"/>
        <v>-1</v>
      </c>
      <c r="G253" s="2">
        <f t="shared" si="34"/>
        <v>1</v>
      </c>
      <c r="H253" s="2" cm="1">
        <f t="array" ref="H253">IF(D253 &lt; Ratio1,1,0)</f>
        <v>1</v>
      </c>
      <c r="I253">
        <f t="shared" si="35"/>
        <v>1</v>
      </c>
      <c r="J253">
        <f t="shared" si="36"/>
        <v>0</v>
      </c>
      <c r="K253">
        <f t="shared" si="37"/>
        <v>0</v>
      </c>
      <c r="L253">
        <f t="shared" si="38"/>
        <v>0</v>
      </c>
      <c r="P253" s="6"/>
    </row>
    <row r="254" spans="2:16">
      <c r="B254" s="4">
        <v>18149</v>
      </c>
      <c r="C254" s="4">
        <v>18148</v>
      </c>
      <c r="D254" s="4">
        <v>0.77436519922429603</v>
      </c>
      <c r="E254" s="4">
        <v>0.70092632154602097</v>
      </c>
      <c r="F254" s="2">
        <f t="shared" si="26"/>
        <v>-1</v>
      </c>
      <c r="G254" s="2">
        <f t="shared" si="34"/>
        <v>1</v>
      </c>
      <c r="H254" s="2" cm="1">
        <f t="array" ref="H254">IF(D254 &lt; Ratio1,1,0)</f>
        <v>1</v>
      </c>
      <c r="I254">
        <f t="shared" si="35"/>
        <v>1</v>
      </c>
      <c r="J254">
        <f t="shared" si="36"/>
        <v>0</v>
      </c>
      <c r="K254">
        <f t="shared" si="37"/>
        <v>0</v>
      </c>
      <c r="L254">
        <f t="shared" si="38"/>
        <v>0</v>
      </c>
      <c r="P254" s="6"/>
    </row>
    <row r="255" spans="2:16">
      <c r="B255" s="4">
        <v>18150</v>
      </c>
      <c r="C255" s="4">
        <v>18147</v>
      </c>
      <c r="D255" s="4">
        <v>0.89695206240863201</v>
      </c>
      <c r="E255" s="4">
        <v>1.24467998555626</v>
      </c>
      <c r="F255" s="2">
        <f t="shared" si="26"/>
        <v>-3</v>
      </c>
      <c r="G255" s="2">
        <f t="shared" si="34"/>
        <v>1</v>
      </c>
      <c r="H255" s="2" cm="1">
        <f t="array" ref="H255">IF(D255 &lt; Ratio1,1,0)</f>
        <v>1</v>
      </c>
      <c r="I255">
        <f t="shared" si="35"/>
        <v>1</v>
      </c>
      <c r="J255">
        <f t="shared" si="36"/>
        <v>0</v>
      </c>
      <c r="K255">
        <f t="shared" si="37"/>
        <v>0</v>
      </c>
      <c r="L255">
        <f t="shared" si="38"/>
        <v>0</v>
      </c>
      <c r="P255" s="6"/>
    </row>
    <row r="256" spans="2:16">
      <c r="B256" s="4">
        <v>18151</v>
      </c>
      <c r="C256" s="4">
        <v>18150</v>
      </c>
      <c r="D256" s="4">
        <v>0.91527271370795105</v>
      </c>
      <c r="E256" s="4">
        <v>0.86045372495096595</v>
      </c>
      <c r="F256" s="2">
        <f t="shared" si="26"/>
        <v>-1</v>
      </c>
      <c r="G256" s="2">
        <f t="shared" si="34"/>
        <v>1</v>
      </c>
      <c r="H256" s="2" cm="1">
        <f t="array" ref="H256">IF(D256 &lt; Ratio1,1,0)</f>
        <v>1</v>
      </c>
      <c r="I256">
        <f t="shared" si="35"/>
        <v>1</v>
      </c>
      <c r="J256">
        <f t="shared" si="36"/>
        <v>0</v>
      </c>
      <c r="K256">
        <f t="shared" si="37"/>
        <v>0</v>
      </c>
      <c r="L256">
        <f t="shared" si="38"/>
        <v>0</v>
      </c>
      <c r="P256" s="6"/>
    </row>
    <row r="257" spans="2:16">
      <c r="B257" s="4">
        <v>18152</v>
      </c>
      <c r="C257" s="4">
        <v>18151</v>
      </c>
      <c r="D257" s="4">
        <v>0.73776489467747297</v>
      </c>
      <c r="E257" s="4">
        <v>0.62314695296928302</v>
      </c>
      <c r="F257" s="2">
        <f t="shared" si="26"/>
        <v>-1</v>
      </c>
      <c r="G257" s="2">
        <f t="shared" si="34"/>
        <v>1</v>
      </c>
      <c r="H257" s="2" cm="1">
        <f t="array" ref="H257">IF(D257 &lt; Ratio1,1,0)</f>
        <v>1</v>
      </c>
      <c r="I257">
        <f t="shared" si="35"/>
        <v>1</v>
      </c>
      <c r="J257">
        <f t="shared" si="36"/>
        <v>0</v>
      </c>
      <c r="K257">
        <f t="shared" si="37"/>
        <v>0</v>
      </c>
      <c r="L257">
        <f t="shared" si="38"/>
        <v>0</v>
      </c>
      <c r="P257" s="6"/>
    </row>
    <row r="258" spans="2:16">
      <c r="B258" s="4">
        <v>18153</v>
      </c>
      <c r="C258" s="4">
        <v>18152</v>
      </c>
      <c r="D258" s="4">
        <v>0.94860687102047503</v>
      </c>
      <c r="E258" s="4">
        <v>1.4495362124821001</v>
      </c>
      <c r="F258" s="2">
        <f t="shared" si="26"/>
        <v>-1</v>
      </c>
      <c r="G258" s="2">
        <f t="shared" si="34"/>
        <v>1</v>
      </c>
      <c r="H258" s="2" cm="1">
        <f t="array" ref="H258">IF(D258 &lt; Ratio1,1,0)</f>
        <v>1</v>
      </c>
      <c r="I258">
        <f t="shared" si="35"/>
        <v>1</v>
      </c>
      <c r="J258">
        <f t="shared" si="36"/>
        <v>0</v>
      </c>
      <c r="K258">
        <f t="shared" si="37"/>
        <v>0</v>
      </c>
      <c r="L258">
        <f t="shared" si="38"/>
        <v>0</v>
      </c>
      <c r="P258" s="6"/>
    </row>
    <row r="259" spans="2:16">
      <c r="B259" s="4">
        <v>18154</v>
      </c>
      <c r="C259" s="4">
        <v>18152</v>
      </c>
      <c r="D259" s="4">
        <v>0.87769954483906198</v>
      </c>
      <c r="E259" s="4">
        <v>1.23579571160614</v>
      </c>
      <c r="F259" s="2">
        <f t="shared" si="26"/>
        <v>-2</v>
      </c>
      <c r="G259" s="2">
        <f t="shared" si="34"/>
        <v>1</v>
      </c>
      <c r="H259" s="2" cm="1">
        <f t="array" ref="H259">IF(D259 &lt; Ratio1,1,0)</f>
        <v>1</v>
      </c>
      <c r="I259">
        <f t="shared" si="35"/>
        <v>1</v>
      </c>
      <c r="J259">
        <f t="shared" si="36"/>
        <v>0</v>
      </c>
      <c r="K259">
        <f t="shared" si="37"/>
        <v>0</v>
      </c>
      <c r="L259">
        <f t="shared" si="38"/>
        <v>0</v>
      </c>
      <c r="P259" s="6"/>
    </row>
    <row r="260" spans="2:16">
      <c r="B260" s="4">
        <v>18155</v>
      </c>
      <c r="C260" s="4">
        <v>18150</v>
      </c>
      <c r="D260" s="4">
        <v>0.77918491106668697</v>
      </c>
      <c r="E260" s="4">
        <v>0.54235194808440701</v>
      </c>
      <c r="F260" s="2">
        <f t="shared" si="26"/>
        <v>-5</v>
      </c>
      <c r="G260" s="2">
        <f t="shared" si="34"/>
        <v>1</v>
      </c>
      <c r="H260" s="2" cm="1">
        <f t="array" ref="H260">IF(D260 &lt; Ratio1,1,0)</f>
        <v>1</v>
      </c>
      <c r="I260">
        <f t="shared" si="35"/>
        <v>1</v>
      </c>
      <c r="J260">
        <f t="shared" si="36"/>
        <v>0</v>
      </c>
      <c r="K260">
        <f t="shared" si="37"/>
        <v>0</v>
      </c>
      <c r="L260">
        <f t="shared" si="38"/>
        <v>0</v>
      </c>
      <c r="P260" s="6"/>
    </row>
    <row r="261" spans="2:16">
      <c r="B261" s="4">
        <v>18156</v>
      </c>
      <c r="C261" s="4">
        <v>18156</v>
      </c>
      <c r="D261" s="4">
        <v>0.97770883183128399</v>
      </c>
      <c r="E261" s="4">
        <v>1.2154652194731901</v>
      </c>
      <c r="F261" s="2">
        <f t="shared" ref="F261:F324" si="39">C261-B261</f>
        <v>0</v>
      </c>
      <c r="G261" s="2">
        <f t="shared" ref="G261:G324" si="40">IF(AND(F261&gt;-6,F261&lt;6),1,0)</f>
        <v>1</v>
      </c>
      <c r="H261" s="2" cm="1">
        <f t="array" ref="H261">IF(D261 &lt; Ratio1,1,0)</f>
        <v>1</v>
      </c>
      <c r="I261">
        <f t="shared" si="35"/>
        <v>1</v>
      </c>
      <c r="J261">
        <f t="shared" si="36"/>
        <v>0</v>
      </c>
      <c r="K261">
        <f t="shared" si="37"/>
        <v>0</v>
      </c>
      <c r="L261">
        <f t="shared" si="38"/>
        <v>0</v>
      </c>
      <c r="P261" s="6"/>
    </row>
    <row r="262" spans="2:16">
      <c r="B262" s="4">
        <v>18157</v>
      </c>
      <c r="C262" s="4">
        <v>18246</v>
      </c>
      <c r="D262" s="4">
        <v>0.974553804657881</v>
      </c>
      <c r="E262" s="4">
        <v>1.18745130847364</v>
      </c>
      <c r="F262" s="2">
        <f t="shared" si="39"/>
        <v>89</v>
      </c>
      <c r="G262" s="2">
        <f t="shared" si="40"/>
        <v>0</v>
      </c>
      <c r="H262" s="2" cm="1">
        <f t="array" ref="H262">IF(D262 &lt; Ratio1,1,0)</f>
        <v>1</v>
      </c>
      <c r="I262">
        <f t="shared" si="35"/>
        <v>0</v>
      </c>
      <c r="J262">
        <f t="shared" si="36"/>
        <v>0</v>
      </c>
      <c r="K262">
        <f t="shared" si="37"/>
        <v>1</v>
      </c>
      <c r="L262">
        <f t="shared" si="38"/>
        <v>0</v>
      </c>
      <c r="P262" s="6"/>
    </row>
    <row r="263" spans="2:16">
      <c r="B263" s="4">
        <v>18158</v>
      </c>
      <c r="C263" s="4">
        <v>18157</v>
      </c>
      <c r="D263" s="4">
        <v>0.73013018796979001</v>
      </c>
      <c r="E263" s="4">
        <v>0.52382747285513998</v>
      </c>
      <c r="F263" s="2">
        <f t="shared" si="39"/>
        <v>-1</v>
      </c>
      <c r="G263" s="2">
        <f t="shared" si="40"/>
        <v>1</v>
      </c>
      <c r="H263" s="2" cm="1">
        <f t="array" ref="H263">IF(D263 &lt; Ratio1,1,0)</f>
        <v>1</v>
      </c>
      <c r="I263">
        <f t="shared" si="35"/>
        <v>1</v>
      </c>
      <c r="J263">
        <f t="shared" si="36"/>
        <v>0</v>
      </c>
      <c r="K263">
        <f t="shared" si="37"/>
        <v>0</v>
      </c>
      <c r="L263">
        <f t="shared" si="38"/>
        <v>0</v>
      </c>
      <c r="P263" s="6"/>
    </row>
    <row r="264" spans="2:16">
      <c r="B264" s="4">
        <v>18159</v>
      </c>
      <c r="C264" s="4">
        <v>18158</v>
      </c>
      <c r="D264" s="4">
        <v>0.94408801905863904</v>
      </c>
      <c r="E264" s="4">
        <v>0.77434119621428799</v>
      </c>
      <c r="F264" s="2">
        <f t="shared" si="39"/>
        <v>-1</v>
      </c>
      <c r="G264" s="2">
        <f t="shared" si="40"/>
        <v>1</v>
      </c>
      <c r="H264" s="2" cm="1">
        <f t="array" ref="H264">IF(D264 &lt; Ratio1,1,0)</f>
        <v>1</v>
      </c>
      <c r="I264">
        <f t="shared" si="35"/>
        <v>1</v>
      </c>
      <c r="J264">
        <f t="shared" si="36"/>
        <v>0</v>
      </c>
      <c r="K264">
        <f t="shared" si="37"/>
        <v>0</v>
      </c>
      <c r="L264">
        <f t="shared" si="38"/>
        <v>0</v>
      </c>
      <c r="P264" s="6"/>
    </row>
    <row r="265" spans="2:16">
      <c r="B265" s="4">
        <v>18160</v>
      </c>
      <c r="C265" s="4">
        <v>18159</v>
      </c>
      <c r="D265" s="4">
        <v>0.94787512280692698</v>
      </c>
      <c r="E265" s="4">
        <v>0.621751203099139</v>
      </c>
      <c r="F265" s="2">
        <f t="shared" si="39"/>
        <v>-1</v>
      </c>
      <c r="G265" s="2">
        <f t="shared" si="40"/>
        <v>1</v>
      </c>
      <c r="H265" s="2" cm="1">
        <f t="array" ref="H265">IF(D265 &lt; Ratio1,1,0)</f>
        <v>1</v>
      </c>
      <c r="I265">
        <f t="shared" si="35"/>
        <v>1</v>
      </c>
      <c r="J265">
        <f t="shared" si="36"/>
        <v>0</v>
      </c>
      <c r="K265">
        <f t="shared" si="37"/>
        <v>0</v>
      </c>
      <c r="L265">
        <f t="shared" si="38"/>
        <v>0</v>
      </c>
      <c r="P265" s="6"/>
    </row>
    <row r="266" spans="2:16">
      <c r="B266" s="4">
        <v>18168</v>
      </c>
      <c r="C266" s="4">
        <v>18002</v>
      </c>
      <c r="D266" s="4">
        <v>0.89868232639953805</v>
      </c>
      <c r="E266" s="4">
        <v>0.96499340195876904</v>
      </c>
      <c r="F266" s="2">
        <f t="shared" si="39"/>
        <v>-166</v>
      </c>
      <c r="G266" s="2">
        <f t="shared" si="40"/>
        <v>0</v>
      </c>
      <c r="H266" s="2" cm="1">
        <f t="array" ref="H266">IF(D266 &lt; Ratio1,1,0)</f>
        <v>1</v>
      </c>
      <c r="I266">
        <f t="shared" si="35"/>
        <v>0</v>
      </c>
      <c r="J266">
        <f t="shared" si="36"/>
        <v>0</v>
      </c>
      <c r="K266">
        <f t="shared" si="37"/>
        <v>1</v>
      </c>
      <c r="L266">
        <f t="shared" si="38"/>
        <v>0</v>
      </c>
      <c r="P266" s="6"/>
    </row>
    <row r="267" spans="2:16">
      <c r="B267" s="4">
        <v>18169</v>
      </c>
      <c r="C267" s="4">
        <v>18294</v>
      </c>
      <c r="D267" s="4">
        <v>0.79016900964819403</v>
      </c>
      <c r="E267" s="4">
        <v>0.69085268680904699</v>
      </c>
      <c r="F267" s="2">
        <f t="shared" si="39"/>
        <v>125</v>
      </c>
      <c r="G267" s="2">
        <f t="shared" si="40"/>
        <v>0</v>
      </c>
      <c r="H267" s="2" cm="1">
        <f t="array" ref="H267">IF(D267 &lt; Ratio1,1,0)</f>
        <v>1</v>
      </c>
      <c r="I267">
        <f t="shared" si="35"/>
        <v>0</v>
      </c>
      <c r="J267">
        <f t="shared" si="36"/>
        <v>0</v>
      </c>
      <c r="K267">
        <f t="shared" si="37"/>
        <v>1</v>
      </c>
      <c r="L267">
        <f t="shared" si="38"/>
        <v>0</v>
      </c>
      <c r="P267" s="6"/>
    </row>
    <row r="268" spans="2:16">
      <c r="B268" s="4">
        <v>18170</v>
      </c>
      <c r="C268" s="4">
        <v>18169</v>
      </c>
      <c r="D268" s="4">
        <v>0.92744843841097102</v>
      </c>
      <c r="E268" s="4">
        <v>0.703029403794458</v>
      </c>
      <c r="F268" s="2">
        <f t="shared" si="39"/>
        <v>-1</v>
      </c>
      <c r="G268" s="2">
        <f t="shared" si="40"/>
        <v>1</v>
      </c>
      <c r="H268" s="2" cm="1">
        <f t="array" ref="H268">IF(D268 &lt; Ratio1,1,0)</f>
        <v>1</v>
      </c>
      <c r="I268">
        <f t="shared" si="35"/>
        <v>1</v>
      </c>
      <c r="J268">
        <f t="shared" si="36"/>
        <v>0</v>
      </c>
      <c r="K268">
        <f t="shared" si="37"/>
        <v>0</v>
      </c>
      <c r="L268">
        <f t="shared" si="38"/>
        <v>0</v>
      </c>
      <c r="P268" s="6"/>
    </row>
    <row r="269" spans="2:16">
      <c r="B269" s="4">
        <v>18171</v>
      </c>
      <c r="C269" s="4">
        <v>18171</v>
      </c>
      <c r="D269" s="4">
        <v>0.82068897848802502</v>
      </c>
      <c r="E269" s="4">
        <v>0.93778456656193798</v>
      </c>
      <c r="F269" s="2">
        <f t="shared" si="39"/>
        <v>0</v>
      </c>
      <c r="G269" s="2">
        <f t="shared" si="40"/>
        <v>1</v>
      </c>
      <c r="H269" s="2" cm="1">
        <f t="array" ref="H269">IF(D269 &lt; Ratio1,1,0)</f>
        <v>1</v>
      </c>
      <c r="I269">
        <f t="shared" si="35"/>
        <v>1</v>
      </c>
      <c r="J269">
        <f t="shared" si="36"/>
        <v>0</v>
      </c>
      <c r="K269">
        <f t="shared" si="37"/>
        <v>0</v>
      </c>
      <c r="L269">
        <f t="shared" si="38"/>
        <v>0</v>
      </c>
      <c r="P269" s="6"/>
    </row>
    <row r="270" spans="2:16">
      <c r="B270" s="4">
        <v>18172</v>
      </c>
      <c r="C270" s="4">
        <v>18169</v>
      </c>
      <c r="D270" s="4">
        <v>0.95177147872512702</v>
      </c>
      <c r="E270" s="4">
        <v>0.94148478699272498</v>
      </c>
      <c r="F270" s="2">
        <f t="shared" si="39"/>
        <v>-3</v>
      </c>
      <c r="G270" s="2">
        <f t="shared" si="40"/>
        <v>1</v>
      </c>
      <c r="H270" s="2" cm="1">
        <f t="array" ref="H270">IF(D270 &lt; Ratio1,1,0)</f>
        <v>1</v>
      </c>
      <c r="I270">
        <f t="shared" si="35"/>
        <v>1</v>
      </c>
      <c r="J270">
        <f t="shared" si="36"/>
        <v>0</v>
      </c>
      <c r="K270">
        <f t="shared" si="37"/>
        <v>0</v>
      </c>
      <c r="L270">
        <f t="shared" si="38"/>
        <v>0</v>
      </c>
      <c r="P270" s="6"/>
    </row>
    <row r="271" spans="2:16">
      <c r="B271" s="4">
        <v>18173</v>
      </c>
      <c r="C271" s="4">
        <v>18172</v>
      </c>
      <c r="D271" s="4">
        <v>0.90548019217022302</v>
      </c>
      <c r="E271" s="4">
        <v>0.81457340588773297</v>
      </c>
      <c r="F271" s="2">
        <f t="shared" si="39"/>
        <v>-1</v>
      </c>
      <c r="G271" s="2">
        <f t="shared" si="40"/>
        <v>1</v>
      </c>
      <c r="H271" s="2" cm="1">
        <f t="array" ref="H271">IF(D271 &lt; Ratio1,1,0)</f>
        <v>1</v>
      </c>
      <c r="I271">
        <f t="shared" si="35"/>
        <v>1</v>
      </c>
      <c r="J271">
        <f t="shared" si="36"/>
        <v>0</v>
      </c>
      <c r="K271">
        <f t="shared" si="37"/>
        <v>0</v>
      </c>
      <c r="L271">
        <f t="shared" si="38"/>
        <v>0</v>
      </c>
      <c r="P271" s="6"/>
    </row>
    <row r="272" spans="2:16">
      <c r="B272" s="4">
        <v>18174</v>
      </c>
      <c r="C272" s="4">
        <v>18173</v>
      </c>
      <c r="D272" s="4">
        <v>0.524026516484838</v>
      </c>
      <c r="E272" s="4">
        <v>0.51272213280061996</v>
      </c>
      <c r="F272" s="2">
        <f t="shared" si="39"/>
        <v>-1</v>
      </c>
      <c r="G272" s="2">
        <f t="shared" si="40"/>
        <v>1</v>
      </c>
      <c r="H272" s="2" cm="1">
        <f t="array" ref="H272">IF(D272 &lt; Ratio1,1,0)</f>
        <v>1</v>
      </c>
      <c r="I272">
        <f t="shared" ref="I272:I335" si="41">IF(AND(H272=1,G272=1),1,0)</f>
        <v>1</v>
      </c>
      <c r="J272">
        <f t="shared" ref="J272:J335" si="42">IF(AND(G272=1,H272=0),1,0)</f>
        <v>0</v>
      </c>
      <c r="K272">
        <f t="shared" ref="K272:K335" si="43">IF(AND(G272=0,H272=1),1,0)</f>
        <v>0</v>
      </c>
      <c r="L272">
        <f t="shared" ref="L272:L335" si="44">IF(AND(H272=0,G272=0),1,0)</f>
        <v>0</v>
      </c>
      <c r="P272" s="6"/>
    </row>
    <row r="273" spans="2:16">
      <c r="B273" s="4">
        <v>18175</v>
      </c>
      <c r="C273" s="4">
        <v>18174</v>
      </c>
      <c r="D273" s="4">
        <v>0.97105181769770099</v>
      </c>
      <c r="E273" s="4">
        <v>1.51282273201925</v>
      </c>
      <c r="F273" s="2">
        <f t="shared" si="39"/>
        <v>-1</v>
      </c>
      <c r="G273" s="2">
        <f t="shared" si="40"/>
        <v>1</v>
      </c>
      <c r="H273" s="2" cm="1">
        <f t="array" ref="H273">IF(D273 &lt; Ratio1,1,0)</f>
        <v>1</v>
      </c>
      <c r="I273">
        <f t="shared" si="41"/>
        <v>1</v>
      </c>
      <c r="J273">
        <f t="shared" si="42"/>
        <v>0</v>
      </c>
      <c r="K273">
        <f t="shared" si="43"/>
        <v>0</v>
      </c>
      <c r="L273">
        <f t="shared" si="44"/>
        <v>0</v>
      </c>
      <c r="P273" s="6"/>
    </row>
    <row r="274" spans="2:16">
      <c r="B274" s="4">
        <v>18176</v>
      </c>
      <c r="C274" s="4">
        <v>18175</v>
      </c>
      <c r="D274" s="4">
        <v>0.76439741368311298</v>
      </c>
      <c r="E274" s="4">
        <v>1.2147480580061201</v>
      </c>
      <c r="F274" s="2">
        <f t="shared" si="39"/>
        <v>-1</v>
      </c>
      <c r="G274" s="2">
        <f t="shared" si="40"/>
        <v>1</v>
      </c>
      <c r="H274" s="2" cm="1">
        <f t="array" ref="H274">IF(D274 &lt; Ratio1,1,0)</f>
        <v>1</v>
      </c>
      <c r="I274">
        <f t="shared" si="41"/>
        <v>1</v>
      </c>
      <c r="J274">
        <f t="shared" si="42"/>
        <v>0</v>
      </c>
      <c r="K274">
        <f t="shared" si="43"/>
        <v>0</v>
      </c>
      <c r="L274">
        <f t="shared" si="44"/>
        <v>0</v>
      </c>
      <c r="P274" s="6"/>
    </row>
    <row r="275" spans="2:16">
      <c r="B275" s="4">
        <v>18177</v>
      </c>
      <c r="C275" s="4">
        <v>18299</v>
      </c>
      <c r="D275" s="4">
        <v>0.92130826489823803</v>
      </c>
      <c r="E275" s="4">
        <v>0.60949619516416198</v>
      </c>
      <c r="F275" s="2">
        <f t="shared" si="39"/>
        <v>122</v>
      </c>
      <c r="G275" s="2">
        <f t="shared" si="40"/>
        <v>0</v>
      </c>
      <c r="H275" s="2" cm="1">
        <f t="array" ref="H275">IF(D275 &lt; Ratio1,1,0)</f>
        <v>1</v>
      </c>
      <c r="I275">
        <f t="shared" si="41"/>
        <v>0</v>
      </c>
      <c r="J275">
        <f t="shared" si="42"/>
        <v>0</v>
      </c>
      <c r="K275">
        <f t="shared" si="43"/>
        <v>1</v>
      </c>
      <c r="L275">
        <f t="shared" si="44"/>
        <v>0</v>
      </c>
      <c r="P275" s="6"/>
    </row>
    <row r="276" spans="2:16">
      <c r="B276" s="4">
        <v>18178</v>
      </c>
      <c r="C276" s="4">
        <v>18179</v>
      </c>
      <c r="D276" s="4">
        <v>0.81012229965029103</v>
      </c>
      <c r="E276" s="4">
        <v>0.90004919964853602</v>
      </c>
      <c r="F276" s="2">
        <f t="shared" si="39"/>
        <v>1</v>
      </c>
      <c r="G276" s="2">
        <f t="shared" si="40"/>
        <v>1</v>
      </c>
      <c r="H276" s="2" cm="1">
        <f t="array" ref="H276">IF(D276 &lt; Ratio1,1,0)</f>
        <v>1</v>
      </c>
      <c r="I276">
        <f t="shared" si="41"/>
        <v>1</v>
      </c>
      <c r="J276">
        <f t="shared" si="42"/>
        <v>0</v>
      </c>
      <c r="K276">
        <f t="shared" si="43"/>
        <v>0</v>
      </c>
      <c r="L276">
        <f t="shared" si="44"/>
        <v>0</v>
      </c>
      <c r="P276" s="6"/>
    </row>
    <row r="277" spans="2:16">
      <c r="B277" s="4">
        <v>18179</v>
      </c>
      <c r="C277" s="4">
        <v>18179</v>
      </c>
      <c r="D277" s="4">
        <v>0.89439668228232105</v>
      </c>
      <c r="E277" s="4">
        <v>0.86441366175990697</v>
      </c>
      <c r="F277" s="2">
        <f t="shared" si="39"/>
        <v>0</v>
      </c>
      <c r="G277" s="2">
        <f t="shared" si="40"/>
        <v>1</v>
      </c>
      <c r="H277" s="2" cm="1">
        <f t="array" ref="H277">IF(D277 &lt; Ratio1,1,0)</f>
        <v>1</v>
      </c>
      <c r="I277">
        <f t="shared" si="41"/>
        <v>1</v>
      </c>
      <c r="J277">
        <f t="shared" si="42"/>
        <v>0</v>
      </c>
      <c r="K277">
        <f t="shared" si="43"/>
        <v>0</v>
      </c>
      <c r="L277">
        <f t="shared" si="44"/>
        <v>0</v>
      </c>
      <c r="P277" s="6"/>
    </row>
    <row r="278" spans="2:16">
      <c r="B278" s="4">
        <v>18180</v>
      </c>
      <c r="C278" s="4">
        <v>18299</v>
      </c>
      <c r="D278" s="4">
        <v>0.997229325045355</v>
      </c>
      <c r="E278" s="4">
        <v>1.01148675017747</v>
      </c>
      <c r="F278" s="2">
        <f t="shared" si="39"/>
        <v>119</v>
      </c>
      <c r="G278" s="2">
        <f t="shared" si="40"/>
        <v>0</v>
      </c>
      <c r="H278" s="2" cm="1">
        <f t="array" ref="H278">IF(D278 &lt; Ratio1,1,0)</f>
        <v>1</v>
      </c>
      <c r="I278">
        <f t="shared" si="41"/>
        <v>0</v>
      </c>
      <c r="J278">
        <f t="shared" si="42"/>
        <v>0</v>
      </c>
      <c r="K278">
        <f t="shared" si="43"/>
        <v>1</v>
      </c>
      <c r="L278">
        <f t="shared" si="44"/>
        <v>0</v>
      </c>
      <c r="P278" s="6"/>
    </row>
    <row r="279" spans="2:16">
      <c r="B279" s="4">
        <v>18181</v>
      </c>
      <c r="C279" s="4">
        <v>18244</v>
      </c>
      <c r="D279" s="4">
        <v>0.954211311135854</v>
      </c>
      <c r="E279" s="4">
        <v>0.61944704680867402</v>
      </c>
      <c r="F279" s="2">
        <f t="shared" si="39"/>
        <v>63</v>
      </c>
      <c r="G279" s="2">
        <f t="shared" si="40"/>
        <v>0</v>
      </c>
      <c r="H279" s="2" cm="1">
        <f t="array" ref="H279">IF(D279 &lt; Ratio1,1,0)</f>
        <v>1</v>
      </c>
      <c r="I279">
        <f t="shared" si="41"/>
        <v>0</v>
      </c>
      <c r="J279">
        <f t="shared" si="42"/>
        <v>0</v>
      </c>
      <c r="K279">
        <f t="shared" si="43"/>
        <v>1</v>
      </c>
      <c r="L279">
        <f t="shared" si="44"/>
        <v>0</v>
      </c>
      <c r="P279" s="6"/>
    </row>
    <row r="280" spans="2:16">
      <c r="B280" s="4">
        <v>18182</v>
      </c>
      <c r="C280" s="4">
        <v>18235</v>
      </c>
      <c r="D280" s="4">
        <v>0.90931718415596197</v>
      </c>
      <c r="E280" s="4">
        <v>0.80400019997717698</v>
      </c>
      <c r="F280" s="2">
        <f t="shared" si="39"/>
        <v>53</v>
      </c>
      <c r="G280" s="2">
        <f t="shared" si="40"/>
        <v>0</v>
      </c>
      <c r="H280" s="2" cm="1">
        <f t="array" ref="H280">IF(D280 &lt; Ratio1,1,0)</f>
        <v>1</v>
      </c>
      <c r="I280">
        <f t="shared" si="41"/>
        <v>0</v>
      </c>
      <c r="J280">
        <f t="shared" si="42"/>
        <v>0</v>
      </c>
      <c r="K280">
        <f t="shared" si="43"/>
        <v>1</v>
      </c>
      <c r="L280">
        <f t="shared" si="44"/>
        <v>0</v>
      </c>
      <c r="P280" s="6"/>
    </row>
    <row r="281" spans="2:16">
      <c r="B281" s="4">
        <v>18183</v>
      </c>
      <c r="C281" s="4">
        <v>18182</v>
      </c>
      <c r="D281" s="4">
        <v>0.74103415559175301</v>
      </c>
      <c r="E281" s="4">
        <v>0.79700753173632399</v>
      </c>
      <c r="F281" s="2">
        <f t="shared" si="39"/>
        <v>-1</v>
      </c>
      <c r="G281" s="2">
        <f t="shared" si="40"/>
        <v>1</v>
      </c>
      <c r="H281" s="2" cm="1">
        <f t="array" ref="H281">IF(D281 &lt; Ratio1,1,0)</f>
        <v>1</v>
      </c>
      <c r="I281">
        <f t="shared" si="41"/>
        <v>1</v>
      </c>
      <c r="J281">
        <f t="shared" si="42"/>
        <v>0</v>
      </c>
      <c r="K281">
        <f t="shared" si="43"/>
        <v>0</v>
      </c>
      <c r="L281">
        <f t="shared" si="44"/>
        <v>0</v>
      </c>
      <c r="P281" s="6"/>
    </row>
    <row r="282" spans="2:16">
      <c r="B282" s="4">
        <v>18184</v>
      </c>
      <c r="C282" s="4">
        <v>18182</v>
      </c>
      <c r="D282" s="4">
        <v>0.89957778212057404</v>
      </c>
      <c r="E282" s="4">
        <v>1.0143122833851099</v>
      </c>
      <c r="F282" s="2">
        <f t="shared" si="39"/>
        <v>-2</v>
      </c>
      <c r="G282" s="2">
        <f t="shared" si="40"/>
        <v>1</v>
      </c>
      <c r="H282" s="2" cm="1">
        <f t="array" ref="H282">IF(D282 &lt; Ratio1,1,0)</f>
        <v>1</v>
      </c>
      <c r="I282">
        <f t="shared" si="41"/>
        <v>1</v>
      </c>
      <c r="J282">
        <f t="shared" si="42"/>
        <v>0</v>
      </c>
      <c r="K282">
        <f t="shared" si="43"/>
        <v>0</v>
      </c>
      <c r="L282">
        <f t="shared" si="44"/>
        <v>0</v>
      </c>
      <c r="P282" s="6"/>
    </row>
    <row r="283" spans="2:16">
      <c r="B283" s="4">
        <v>18185</v>
      </c>
      <c r="C283" s="4">
        <v>18184</v>
      </c>
      <c r="D283" s="4">
        <v>0.89024978791723997</v>
      </c>
      <c r="E283" s="4">
        <v>0.94042265848567197</v>
      </c>
      <c r="F283" s="2">
        <f t="shared" si="39"/>
        <v>-1</v>
      </c>
      <c r="G283" s="2">
        <f t="shared" si="40"/>
        <v>1</v>
      </c>
      <c r="H283" s="2" cm="1">
        <f t="array" ref="H283">IF(D283 &lt; Ratio1,1,0)</f>
        <v>1</v>
      </c>
      <c r="I283">
        <f t="shared" si="41"/>
        <v>1</v>
      </c>
      <c r="J283">
        <f t="shared" si="42"/>
        <v>0</v>
      </c>
      <c r="K283">
        <f t="shared" si="43"/>
        <v>0</v>
      </c>
      <c r="L283">
        <f t="shared" si="44"/>
        <v>0</v>
      </c>
      <c r="P283" s="6"/>
    </row>
    <row r="284" spans="2:16">
      <c r="B284" s="4">
        <v>18186</v>
      </c>
      <c r="C284" s="4">
        <v>18180</v>
      </c>
      <c r="D284" s="4">
        <v>0.98900173643136202</v>
      </c>
      <c r="E284" s="4">
        <v>1.0521099780668099</v>
      </c>
      <c r="F284" s="2">
        <f t="shared" si="39"/>
        <v>-6</v>
      </c>
      <c r="G284" s="2">
        <f t="shared" si="40"/>
        <v>0</v>
      </c>
      <c r="H284" s="2" cm="1">
        <f t="array" ref="H284">IF(D284 &lt; Ratio1,1,0)</f>
        <v>1</v>
      </c>
      <c r="I284">
        <f t="shared" si="41"/>
        <v>0</v>
      </c>
      <c r="J284">
        <f t="shared" si="42"/>
        <v>0</v>
      </c>
      <c r="K284">
        <f t="shared" si="43"/>
        <v>1</v>
      </c>
      <c r="L284">
        <f t="shared" si="44"/>
        <v>0</v>
      </c>
      <c r="P284" s="6"/>
    </row>
    <row r="285" spans="2:16">
      <c r="B285" s="4">
        <v>18187</v>
      </c>
      <c r="C285" s="4">
        <v>18179</v>
      </c>
      <c r="D285" s="4">
        <v>0.78566406542813805</v>
      </c>
      <c r="E285" s="4">
        <v>0.93574170953163904</v>
      </c>
      <c r="F285" s="2">
        <f t="shared" si="39"/>
        <v>-8</v>
      </c>
      <c r="G285" s="2">
        <f t="shared" si="40"/>
        <v>0</v>
      </c>
      <c r="H285" s="2" cm="1">
        <f t="array" ref="H285">IF(D285 &lt; Ratio1,1,0)</f>
        <v>1</v>
      </c>
      <c r="I285">
        <f t="shared" si="41"/>
        <v>0</v>
      </c>
      <c r="J285">
        <f t="shared" si="42"/>
        <v>0</v>
      </c>
      <c r="K285">
        <f t="shared" si="43"/>
        <v>1</v>
      </c>
      <c r="L285">
        <f t="shared" si="44"/>
        <v>0</v>
      </c>
      <c r="P285" s="6"/>
    </row>
    <row r="286" spans="2:16">
      <c r="B286" s="4">
        <v>18188</v>
      </c>
      <c r="C286" s="4">
        <v>18308</v>
      </c>
      <c r="D286" s="4">
        <v>0.99157256386382797</v>
      </c>
      <c r="E286" s="4">
        <v>0.80124041937526003</v>
      </c>
      <c r="F286" s="2">
        <f t="shared" si="39"/>
        <v>120</v>
      </c>
      <c r="G286" s="2">
        <f t="shared" si="40"/>
        <v>0</v>
      </c>
      <c r="H286" s="2" cm="1">
        <f t="array" ref="H286">IF(D286 &lt; Ratio1,1,0)</f>
        <v>1</v>
      </c>
      <c r="I286">
        <f t="shared" si="41"/>
        <v>0</v>
      </c>
      <c r="J286">
        <f t="shared" si="42"/>
        <v>0</v>
      </c>
      <c r="K286">
        <f t="shared" si="43"/>
        <v>1</v>
      </c>
      <c r="L286">
        <f t="shared" si="44"/>
        <v>0</v>
      </c>
      <c r="P286" s="6"/>
    </row>
    <row r="287" spans="2:16">
      <c r="B287" s="4">
        <v>18189</v>
      </c>
      <c r="C287" s="4">
        <v>18299</v>
      </c>
      <c r="D287" s="4">
        <v>0.883859186275747</v>
      </c>
      <c r="E287" s="4">
        <v>0.913538630236711</v>
      </c>
      <c r="F287" s="2">
        <f t="shared" si="39"/>
        <v>110</v>
      </c>
      <c r="G287" s="2">
        <f t="shared" si="40"/>
        <v>0</v>
      </c>
      <c r="H287" s="2" cm="1">
        <f t="array" ref="H287">IF(D287 &lt; Ratio1,1,0)</f>
        <v>1</v>
      </c>
      <c r="I287">
        <f t="shared" si="41"/>
        <v>0</v>
      </c>
      <c r="J287">
        <f t="shared" si="42"/>
        <v>0</v>
      </c>
      <c r="K287">
        <f t="shared" si="43"/>
        <v>1</v>
      </c>
      <c r="L287">
        <f t="shared" si="44"/>
        <v>0</v>
      </c>
      <c r="P287" s="6"/>
    </row>
    <row r="288" spans="2:16">
      <c r="B288" s="4">
        <v>18190</v>
      </c>
      <c r="C288" s="4">
        <v>18189</v>
      </c>
      <c r="D288" s="4">
        <v>0.69214345692236801</v>
      </c>
      <c r="E288" s="4">
        <v>0.77434387901563295</v>
      </c>
      <c r="F288" s="2">
        <f t="shared" si="39"/>
        <v>-1</v>
      </c>
      <c r="G288" s="2">
        <f t="shared" si="40"/>
        <v>1</v>
      </c>
      <c r="H288" s="2" cm="1">
        <f t="array" ref="H288">IF(D288 &lt; Ratio1,1,0)</f>
        <v>1</v>
      </c>
      <c r="I288">
        <f t="shared" si="41"/>
        <v>1</v>
      </c>
      <c r="J288">
        <f t="shared" si="42"/>
        <v>0</v>
      </c>
      <c r="K288">
        <f t="shared" si="43"/>
        <v>0</v>
      </c>
      <c r="L288">
        <f t="shared" si="44"/>
        <v>0</v>
      </c>
      <c r="P288" s="6"/>
    </row>
    <row r="289" spans="2:24">
      <c r="B289" s="4">
        <v>18191</v>
      </c>
      <c r="C289" s="4">
        <v>18308</v>
      </c>
      <c r="D289" s="4">
        <v>0.995749000915789</v>
      </c>
      <c r="E289" s="4">
        <v>0.75822245385595999</v>
      </c>
      <c r="F289" s="2">
        <f t="shared" si="39"/>
        <v>117</v>
      </c>
      <c r="G289" s="2">
        <f t="shared" si="40"/>
        <v>0</v>
      </c>
      <c r="H289" s="2" cm="1">
        <f t="array" ref="H289">IF(D289 &lt; Ratio1,1,0)</f>
        <v>1</v>
      </c>
      <c r="I289">
        <f t="shared" si="41"/>
        <v>0</v>
      </c>
      <c r="J289">
        <f t="shared" si="42"/>
        <v>0</v>
      </c>
      <c r="K289">
        <f t="shared" si="43"/>
        <v>1</v>
      </c>
      <c r="L289">
        <f t="shared" si="44"/>
        <v>0</v>
      </c>
      <c r="P289" s="6"/>
    </row>
    <row r="290" spans="2:24">
      <c r="B290" s="4">
        <v>18192</v>
      </c>
      <c r="C290" s="4">
        <v>18299</v>
      </c>
      <c r="D290" s="4">
        <v>0.96007171017916004</v>
      </c>
      <c r="E290" s="4">
        <v>0.91767389055640003</v>
      </c>
      <c r="F290" s="2">
        <f t="shared" si="39"/>
        <v>107</v>
      </c>
      <c r="G290" s="2">
        <f t="shared" si="40"/>
        <v>0</v>
      </c>
      <c r="H290" s="2" cm="1">
        <f t="array" ref="H290">IF(D290 &lt; Ratio1,1,0)</f>
        <v>1</v>
      </c>
      <c r="I290">
        <f t="shared" si="41"/>
        <v>0</v>
      </c>
      <c r="J290">
        <f t="shared" si="42"/>
        <v>0</v>
      </c>
      <c r="K290">
        <f t="shared" si="43"/>
        <v>1</v>
      </c>
      <c r="L290">
        <f t="shared" si="44"/>
        <v>0</v>
      </c>
      <c r="P290" s="6"/>
    </row>
    <row r="291" spans="2:24">
      <c r="B291" s="4">
        <v>18193</v>
      </c>
      <c r="C291" s="4">
        <v>18299</v>
      </c>
      <c r="D291" s="4">
        <v>0.860466156515304</v>
      </c>
      <c r="E291" s="4">
        <v>0.93802711160528396</v>
      </c>
      <c r="F291" s="2">
        <f t="shared" si="39"/>
        <v>106</v>
      </c>
      <c r="G291" s="2">
        <f t="shared" si="40"/>
        <v>0</v>
      </c>
      <c r="H291" s="2" cm="1">
        <f t="array" ref="H291">IF(D291 &lt; Ratio1,1,0)</f>
        <v>1</v>
      </c>
      <c r="I291">
        <f t="shared" si="41"/>
        <v>0</v>
      </c>
      <c r="J291">
        <f t="shared" si="42"/>
        <v>0</v>
      </c>
      <c r="K291">
        <f t="shared" si="43"/>
        <v>1</v>
      </c>
      <c r="L291">
        <f t="shared" si="44"/>
        <v>0</v>
      </c>
      <c r="P291" s="6"/>
    </row>
    <row r="292" spans="2:24">
      <c r="B292" s="4">
        <v>18194</v>
      </c>
      <c r="C292" s="4">
        <v>18214</v>
      </c>
      <c r="D292" s="4">
        <v>0.98506881424754</v>
      </c>
      <c r="E292" s="4">
        <v>0.67522134195924199</v>
      </c>
      <c r="F292" s="2">
        <f t="shared" si="39"/>
        <v>20</v>
      </c>
      <c r="G292" s="2">
        <f t="shared" si="40"/>
        <v>0</v>
      </c>
      <c r="H292" s="2" cm="1">
        <f t="array" ref="H292">IF(D292 &lt; Ratio1,1,0)</f>
        <v>1</v>
      </c>
      <c r="I292">
        <f t="shared" si="41"/>
        <v>0</v>
      </c>
      <c r="J292">
        <f t="shared" si="42"/>
        <v>0</v>
      </c>
      <c r="K292">
        <f t="shared" si="43"/>
        <v>1</v>
      </c>
      <c r="L292">
        <f t="shared" si="44"/>
        <v>0</v>
      </c>
      <c r="P292" s="6"/>
    </row>
    <row r="293" spans="2:24">
      <c r="B293" s="4">
        <v>18195</v>
      </c>
      <c r="C293" s="4">
        <v>18299</v>
      </c>
      <c r="D293" s="4">
        <v>0.83809172382680497</v>
      </c>
      <c r="E293" s="4">
        <v>1.0361371192419599</v>
      </c>
      <c r="F293" s="2">
        <f t="shared" si="39"/>
        <v>104</v>
      </c>
      <c r="G293" s="2">
        <f t="shared" si="40"/>
        <v>0</v>
      </c>
      <c r="H293" s="2" cm="1">
        <f t="array" ref="H293">IF(D293 &lt; Ratio1,1,0)</f>
        <v>1</v>
      </c>
      <c r="I293">
        <f t="shared" si="41"/>
        <v>0</v>
      </c>
      <c r="J293">
        <f t="shared" si="42"/>
        <v>0</v>
      </c>
      <c r="K293">
        <f t="shared" si="43"/>
        <v>1</v>
      </c>
      <c r="L293">
        <f t="shared" si="44"/>
        <v>0</v>
      </c>
      <c r="P293" s="6"/>
    </row>
    <row r="294" spans="2:24">
      <c r="B294" s="4">
        <v>18196</v>
      </c>
      <c r="C294" s="4">
        <v>18195</v>
      </c>
      <c r="D294" s="4">
        <v>0.98078476477103904</v>
      </c>
      <c r="E294" s="4">
        <v>1.96757649116059</v>
      </c>
      <c r="F294" s="2">
        <f t="shared" si="39"/>
        <v>-1</v>
      </c>
      <c r="G294" s="2">
        <f t="shared" si="40"/>
        <v>1</v>
      </c>
      <c r="H294" s="2" cm="1">
        <f t="array" ref="H294">IF(D294 &lt; Ratio1,1,0)</f>
        <v>1</v>
      </c>
      <c r="I294">
        <f t="shared" si="41"/>
        <v>1</v>
      </c>
      <c r="J294">
        <f t="shared" si="42"/>
        <v>0</v>
      </c>
      <c r="K294">
        <f t="shared" si="43"/>
        <v>0</v>
      </c>
      <c r="L294">
        <f t="shared" si="44"/>
        <v>0</v>
      </c>
      <c r="P294" s="6"/>
    </row>
    <row r="295" spans="2:24">
      <c r="B295" s="4">
        <v>18197</v>
      </c>
      <c r="C295" s="4">
        <v>18196</v>
      </c>
      <c r="D295" s="4">
        <v>0.65149621062554697</v>
      </c>
      <c r="E295" s="4">
        <v>0.53590393207610298</v>
      </c>
      <c r="F295" s="2">
        <f t="shared" si="39"/>
        <v>-1</v>
      </c>
      <c r="G295" s="2">
        <f t="shared" si="40"/>
        <v>1</v>
      </c>
      <c r="H295" s="2" cm="1">
        <f t="array" ref="H295">IF(D295 &lt; Ratio1,1,0)</f>
        <v>1</v>
      </c>
      <c r="I295">
        <f t="shared" si="41"/>
        <v>1</v>
      </c>
      <c r="J295">
        <f t="shared" si="42"/>
        <v>0</v>
      </c>
      <c r="K295">
        <f t="shared" si="43"/>
        <v>0</v>
      </c>
      <c r="L295">
        <f t="shared" si="44"/>
        <v>0</v>
      </c>
      <c r="P295" s="6"/>
    </row>
    <row r="296" spans="2:24">
      <c r="B296" s="4">
        <v>18198</v>
      </c>
      <c r="C296" s="4">
        <v>18198</v>
      </c>
      <c r="D296" s="4">
        <v>0.96386789708318898</v>
      </c>
      <c r="E296" s="4">
        <v>1.1630584987341199</v>
      </c>
      <c r="F296" s="2">
        <f t="shared" si="39"/>
        <v>0</v>
      </c>
      <c r="G296" s="2">
        <f t="shared" si="40"/>
        <v>1</v>
      </c>
      <c r="H296" s="2" cm="1">
        <f t="array" ref="H296">IF(D296 &lt; Ratio1,1,0)</f>
        <v>1</v>
      </c>
      <c r="I296">
        <f t="shared" si="41"/>
        <v>1</v>
      </c>
      <c r="J296">
        <f t="shared" si="42"/>
        <v>0</v>
      </c>
      <c r="K296">
        <f t="shared" si="43"/>
        <v>0</v>
      </c>
      <c r="L296">
        <f t="shared" si="44"/>
        <v>0</v>
      </c>
      <c r="P296" s="6"/>
    </row>
    <row r="297" spans="2:24">
      <c r="B297" s="4">
        <v>18199</v>
      </c>
      <c r="C297" s="4">
        <v>18198</v>
      </c>
      <c r="D297" s="4">
        <v>0.61201379655504395</v>
      </c>
      <c r="E297" s="4">
        <v>0.44921336373329401</v>
      </c>
      <c r="F297" s="2">
        <f t="shared" si="39"/>
        <v>-1</v>
      </c>
      <c r="G297" s="2">
        <f t="shared" si="40"/>
        <v>1</v>
      </c>
      <c r="H297" s="2" cm="1">
        <f t="array" ref="H297">IF(D297 &lt; Ratio1,1,0)</f>
        <v>1</v>
      </c>
      <c r="I297">
        <f t="shared" si="41"/>
        <v>1</v>
      </c>
      <c r="J297">
        <f t="shared" si="42"/>
        <v>0</v>
      </c>
      <c r="K297">
        <f t="shared" si="43"/>
        <v>0</v>
      </c>
      <c r="L297">
        <f t="shared" si="44"/>
        <v>0</v>
      </c>
      <c r="P297" s="6"/>
      <c r="X297" s="6"/>
    </row>
    <row r="298" spans="2:24">
      <c r="B298" s="4">
        <v>18200</v>
      </c>
      <c r="C298" s="4">
        <v>18198</v>
      </c>
      <c r="D298" s="4">
        <v>0.75914324234393804</v>
      </c>
      <c r="E298" s="4">
        <v>0.91764321102518398</v>
      </c>
      <c r="F298" s="2">
        <f t="shared" si="39"/>
        <v>-2</v>
      </c>
      <c r="G298" s="2">
        <f t="shared" si="40"/>
        <v>1</v>
      </c>
      <c r="H298" s="2" cm="1">
        <f t="array" ref="H298">IF(D298 &lt; Ratio1,1,0)</f>
        <v>1</v>
      </c>
      <c r="I298">
        <f t="shared" si="41"/>
        <v>1</v>
      </c>
      <c r="J298">
        <f t="shared" si="42"/>
        <v>0</v>
      </c>
      <c r="K298">
        <f t="shared" si="43"/>
        <v>0</v>
      </c>
      <c r="L298">
        <f t="shared" si="44"/>
        <v>0</v>
      </c>
      <c r="P298" s="6"/>
      <c r="X298" s="6"/>
    </row>
    <row r="299" spans="2:24">
      <c r="B299" s="4">
        <v>18201</v>
      </c>
      <c r="C299" s="4">
        <v>18299</v>
      </c>
      <c r="D299" s="4">
        <v>0.87553012342537595</v>
      </c>
      <c r="E299" s="4">
        <v>0.69923790243392903</v>
      </c>
      <c r="F299" s="2">
        <f t="shared" si="39"/>
        <v>98</v>
      </c>
      <c r="G299" s="2">
        <f t="shared" si="40"/>
        <v>0</v>
      </c>
      <c r="H299" s="2" cm="1">
        <f t="array" ref="H299">IF(D299 &lt; Ratio1,1,0)</f>
        <v>1</v>
      </c>
      <c r="I299">
        <f t="shared" si="41"/>
        <v>0</v>
      </c>
      <c r="J299">
        <f t="shared" si="42"/>
        <v>0</v>
      </c>
      <c r="K299">
        <f t="shared" si="43"/>
        <v>1</v>
      </c>
      <c r="L299">
        <f t="shared" si="44"/>
        <v>0</v>
      </c>
      <c r="P299" s="6"/>
      <c r="X299" s="6"/>
    </row>
    <row r="300" spans="2:24">
      <c r="B300" s="4">
        <v>18202</v>
      </c>
      <c r="C300" s="4">
        <v>18302</v>
      </c>
      <c r="D300" s="4">
        <v>0.87820383556582904</v>
      </c>
      <c r="E300" s="4">
        <v>0.86132608572333802</v>
      </c>
      <c r="F300" s="2">
        <f t="shared" si="39"/>
        <v>100</v>
      </c>
      <c r="G300" s="2">
        <f t="shared" si="40"/>
        <v>0</v>
      </c>
      <c r="H300" s="2" cm="1">
        <f t="array" ref="H300">IF(D300 &lt; Ratio1,1,0)</f>
        <v>1</v>
      </c>
      <c r="I300">
        <f t="shared" si="41"/>
        <v>0</v>
      </c>
      <c r="J300">
        <f t="shared" si="42"/>
        <v>0</v>
      </c>
      <c r="K300">
        <f t="shared" si="43"/>
        <v>1</v>
      </c>
      <c r="L300">
        <f t="shared" si="44"/>
        <v>0</v>
      </c>
      <c r="P300" s="6"/>
      <c r="X300" s="6"/>
    </row>
    <row r="301" spans="2:24">
      <c r="B301" s="4">
        <v>18203</v>
      </c>
      <c r="C301" s="4">
        <v>18004</v>
      </c>
      <c r="D301" s="4">
        <v>0.93707573313592396</v>
      </c>
      <c r="E301" s="4">
        <v>0.93999871171036298</v>
      </c>
      <c r="F301" s="2">
        <f t="shared" si="39"/>
        <v>-199</v>
      </c>
      <c r="G301" s="2">
        <f t="shared" si="40"/>
        <v>0</v>
      </c>
      <c r="H301" s="2" cm="1">
        <f t="array" ref="H301">IF(D301 &lt; Ratio1,1,0)</f>
        <v>1</v>
      </c>
      <c r="I301">
        <f t="shared" si="41"/>
        <v>0</v>
      </c>
      <c r="J301">
        <f t="shared" si="42"/>
        <v>0</v>
      </c>
      <c r="K301">
        <f t="shared" si="43"/>
        <v>1</v>
      </c>
      <c r="L301">
        <f t="shared" si="44"/>
        <v>0</v>
      </c>
      <c r="P301" s="6"/>
      <c r="X301" s="6"/>
    </row>
    <row r="302" spans="2:24">
      <c r="B302" s="4">
        <v>18204</v>
      </c>
      <c r="C302" s="4">
        <v>18004</v>
      </c>
      <c r="D302" s="4">
        <v>0.73942037765375901</v>
      </c>
      <c r="E302" s="4">
        <v>0.82209549054796605</v>
      </c>
      <c r="F302" s="2">
        <f t="shared" si="39"/>
        <v>-200</v>
      </c>
      <c r="G302" s="2">
        <f t="shared" si="40"/>
        <v>0</v>
      </c>
      <c r="H302" s="2" cm="1">
        <f t="array" ref="H302">IF(D302 &lt; Ratio1,1,0)</f>
        <v>1</v>
      </c>
      <c r="I302">
        <f t="shared" si="41"/>
        <v>0</v>
      </c>
      <c r="J302">
        <f t="shared" si="42"/>
        <v>0</v>
      </c>
      <c r="K302">
        <f t="shared" si="43"/>
        <v>1</v>
      </c>
      <c r="L302">
        <f t="shared" si="44"/>
        <v>0</v>
      </c>
      <c r="P302" s="6"/>
      <c r="X302" s="6"/>
    </row>
    <row r="303" spans="2:24">
      <c r="B303" s="4">
        <v>18205</v>
      </c>
      <c r="C303" s="4">
        <v>18306</v>
      </c>
      <c r="D303" s="4">
        <v>0.90384788767692104</v>
      </c>
      <c r="E303" s="4">
        <v>0.878071757917954</v>
      </c>
      <c r="F303" s="2">
        <f t="shared" si="39"/>
        <v>101</v>
      </c>
      <c r="G303" s="2">
        <f t="shared" si="40"/>
        <v>0</v>
      </c>
      <c r="H303" s="2" cm="1">
        <f t="array" ref="H303">IF(D303 &lt; Ratio1,1,0)</f>
        <v>1</v>
      </c>
      <c r="I303">
        <f t="shared" si="41"/>
        <v>0</v>
      </c>
      <c r="J303">
        <f t="shared" si="42"/>
        <v>0</v>
      </c>
      <c r="K303">
        <f t="shared" si="43"/>
        <v>1</v>
      </c>
      <c r="L303">
        <f t="shared" si="44"/>
        <v>0</v>
      </c>
      <c r="P303" s="6"/>
      <c r="X303" s="6"/>
    </row>
    <row r="304" spans="2:24">
      <c r="B304" s="4">
        <v>18206</v>
      </c>
      <c r="C304" s="4">
        <v>18299</v>
      </c>
      <c r="D304" s="4">
        <v>0.97950438577035004</v>
      </c>
      <c r="E304" s="4">
        <v>1.1264083946593699</v>
      </c>
      <c r="F304" s="2">
        <f t="shared" si="39"/>
        <v>93</v>
      </c>
      <c r="G304" s="2">
        <f t="shared" si="40"/>
        <v>0</v>
      </c>
      <c r="H304" s="2" cm="1">
        <f t="array" ref="H304">IF(D304 &lt; Ratio1,1,0)</f>
        <v>1</v>
      </c>
      <c r="I304">
        <f t="shared" si="41"/>
        <v>0</v>
      </c>
      <c r="J304">
        <f t="shared" si="42"/>
        <v>0</v>
      </c>
      <c r="K304">
        <f t="shared" si="43"/>
        <v>1</v>
      </c>
      <c r="L304">
        <f t="shared" si="44"/>
        <v>0</v>
      </c>
      <c r="P304" s="6"/>
      <c r="X304" s="6"/>
    </row>
    <row r="305" spans="2:24">
      <c r="B305" s="4">
        <v>18207</v>
      </c>
      <c r="C305" s="4">
        <v>18259</v>
      </c>
      <c r="D305" s="4">
        <v>0.98717818459262197</v>
      </c>
      <c r="E305" s="4">
        <v>1.0580308397795499</v>
      </c>
      <c r="F305" s="2">
        <f t="shared" si="39"/>
        <v>52</v>
      </c>
      <c r="G305" s="2">
        <f t="shared" si="40"/>
        <v>0</v>
      </c>
      <c r="H305" s="2" cm="1">
        <f t="array" ref="H305">IF(D305 &lt; Ratio1,1,0)</f>
        <v>1</v>
      </c>
      <c r="I305">
        <f t="shared" si="41"/>
        <v>0</v>
      </c>
      <c r="J305">
        <f t="shared" si="42"/>
        <v>0</v>
      </c>
      <c r="K305">
        <f t="shared" si="43"/>
        <v>1</v>
      </c>
      <c r="L305">
        <f t="shared" si="44"/>
        <v>0</v>
      </c>
      <c r="P305" s="6"/>
      <c r="X305" s="6"/>
    </row>
    <row r="306" spans="2:24">
      <c r="B306" s="4">
        <v>18208</v>
      </c>
      <c r="C306" s="4">
        <v>18198</v>
      </c>
      <c r="D306" s="4">
        <v>0.87814484125303405</v>
      </c>
      <c r="E306" s="4">
        <v>1.8614720364256701</v>
      </c>
      <c r="F306" s="2">
        <f t="shared" si="39"/>
        <v>-10</v>
      </c>
      <c r="G306" s="2">
        <f t="shared" si="40"/>
        <v>0</v>
      </c>
      <c r="H306" s="2" cm="1">
        <f t="array" ref="H306">IF(D306 &lt; Ratio1,1,0)</f>
        <v>1</v>
      </c>
      <c r="I306">
        <f t="shared" si="41"/>
        <v>0</v>
      </c>
      <c r="J306">
        <f t="shared" si="42"/>
        <v>0</v>
      </c>
      <c r="K306">
        <f t="shared" si="43"/>
        <v>1</v>
      </c>
      <c r="L306">
        <f t="shared" si="44"/>
        <v>0</v>
      </c>
      <c r="P306" s="6"/>
      <c r="X306" s="6"/>
    </row>
    <row r="307" spans="2:24">
      <c r="B307" s="4">
        <v>18209</v>
      </c>
      <c r="C307" s="4">
        <v>18198</v>
      </c>
      <c r="D307" s="4">
        <v>0.75535655204059604</v>
      </c>
      <c r="E307" s="4">
        <v>0.95546553916384402</v>
      </c>
      <c r="F307" s="2">
        <f t="shared" si="39"/>
        <v>-11</v>
      </c>
      <c r="G307" s="2">
        <f t="shared" si="40"/>
        <v>0</v>
      </c>
      <c r="H307" s="2" cm="1">
        <f t="array" ref="H307">IF(D307 &lt; Ratio1,1,0)</f>
        <v>1</v>
      </c>
      <c r="I307">
        <f t="shared" si="41"/>
        <v>0</v>
      </c>
      <c r="J307">
        <f t="shared" si="42"/>
        <v>0</v>
      </c>
      <c r="K307">
        <f t="shared" si="43"/>
        <v>1</v>
      </c>
      <c r="L307">
        <f t="shared" si="44"/>
        <v>0</v>
      </c>
      <c r="P307" s="6"/>
      <c r="X307" s="6"/>
    </row>
    <row r="308" spans="2:24">
      <c r="B308" s="4">
        <v>18210</v>
      </c>
      <c r="C308" s="4">
        <v>18146</v>
      </c>
      <c r="D308" s="4">
        <v>0.95748996141630904</v>
      </c>
      <c r="E308" s="4">
        <v>0.84438880028349905</v>
      </c>
      <c r="F308" s="2">
        <f t="shared" si="39"/>
        <v>-64</v>
      </c>
      <c r="G308" s="2">
        <f t="shared" si="40"/>
        <v>0</v>
      </c>
      <c r="H308" s="2" cm="1">
        <f t="array" ref="H308">IF(D308 &lt; Ratio1,1,0)</f>
        <v>1</v>
      </c>
      <c r="I308">
        <f t="shared" si="41"/>
        <v>0</v>
      </c>
      <c r="J308">
        <f t="shared" si="42"/>
        <v>0</v>
      </c>
      <c r="K308">
        <f t="shared" si="43"/>
        <v>1</v>
      </c>
      <c r="L308">
        <f t="shared" si="44"/>
        <v>0</v>
      </c>
      <c r="P308" s="6"/>
      <c r="X308" s="6"/>
    </row>
    <row r="309" spans="2:24">
      <c r="B309" s="4">
        <v>18211</v>
      </c>
      <c r="C309" s="4">
        <v>18298</v>
      </c>
      <c r="D309" s="4">
        <v>0.97277741285673203</v>
      </c>
      <c r="E309" s="4">
        <v>1.21315724790213</v>
      </c>
      <c r="F309" s="2">
        <f t="shared" si="39"/>
        <v>87</v>
      </c>
      <c r="G309" s="2">
        <f t="shared" si="40"/>
        <v>0</v>
      </c>
      <c r="H309" s="2" cm="1">
        <f t="array" ref="H309">IF(D309 &lt; Ratio1,1,0)</f>
        <v>1</v>
      </c>
      <c r="I309">
        <f t="shared" si="41"/>
        <v>0</v>
      </c>
      <c r="J309">
        <f t="shared" si="42"/>
        <v>0</v>
      </c>
      <c r="K309">
        <f t="shared" si="43"/>
        <v>1</v>
      </c>
      <c r="L309">
        <f t="shared" si="44"/>
        <v>0</v>
      </c>
      <c r="P309" s="6"/>
      <c r="X309" s="6"/>
    </row>
    <row r="310" spans="2:24">
      <c r="B310" s="4">
        <v>18212</v>
      </c>
      <c r="C310" s="4">
        <v>18299</v>
      </c>
      <c r="D310" s="4">
        <v>0.95689740933996903</v>
      </c>
      <c r="E310" s="4">
        <v>0.84811822345675303</v>
      </c>
      <c r="F310" s="2">
        <f t="shared" si="39"/>
        <v>87</v>
      </c>
      <c r="G310" s="2">
        <f t="shared" si="40"/>
        <v>0</v>
      </c>
      <c r="H310" s="2" cm="1">
        <f t="array" ref="H310">IF(D310 &lt; Ratio1,1,0)</f>
        <v>1</v>
      </c>
      <c r="I310">
        <f t="shared" si="41"/>
        <v>0</v>
      </c>
      <c r="J310">
        <f t="shared" si="42"/>
        <v>0</v>
      </c>
      <c r="K310">
        <f t="shared" si="43"/>
        <v>1</v>
      </c>
      <c r="L310">
        <f t="shared" si="44"/>
        <v>0</v>
      </c>
      <c r="P310" s="6"/>
      <c r="X310" s="6"/>
    </row>
    <row r="311" spans="2:24">
      <c r="B311" s="4">
        <v>18213</v>
      </c>
      <c r="C311" s="4">
        <v>18298</v>
      </c>
      <c r="D311" s="4">
        <v>0.93568193982248504</v>
      </c>
      <c r="E311" s="4">
        <v>0.82245504427540495</v>
      </c>
      <c r="F311" s="2">
        <f t="shared" si="39"/>
        <v>85</v>
      </c>
      <c r="G311" s="2">
        <f t="shared" si="40"/>
        <v>0</v>
      </c>
      <c r="H311" s="2" cm="1">
        <f t="array" ref="H311">IF(D311 &lt; Ratio1,1,0)</f>
        <v>1</v>
      </c>
      <c r="I311">
        <f t="shared" si="41"/>
        <v>0</v>
      </c>
      <c r="J311">
        <f t="shared" si="42"/>
        <v>0</v>
      </c>
      <c r="K311">
        <f t="shared" si="43"/>
        <v>1</v>
      </c>
      <c r="L311">
        <f t="shared" si="44"/>
        <v>0</v>
      </c>
      <c r="P311" s="6"/>
      <c r="X311" s="6"/>
    </row>
    <row r="312" spans="2:24">
      <c r="B312" s="4">
        <v>18214</v>
      </c>
      <c r="C312" s="4">
        <v>18197</v>
      </c>
      <c r="D312" s="4">
        <v>0.92176488753851504</v>
      </c>
      <c r="E312" s="4">
        <v>0.87041828823661005</v>
      </c>
      <c r="F312" s="2">
        <f t="shared" si="39"/>
        <v>-17</v>
      </c>
      <c r="G312" s="2">
        <f t="shared" si="40"/>
        <v>0</v>
      </c>
      <c r="H312" s="2" cm="1">
        <f t="array" ref="H312">IF(D312 &lt; Ratio1,1,0)</f>
        <v>1</v>
      </c>
      <c r="I312">
        <f t="shared" si="41"/>
        <v>0</v>
      </c>
      <c r="J312">
        <f t="shared" si="42"/>
        <v>0</v>
      </c>
      <c r="K312">
        <f t="shared" si="43"/>
        <v>1</v>
      </c>
      <c r="L312">
        <f t="shared" si="44"/>
        <v>0</v>
      </c>
      <c r="P312" s="6"/>
      <c r="X312" s="6"/>
    </row>
    <row r="313" spans="2:24">
      <c r="B313" s="4">
        <v>18215</v>
      </c>
      <c r="C313" s="4">
        <v>18299</v>
      </c>
      <c r="D313" s="4">
        <v>0.97611461917963205</v>
      </c>
      <c r="E313" s="4">
        <v>1.14140711464198</v>
      </c>
      <c r="F313" s="2">
        <f t="shared" si="39"/>
        <v>84</v>
      </c>
      <c r="G313" s="2">
        <f t="shared" si="40"/>
        <v>0</v>
      </c>
      <c r="H313" s="2" cm="1">
        <f t="array" ref="H313">IF(D313 &lt; Ratio1,1,0)</f>
        <v>1</v>
      </c>
      <c r="I313">
        <f t="shared" si="41"/>
        <v>0</v>
      </c>
      <c r="J313">
        <f t="shared" si="42"/>
        <v>0</v>
      </c>
      <c r="K313">
        <f t="shared" si="43"/>
        <v>1</v>
      </c>
      <c r="L313">
        <f t="shared" si="44"/>
        <v>0</v>
      </c>
      <c r="P313" s="6"/>
      <c r="X313" s="6"/>
    </row>
    <row r="314" spans="2:24">
      <c r="B314" s="4">
        <v>18216</v>
      </c>
      <c r="C314" s="4">
        <v>18230</v>
      </c>
      <c r="D314" s="4">
        <v>0.98523624728879999</v>
      </c>
      <c r="E314" s="4">
        <v>1.07341374233701</v>
      </c>
      <c r="F314" s="2">
        <f t="shared" si="39"/>
        <v>14</v>
      </c>
      <c r="G314" s="2">
        <f t="shared" si="40"/>
        <v>0</v>
      </c>
      <c r="H314" s="2" cm="1">
        <f t="array" ref="H314">IF(D314 &lt; Ratio1,1,0)</f>
        <v>1</v>
      </c>
      <c r="I314">
        <f t="shared" si="41"/>
        <v>0</v>
      </c>
      <c r="J314">
        <f t="shared" si="42"/>
        <v>0</v>
      </c>
      <c r="K314">
        <f t="shared" si="43"/>
        <v>1</v>
      </c>
      <c r="L314">
        <f t="shared" si="44"/>
        <v>0</v>
      </c>
      <c r="P314" s="6"/>
      <c r="X314" s="6"/>
    </row>
    <row r="315" spans="2:24">
      <c r="B315" s="4">
        <v>18217</v>
      </c>
      <c r="C315" s="4">
        <v>18217</v>
      </c>
      <c r="D315" s="4">
        <v>0.99885871135120496</v>
      </c>
      <c r="E315" s="4">
        <v>0.64248802434476104</v>
      </c>
      <c r="F315" s="2">
        <f t="shared" si="39"/>
        <v>0</v>
      </c>
      <c r="G315" s="2">
        <f t="shared" si="40"/>
        <v>1</v>
      </c>
      <c r="H315" s="2" cm="1">
        <f t="array" ref="H315">IF(D315 &lt; Ratio1,1,0)</f>
        <v>1</v>
      </c>
      <c r="I315">
        <f t="shared" si="41"/>
        <v>1</v>
      </c>
      <c r="J315">
        <f t="shared" si="42"/>
        <v>0</v>
      </c>
      <c r="K315">
        <f t="shared" si="43"/>
        <v>0</v>
      </c>
      <c r="L315">
        <f t="shared" si="44"/>
        <v>0</v>
      </c>
      <c r="P315" s="6"/>
      <c r="X315" s="6"/>
    </row>
    <row r="316" spans="2:24">
      <c r="B316" s="4">
        <v>18218</v>
      </c>
      <c r="C316" s="4">
        <v>18308</v>
      </c>
      <c r="D316" s="4">
        <v>0.93609089783623101</v>
      </c>
      <c r="E316" s="4">
        <v>0.708729853113368</v>
      </c>
      <c r="F316" s="2">
        <f t="shared" si="39"/>
        <v>90</v>
      </c>
      <c r="G316" s="2">
        <f t="shared" si="40"/>
        <v>0</v>
      </c>
      <c r="H316" s="2" cm="1">
        <f t="array" ref="H316">IF(D316 &lt; Ratio1,1,0)</f>
        <v>1</v>
      </c>
      <c r="I316">
        <f t="shared" si="41"/>
        <v>0</v>
      </c>
      <c r="J316">
        <f t="shared" si="42"/>
        <v>0</v>
      </c>
      <c r="K316">
        <f t="shared" si="43"/>
        <v>1</v>
      </c>
      <c r="L316">
        <f t="shared" si="44"/>
        <v>0</v>
      </c>
      <c r="P316" s="6"/>
      <c r="X316" s="6"/>
    </row>
    <row r="317" spans="2:24">
      <c r="B317" s="4">
        <v>18219</v>
      </c>
      <c r="C317" s="4">
        <v>18215</v>
      </c>
      <c r="D317" s="4">
        <v>0.78152806222529703</v>
      </c>
      <c r="E317" s="4">
        <v>0.943533098810166</v>
      </c>
      <c r="F317" s="2">
        <f t="shared" si="39"/>
        <v>-4</v>
      </c>
      <c r="G317" s="2">
        <f t="shared" si="40"/>
        <v>1</v>
      </c>
      <c r="H317" s="2" cm="1">
        <f t="array" ref="H317">IF(D317 &lt; Ratio1,1,0)</f>
        <v>1</v>
      </c>
      <c r="I317">
        <f t="shared" si="41"/>
        <v>1</v>
      </c>
      <c r="J317">
        <f t="shared" si="42"/>
        <v>0</v>
      </c>
      <c r="K317">
        <f t="shared" si="43"/>
        <v>0</v>
      </c>
      <c r="L317">
        <f t="shared" si="44"/>
        <v>0</v>
      </c>
      <c r="P317" s="6"/>
      <c r="X317" s="6"/>
    </row>
    <row r="318" spans="2:24">
      <c r="B318" s="4">
        <v>18220</v>
      </c>
      <c r="C318" s="4">
        <v>18220</v>
      </c>
      <c r="D318" s="4">
        <v>0.73218696335565903</v>
      </c>
      <c r="E318" s="4">
        <v>0.73885834170396503</v>
      </c>
      <c r="F318" s="2">
        <f t="shared" si="39"/>
        <v>0</v>
      </c>
      <c r="G318" s="2">
        <f t="shared" si="40"/>
        <v>1</v>
      </c>
      <c r="H318" s="2" cm="1">
        <f t="array" ref="H318">IF(D318 &lt; Ratio1,1,0)</f>
        <v>1</v>
      </c>
      <c r="I318">
        <f t="shared" si="41"/>
        <v>1</v>
      </c>
      <c r="J318">
        <f t="shared" si="42"/>
        <v>0</v>
      </c>
      <c r="K318">
        <f t="shared" si="43"/>
        <v>0</v>
      </c>
      <c r="L318">
        <f t="shared" si="44"/>
        <v>0</v>
      </c>
      <c r="P318" s="6"/>
      <c r="X318" s="6"/>
    </row>
    <row r="319" spans="2:24">
      <c r="B319" s="4">
        <v>18221</v>
      </c>
      <c r="C319" s="4">
        <v>18220</v>
      </c>
      <c r="D319" s="4">
        <v>0.75626108216677501</v>
      </c>
      <c r="E319" s="4">
        <v>0.83582852781654304</v>
      </c>
      <c r="F319" s="2">
        <f t="shared" si="39"/>
        <v>-1</v>
      </c>
      <c r="G319" s="2">
        <f t="shared" si="40"/>
        <v>1</v>
      </c>
      <c r="H319" s="2" cm="1">
        <f t="array" ref="H319">IF(D319 &lt; Ratio1,1,0)</f>
        <v>1</v>
      </c>
      <c r="I319">
        <f t="shared" si="41"/>
        <v>1</v>
      </c>
      <c r="J319">
        <f t="shared" si="42"/>
        <v>0</v>
      </c>
      <c r="K319">
        <f t="shared" si="43"/>
        <v>0</v>
      </c>
      <c r="L319">
        <f t="shared" si="44"/>
        <v>0</v>
      </c>
      <c r="P319" s="6"/>
    </row>
    <row r="320" spans="2:24">
      <c r="B320" s="4">
        <v>18222</v>
      </c>
      <c r="C320" s="4">
        <v>18220</v>
      </c>
      <c r="D320" s="4">
        <v>0.86262341032226197</v>
      </c>
      <c r="E320" s="4">
        <v>0.96281151861413194</v>
      </c>
      <c r="F320" s="2">
        <f t="shared" si="39"/>
        <v>-2</v>
      </c>
      <c r="G320" s="2">
        <f t="shared" si="40"/>
        <v>1</v>
      </c>
      <c r="H320" s="2" cm="1">
        <f t="array" ref="H320">IF(D320 &lt; Ratio1,1,0)</f>
        <v>1</v>
      </c>
      <c r="I320">
        <f t="shared" si="41"/>
        <v>1</v>
      </c>
      <c r="J320">
        <f t="shared" si="42"/>
        <v>0</v>
      </c>
      <c r="K320">
        <f t="shared" si="43"/>
        <v>0</v>
      </c>
      <c r="L320">
        <f t="shared" si="44"/>
        <v>0</v>
      </c>
      <c r="P320" s="6"/>
    </row>
    <row r="321" spans="2:16">
      <c r="B321" s="4">
        <v>18223</v>
      </c>
      <c r="C321" s="4">
        <v>18220</v>
      </c>
      <c r="D321" s="4">
        <v>0.84265169349103697</v>
      </c>
      <c r="E321" s="4">
        <v>0.78266871068809396</v>
      </c>
      <c r="F321" s="2">
        <f t="shared" si="39"/>
        <v>-3</v>
      </c>
      <c r="G321" s="2">
        <f t="shared" si="40"/>
        <v>1</v>
      </c>
      <c r="H321" s="2" cm="1">
        <f t="array" ref="H321">IF(D321 &lt; Ratio1,1,0)</f>
        <v>1</v>
      </c>
      <c r="I321">
        <f t="shared" si="41"/>
        <v>1</v>
      </c>
      <c r="J321">
        <f t="shared" si="42"/>
        <v>0</v>
      </c>
      <c r="K321">
        <f t="shared" si="43"/>
        <v>0</v>
      </c>
      <c r="L321">
        <f t="shared" si="44"/>
        <v>0</v>
      </c>
      <c r="P321" s="6"/>
    </row>
    <row r="322" spans="2:16">
      <c r="B322" s="4">
        <v>18224</v>
      </c>
      <c r="C322" s="4">
        <v>18223</v>
      </c>
      <c r="D322" s="4">
        <v>0.93597860013857503</v>
      </c>
      <c r="E322" s="4">
        <v>1.0616679407385701</v>
      </c>
      <c r="F322" s="2">
        <f t="shared" si="39"/>
        <v>-1</v>
      </c>
      <c r="G322" s="2">
        <f t="shared" si="40"/>
        <v>1</v>
      </c>
      <c r="H322" s="2" cm="1">
        <f t="array" ref="H322">IF(D322 &lt; Ratio1,1,0)</f>
        <v>1</v>
      </c>
      <c r="I322">
        <f t="shared" si="41"/>
        <v>1</v>
      </c>
      <c r="J322">
        <f t="shared" si="42"/>
        <v>0</v>
      </c>
      <c r="K322">
        <f t="shared" si="43"/>
        <v>0</v>
      </c>
      <c r="L322">
        <f t="shared" si="44"/>
        <v>0</v>
      </c>
      <c r="P322" s="6"/>
    </row>
    <row r="323" spans="2:16">
      <c r="B323" s="4">
        <v>18225</v>
      </c>
      <c r="C323" s="4">
        <v>18224</v>
      </c>
      <c r="D323" s="4">
        <v>0.81663918289431603</v>
      </c>
      <c r="E323" s="4">
        <v>1.2764822185401901</v>
      </c>
      <c r="F323" s="2">
        <f t="shared" si="39"/>
        <v>-1</v>
      </c>
      <c r="G323" s="2">
        <f t="shared" si="40"/>
        <v>1</v>
      </c>
      <c r="H323" s="2" cm="1">
        <f t="array" ref="H323">IF(D323 &lt; Ratio1,1,0)</f>
        <v>1</v>
      </c>
      <c r="I323">
        <f t="shared" si="41"/>
        <v>1</v>
      </c>
      <c r="J323">
        <f t="shared" si="42"/>
        <v>0</v>
      </c>
      <c r="K323">
        <f t="shared" si="43"/>
        <v>0</v>
      </c>
      <c r="L323">
        <f t="shared" si="44"/>
        <v>0</v>
      </c>
      <c r="P323" s="6"/>
    </row>
    <row r="324" spans="2:16">
      <c r="B324" s="4">
        <v>18226</v>
      </c>
      <c r="C324" s="4">
        <v>18221</v>
      </c>
      <c r="D324" s="4">
        <v>0.85312228251186495</v>
      </c>
      <c r="E324" s="4">
        <v>0.91211252407778898</v>
      </c>
      <c r="F324" s="2">
        <f t="shared" si="39"/>
        <v>-5</v>
      </c>
      <c r="G324" s="2">
        <f t="shared" si="40"/>
        <v>1</v>
      </c>
      <c r="H324" s="2" cm="1">
        <f t="array" ref="H324">IF(D324 &lt; Ratio1,1,0)</f>
        <v>1</v>
      </c>
      <c r="I324">
        <f t="shared" si="41"/>
        <v>1</v>
      </c>
      <c r="J324">
        <f t="shared" si="42"/>
        <v>0</v>
      </c>
      <c r="K324">
        <f t="shared" si="43"/>
        <v>0</v>
      </c>
      <c r="L324">
        <f t="shared" si="44"/>
        <v>0</v>
      </c>
      <c r="P324" s="6"/>
    </row>
    <row r="325" spans="2:16">
      <c r="B325" s="4">
        <v>18227</v>
      </c>
      <c r="C325" s="4">
        <v>18235</v>
      </c>
      <c r="D325" s="4">
        <v>0.88896786400377703</v>
      </c>
      <c r="E325" s="4">
        <v>0.86403019742363096</v>
      </c>
      <c r="F325" s="2">
        <f t="shared" ref="F325:F388" si="45">C325-B325</f>
        <v>8</v>
      </c>
      <c r="G325" s="2">
        <f t="shared" ref="G325:G388" si="46">IF(AND(F325&gt;-6,F325&lt;6),1,0)</f>
        <v>0</v>
      </c>
      <c r="H325" s="2" cm="1">
        <f t="array" ref="H325">IF(D325 &lt; Ratio1,1,0)</f>
        <v>1</v>
      </c>
      <c r="I325">
        <f t="shared" si="41"/>
        <v>0</v>
      </c>
      <c r="J325">
        <f t="shared" si="42"/>
        <v>0</v>
      </c>
      <c r="K325">
        <f t="shared" si="43"/>
        <v>1</v>
      </c>
      <c r="L325">
        <f t="shared" si="44"/>
        <v>0</v>
      </c>
      <c r="P325" s="6"/>
    </row>
    <row r="326" spans="2:16">
      <c r="B326" s="4">
        <v>18228</v>
      </c>
      <c r="C326" s="4">
        <v>18228</v>
      </c>
      <c r="D326" s="4">
        <v>0.944740779685042</v>
      </c>
      <c r="E326" s="4">
        <v>1.02124185357958</v>
      </c>
      <c r="F326" s="2">
        <f t="shared" si="45"/>
        <v>0</v>
      </c>
      <c r="G326" s="2">
        <f t="shared" si="46"/>
        <v>1</v>
      </c>
      <c r="H326" s="2" cm="1">
        <f t="array" ref="H326">IF(D326 &lt; Ratio1,1,0)</f>
        <v>1</v>
      </c>
      <c r="I326">
        <f t="shared" si="41"/>
        <v>1</v>
      </c>
      <c r="J326">
        <f t="shared" si="42"/>
        <v>0</v>
      </c>
      <c r="K326">
        <f t="shared" si="43"/>
        <v>0</v>
      </c>
      <c r="L326">
        <f t="shared" si="44"/>
        <v>0</v>
      </c>
      <c r="P326" s="6"/>
    </row>
    <row r="327" spans="2:16">
      <c r="B327" s="4">
        <v>18229</v>
      </c>
      <c r="C327" s="4">
        <v>18299</v>
      </c>
      <c r="D327" s="4">
        <v>0.94482596636739102</v>
      </c>
      <c r="E327" s="4">
        <v>1.0511449654706599</v>
      </c>
      <c r="F327" s="2">
        <f t="shared" si="45"/>
        <v>70</v>
      </c>
      <c r="G327" s="2">
        <f t="shared" si="46"/>
        <v>0</v>
      </c>
      <c r="H327" s="2" cm="1">
        <f t="array" ref="H327">IF(D327 &lt; Ratio1,1,0)</f>
        <v>1</v>
      </c>
      <c r="I327">
        <f t="shared" si="41"/>
        <v>0</v>
      </c>
      <c r="J327">
        <f t="shared" si="42"/>
        <v>0</v>
      </c>
      <c r="K327">
        <f t="shared" si="43"/>
        <v>1</v>
      </c>
      <c r="L327">
        <f t="shared" si="44"/>
        <v>0</v>
      </c>
      <c r="P327" s="6"/>
    </row>
    <row r="328" spans="2:16">
      <c r="B328" s="4">
        <v>18230</v>
      </c>
      <c r="C328" s="4">
        <v>18235</v>
      </c>
      <c r="D328" s="4">
        <v>0.90584316143764998</v>
      </c>
      <c r="E328" s="4">
        <v>1.05364963687122</v>
      </c>
      <c r="F328" s="2">
        <f t="shared" si="45"/>
        <v>5</v>
      </c>
      <c r="G328" s="2">
        <f t="shared" si="46"/>
        <v>1</v>
      </c>
      <c r="H328" s="2" cm="1">
        <f t="array" ref="H328">IF(D328 &lt; Ratio1,1,0)</f>
        <v>1</v>
      </c>
      <c r="I328">
        <f t="shared" si="41"/>
        <v>1</v>
      </c>
      <c r="J328">
        <f t="shared" si="42"/>
        <v>0</v>
      </c>
      <c r="K328">
        <f t="shared" si="43"/>
        <v>0</v>
      </c>
      <c r="L328">
        <f t="shared" si="44"/>
        <v>0</v>
      </c>
      <c r="P328" s="6"/>
    </row>
    <row r="329" spans="2:16">
      <c r="B329" s="4">
        <v>18231</v>
      </c>
      <c r="C329" s="4">
        <v>18235</v>
      </c>
      <c r="D329" s="4">
        <v>0.93236343032151703</v>
      </c>
      <c r="E329" s="4">
        <v>0.89530038537254697</v>
      </c>
      <c r="F329" s="2">
        <f t="shared" si="45"/>
        <v>4</v>
      </c>
      <c r="G329" s="2">
        <f t="shared" si="46"/>
        <v>1</v>
      </c>
      <c r="H329" s="2" cm="1">
        <f t="array" ref="H329">IF(D329 &lt; Ratio1,1,0)</f>
        <v>1</v>
      </c>
      <c r="I329">
        <f t="shared" si="41"/>
        <v>1</v>
      </c>
      <c r="J329">
        <f t="shared" si="42"/>
        <v>0</v>
      </c>
      <c r="K329">
        <f t="shared" si="43"/>
        <v>0</v>
      </c>
      <c r="L329">
        <f t="shared" si="44"/>
        <v>0</v>
      </c>
      <c r="P329" s="6"/>
    </row>
    <row r="330" spans="2:16">
      <c r="B330" s="4">
        <v>18232</v>
      </c>
      <c r="C330" s="4">
        <v>18215</v>
      </c>
      <c r="D330" s="4">
        <v>0.90387378997714696</v>
      </c>
      <c r="E330" s="4">
        <v>1.11562715443612</v>
      </c>
      <c r="F330" s="2">
        <f t="shared" si="45"/>
        <v>-17</v>
      </c>
      <c r="G330" s="2">
        <f t="shared" si="46"/>
        <v>0</v>
      </c>
      <c r="H330" s="2" cm="1">
        <f t="array" ref="H330">IF(D330 &lt; Ratio1,1,0)</f>
        <v>1</v>
      </c>
      <c r="I330">
        <f t="shared" si="41"/>
        <v>0</v>
      </c>
      <c r="J330">
        <f t="shared" si="42"/>
        <v>0</v>
      </c>
      <c r="K330">
        <f t="shared" si="43"/>
        <v>1</v>
      </c>
      <c r="L330">
        <f t="shared" si="44"/>
        <v>0</v>
      </c>
      <c r="P330" s="6"/>
    </row>
    <row r="331" spans="2:16">
      <c r="B331" s="4">
        <v>18233</v>
      </c>
      <c r="C331" s="4">
        <v>18299</v>
      </c>
      <c r="D331" s="4">
        <v>0.99369033057573297</v>
      </c>
      <c r="E331" s="4">
        <v>1.0310783125370899</v>
      </c>
      <c r="F331" s="2">
        <f t="shared" si="45"/>
        <v>66</v>
      </c>
      <c r="G331" s="2">
        <f t="shared" si="46"/>
        <v>0</v>
      </c>
      <c r="H331" s="2" cm="1">
        <f t="array" ref="H331">IF(D331 &lt; Ratio1,1,0)</f>
        <v>1</v>
      </c>
      <c r="I331">
        <f t="shared" si="41"/>
        <v>0</v>
      </c>
      <c r="J331">
        <f t="shared" si="42"/>
        <v>0</v>
      </c>
      <c r="K331">
        <f t="shared" si="43"/>
        <v>1</v>
      </c>
      <c r="L331">
        <f t="shared" si="44"/>
        <v>0</v>
      </c>
      <c r="P331" s="6"/>
    </row>
    <row r="332" spans="2:16">
      <c r="B332" s="4">
        <v>18234</v>
      </c>
      <c r="C332" s="4">
        <v>18300</v>
      </c>
      <c r="D332" s="4">
        <v>0.85779457915822199</v>
      </c>
      <c r="E332" s="4">
        <v>0.99288411033730695</v>
      </c>
      <c r="F332" s="2">
        <f t="shared" si="45"/>
        <v>66</v>
      </c>
      <c r="G332" s="2">
        <f t="shared" si="46"/>
        <v>0</v>
      </c>
      <c r="H332" s="2" cm="1">
        <f t="array" ref="H332">IF(D332 &lt; Ratio1,1,0)</f>
        <v>1</v>
      </c>
      <c r="I332">
        <f t="shared" si="41"/>
        <v>0</v>
      </c>
      <c r="J332">
        <f t="shared" si="42"/>
        <v>0</v>
      </c>
      <c r="K332">
        <f t="shared" si="43"/>
        <v>1</v>
      </c>
      <c r="L332">
        <f t="shared" si="44"/>
        <v>0</v>
      </c>
      <c r="P332" s="6"/>
    </row>
    <row r="333" spans="2:16">
      <c r="B333" s="4">
        <v>18235</v>
      </c>
      <c r="C333" s="4">
        <v>18235</v>
      </c>
      <c r="D333" s="4">
        <v>0.88335749379120898</v>
      </c>
      <c r="E333" s="4">
        <v>0.86274559657557603</v>
      </c>
      <c r="F333" s="2">
        <f t="shared" si="45"/>
        <v>0</v>
      </c>
      <c r="G333" s="2">
        <f t="shared" si="46"/>
        <v>1</v>
      </c>
      <c r="H333" s="2" cm="1">
        <f t="array" ref="H333">IF(D333 &lt; Ratio1,1,0)</f>
        <v>1</v>
      </c>
      <c r="I333">
        <f t="shared" si="41"/>
        <v>1</v>
      </c>
      <c r="J333">
        <f t="shared" si="42"/>
        <v>0</v>
      </c>
      <c r="K333">
        <f t="shared" si="43"/>
        <v>0</v>
      </c>
      <c r="L333">
        <f t="shared" si="44"/>
        <v>0</v>
      </c>
      <c r="P333" s="6"/>
    </row>
    <row r="334" spans="2:16">
      <c r="B334" s="4">
        <v>18236</v>
      </c>
      <c r="C334" s="4">
        <v>18236</v>
      </c>
      <c r="D334" s="4">
        <v>0.81542991922132002</v>
      </c>
      <c r="E334" s="4">
        <v>0.84888803707562199</v>
      </c>
      <c r="F334" s="2">
        <f t="shared" si="45"/>
        <v>0</v>
      </c>
      <c r="G334" s="2">
        <f t="shared" si="46"/>
        <v>1</v>
      </c>
      <c r="H334" s="2" cm="1">
        <f t="array" ref="H334">IF(D334 &lt; Ratio1,1,0)</f>
        <v>1</v>
      </c>
      <c r="I334">
        <f t="shared" si="41"/>
        <v>1</v>
      </c>
      <c r="J334">
        <f t="shared" si="42"/>
        <v>0</v>
      </c>
      <c r="K334">
        <f t="shared" si="43"/>
        <v>0</v>
      </c>
      <c r="L334">
        <f t="shared" si="44"/>
        <v>0</v>
      </c>
      <c r="P334" s="6"/>
    </row>
    <row r="335" spans="2:16">
      <c r="B335" s="4">
        <v>18237</v>
      </c>
      <c r="C335" s="4">
        <v>18182</v>
      </c>
      <c r="D335" s="4">
        <v>0.95042346432117097</v>
      </c>
      <c r="E335" s="4">
        <v>1.2402746952589501</v>
      </c>
      <c r="F335" s="2">
        <f t="shared" si="45"/>
        <v>-55</v>
      </c>
      <c r="G335" s="2">
        <f t="shared" si="46"/>
        <v>0</v>
      </c>
      <c r="H335" s="2" cm="1">
        <f t="array" ref="H335">IF(D335 &lt; Ratio1,1,0)</f>
        <v>1</v>
      </c>
      <c r="I335">
        <f t="shared" si="41"/>
        <v>0</v>
      </c>
      <c r="J335">
        <f t="shared" si="42"/>
        <v>0</v>
      </c>
      <c r="K335">
        <f t="shared" si="43"/>
        <v>1</v>
      </c>
      <c r="L335">
        <f t="shared" si="44"/>
        <v>0</v>
      </c>
      <c r="P335" s="6"/>
    </row>
    <row r="336" spans="2:16">
      <c r="B336" s="4">
        <v>18238</v>
      </c>
      <c r="C336" s="4">
        <v>18220</v>
      </c>
      <c r="D336" s="4">
        <v>0.79536578096324195</v>
      </c>
      <c r="E336" s="4">
        <v>0.92093126650086699</v>
      </c>
      <c r="F336" s="2">
        <f t="shared" si="45"/>
        <v>-18</v>
      </c>
      <c r="G336" s="2">
        <f t="shared" si="46"/>
        <v>0</v>
      </c>
      <c r="H336" s="2" cm="1">
        <f t="array" ref="H336">IF(D336 &lt; Ratio1,1,0)</f>
        <v>1</v>
      </c>
      <c r="I336">
        <f t="shared" ref="I336:I399" si="47">IF(AND(H336=1,G336=1),1,0)</f>
        <v>0</v>
      </c>
      <c r="J336">
        <f t="shared" ref="J336:J399" si="48">IF(AND(G336=1,H336=0),1,0)</f>
        <v>0</v>
      </c>
      <c r="K336">
        <f t="shared" ref="K336:K399" si="49">IF(AND(G336=0,H336=1),1,0)</f>
        <v>1</v>
      </c>
      <c r="L336">
        <f t="shared" ref="L336:L399" si="50">IF(AND(H336=0,G336=0),1,0)</f>
        <v>0</v>
      </c>
      <c r="P336" s="6"/>
    </row>
    <row r="337" spans="2:16">
      <c r="B337" s="4">
        <v>18239</v>
      </c>
      <c r="C337" s="4">
        <v>18273</v>
      </c>
      <c r="D337" s="4">
        <v>0.98425362961915897</v>
      </c>
      <c r="E337" s="4">
        <v>0.81905733870751996</v>
      </c>
      <c r="F337" s="2">
        <f t="shared" si="45"/>
        <v>34</v>
      </c>
      <c r="G337" s="2">
        <f t="shared" si="46"/>
        <v>0</v>
      </c>
      <c r="H337" s="2" cm="1">
        <f t="array" ref="H337">IF(D337 &lt; Ratio1,1,0)</f>
        <v>1</v>
      </c>
      <c r="I337">
        <f t="shared" si="47"/>
        <v>0</v>
      </c>
      <c r="J337">
        <f t="shared" si="48"/>
        <v>0</v>
      </c>
      <c r="K337">
        <f t="shared" si="49"/>
        <v>1</v>
      </c>
      <c r="L337">
        <f t="shared" si="50"/>
        <v>0</v>
      </c>
      <c r="P337" s="6"/>
    </row>
    <row r="338" spans="2:16">
      <c r="B338" s="4">
        <v>18240</v>
      </c>
      <c r="C338" s="4">
        <v>18288</v>
      </c>
      <c r="D338" s="4">
        <v>0.93378137358097402</v>
      </c>
      <c r="E338" s="4">
        <v>0.80069030084349502</v>
      </c>
      <c r="F338" s="2">
        <f t="shared" si="45"/>
        <v>48</v>
      </c>
      <c r="G338" s="2">
        <f t="shared" si="46"/>
        <v>0</v>
      </c>
      <c r="H338" s="2" cm="1">
        <f t="array" ref="H338">IF(D338 &lt; Ratio1,1,0)</f>
        <v>1</v>
      </c>
      <c r="I338">
        <f t="shared" si="47"/>
        <v>0</v>
      </c>
      <c r="J338">
        <f t="shared" si="48"/>
        <v>0</v>
      </c>
      <c r="K338">
        <f t="shared" si="49"/>
        <v>1</v>
      </c>
      <c r="L338">
        <f t="shared" si="50"/>
        <v>0</v>
      </c>
      <c r="P338" s="6"/>
    </row>
    <row r="339" spans="2:16">
      <c r="B339" s="4">
        <v>18241</v>
      </c>
      <c r="C339" s="4">
        <v>18189</v>
      </c>
      <c r="D339" s="4">
        <v>0.86037633882747799</v>
      </c>
      <c r="E339" s="4">
        <v>0.78424779648001397</v>
      </c>
      <c r="F339" s="2">
        <f t="shared" si="45"/>
        <v>-52</v>
      </c>
      <c r="G339" s="2">
        <f t="shared" si="46"/>
        <v>0</v>
      </c>
      <c r="H339" s="2" cm="1">
        <f t="array" ref="H339">IF(D339 &lt; Ratio1,1,0)</f>
        <v>1</v>
      </c>
      <c r="I339">
        <f t="shared" si="47"/>
        <v>0</v>
      </c>
      <c r="J339">
        <f t="shared" si="48"/>
        <v>0</v>
      </c>
      <c r="K339">
        <f t="shared" si="49"/>
        <v>1</v>
      </c>
      <c r="L339">
        <f t="shared" si="50"/>
        <v>0</v>
      </c>
      <c r="P339" s="6"/>
    </row>
    <row r="340" spans="2:16">
      <c r="B340" s="4">
        <v>18242</v>
      </c>
      <c r="C340" s="4">
        <v>18245</v>
      </c>
      <c r="D340" s="4">
        <v>0.90229375260122302</v>
      </c>
      <c r="E340" s="4">
        <v>1.01313035788804</v>
      </c>
      <c r="F340" s="2">
        <f t="shared" si="45"/>
        <v>3</v>
      </c>
      <c r="G340" s="2">
        <f t="shared" si="46"/>
        <v>1</v>
      </c>
      <c r="H340" s="2" cm="1">
        <f t="array" ref="H340">IF(D340 &lt; Ratio1,1,0)</f>
        <v>1</v>
      </c>
      <c r="I340">
        <f t="shared" si="47"/>
        <v>1</v>
      </c>
      <c r="J340">
        <f t="shared" si="48"/>
        <v>0</v>
      </c>
      <c r="K340">
        <f t="shared" si="49"/>
        <v>0</v>
      </c>
      <c r="L340">
        <f t="shared" si="50"/>
        <v>0</v>
      </c>
      <c r="P340" s="6"/>
    </row>
    <row r="341" spans="2:16">
      <c r="B341" s="4">
        <v>18243</v>
      </c>
      <c r="C341" s="4">
        <v>18243</v>
      </c>
      <c r="D341" s="4">
        <v>0.79695567917395405</v>
      </c>
      <c r="E341" s="4">
        <v>0.94865125749165402</v>
      </c>
      <c r="F341" s="2">
        <f t="shared" si="45"/>
        <v>0</v>
      </c>
      <c r="G341" s="2">
        <f t="shared" si="46"/>
        <v>1</v>
      </c>
      <c r="H341" s="2" cm="1">
        <f t="array" ref="H341">IF(D341 &lt; Ratio1,1,0)</f>
        <v>1</v>
      </c>
      <c r="I341">
        <f t="shared" si="47"/>
        <v>1</v>
      </c>
      <c r="J341">
        <f t="shared" si="48"/>
        <v>0</v>
      </c>
      <c r="K341">
        <f t="shared" si="49"/>
        <v>0</v>
      </c>
      <c r="L341">
        <f t="shared" si="50"/>
        <v>0</v>
      </c>
      <c r="P341" s="6"/>
    </row>
    <row r="342" spans="2:16">
      <c r="B342" s="4">
        <v>18244</v>
      </c>
      <c r="C342" s="4">
        <v>18244</v>
      </c>
      <c r="D342" s="4">
        <v>0.88997769942237404</v>
      </c>
      <c r="E342" s="4">
        <v>0.83157123636160402</v>
      </c>
      <c r="F342" s="2">
        <f t="shared" si="45"/>
        <v>0</v>
      </c>
      <c r="G342" s="2">
        <f t="shared" si="46"/>
        <v>1</v>
      </c>
      <c r="H342" s="2" cm="1">
        <f t="array" ref="H342">IF(D342 &lt; Ratio1,1,0)</f>
        <v>1</v>
      </c>
      <c r="I342">
        <f t="shared" si="47"/>
        <v>1</v>
      </c>
      <c r="J342">
        <f t="shared" si="48"/>
        <v>0</v>
      </c>
      <c r="K342">
        <f t="shared" si="49"/>
        <v>0</v>
      </c>
      <c r="L342">
        <f t="shared" si="50"/>
        <v>0</v>
      </c>
      <c r="P342" s="6"/>
    </row>
    <row r="343" spans="2:16">
      <c r="B343" s="4">
        <v>18245</v>
      </c>
      <c r="C343" s="4">
        <v>18245</v>
      </c>
      <c r="D343" s="4">
        <v>0.79230213084067302</v>
      </c>
      <c r="E343" s="4">
        <v>1.2483510300740399</v>
      </c>
      <c r="F343" s="2">
        <f t="shared" si="45"/>
        <v>0</v>
      </c>
      <c r="G343" s="2">
        <f t="shared" si="46"/>
        <v>1</v>
      </c>
      <c r="H343" s="2" cm="1">
        <f t="array" ref="H343">IF(D343 &lt; Ratio1,1,0)</f>
        <v>1</v>
      </c>
      <c r="I343">
        <f t="shared" si="47"/>
        <v>1</v>
      </c>
      <c r="J343">
        <f t="shared" si="48"/>
        <v>0</v>
      </c>
      <c r="K343">
        <f t="shared" si="49"/>
        <v>0</v>
      </c>
      <c r="L343">
        <f t="shared" si="50"/>
        <v>0</v>
      </c>
      <c r="P343" s="6"/>
    </row>
    <row r="344" spans="2:16">
      <c r="B344" s="4">
        <v>18246</v>
      </c>
      <c r="C344" s="4">
        <v>18245</v>
      </c>
      <c r="D344" s="4">
        <v>0.87375455589712203</v>
      </c>
      <c r="E344" s="4">
        <v>0.84885027180482298</v>
      </c>
      <c r="F344" s="2">
        <f t="shared" si="45"/>
        <v>-1</v>
      </c>
      <c r="G344" s="2">
        <f t="shared" si="46"/>
        <v>1</v>
      </c>
      <c r="H344" s="2" cm="1">
        <f t="array" ref="H344">IF(D344 &lt; Ratio1,1,0)</f>
        <v>1</v>
      </c>
      <c r="I344">
        <f t="shared" si="47"/>
        <v>1</v>
      </c>
      <c r="J344">
        <f t="shared" si="48"/>
        <v>0</v>
      </c>
      <c r="K344">
        <f t="shared" si="49"/>
        <v>0</v>
      </c>
      <c r="L344">
        <f t="shared" si="50"/>
        <v>0</v>
      </c>
      <c r="P344" s="6"/>
    </row>
    <row r="345" spans="2:16">
      <c r="B345" s="4">
        <v>18247</v>
      </c>
      <c r="C345" s="4">
        <v>18246</v>
      </c>
      <c r="D345" s="4">
        <v>0.82695712658547005</v>
      </c>
      <c r="E345" s="4">
        <v>0.86958588432075901</v>
      </c>
      <c r="F345" s="2">
        <f t="shared" si="45"/>
        <v>-1</v>
      </c>
      <c r="G345" s="2">
        <f t="shared" si="46"/>
        <v>1</v>
      </c>
      <c r="H345" s="2" cm="1">
        <f t="array" ref="H345">IF(D345 &lt; Ratio1,1,0)</f>
        <v>1</v>
      </c>
      <c r="I345">
        <f t="shared" si="47"/>
        <v>1</v>
      </c>
      <c r="J345">
        <f t="shared" si="48"/>
        <v>0</v>
      </c>
      <c r="K345">
        <f t="shared" si="49"/>
        <v>0</v>
      </c>
      <c r="L345">
        <f t="shared" si="50"/>
        <v>0</v>
      </c>
      <c r="P345" s="6"/>
    </row>
    <row r="346" spans="2:16">
      <c r="B346" s="4">
        <v>18248</v>
      </c>
      <c r="C346" s="4">
        <v>18245</v>
      </c>
      <c r="D346" s="4">
        <v>0.83296817461309403</v>
      </c>
      <c r="E346" s="4">
        <v>0.87596830510408197</v>
      </c>
      <c r="F346" s="2">
        <f t="shared" si="45"/>
        <v>-3</v>
      </c>
      <c r="G346" s="2">
        <f t="shared" si="46"/>
        <v>1</v>
      </c>
      <c r="H346" s="2" cm="1">
        <f t="array" ref="H346">IF(D346 &lt; Ratio1,1,0)</f>
        <v>1</v>
      </c>
      <c r="I346">
        <f t="shared" si="47"/>
        <v>1</v>
      </c>
      <c r="J346">
        <f t="shared" si="48"/>
        <v>0</v>
      </c>
      <c r="K346">
        <f t="shared" si="49"/>
        <v>0</v>
      </c>
      <c r="L346">
        <f t="shared" si="50"/>
        <v>0</v>
      </c>
      <c r="P346" s="6"/>
    </row>
    <row r="347" spans="2:16">
      <c r="B347" s="4">
        <v>18249</v>
      </c>
      <c r="C347" s="4">
        <v>18247</v>
      </c>
      <c r="D347" s="4">
        <v>0.93208058441930197</v>
      </c>
      <c r="E347" s="4">
        <v>0.83921409524721502</v>
      </c>
      <c r="F347" s="2">
        <f t="shared" si="45"/>
        <v>-2</v>
      </c>
      <c r="G347" s="2">
        <f t="shared" si="46"/>
        <v>1</v>
      </c>
      <c r="H347" s="2" cm="1">
        <f t="array" ref="H347">IF(D347 &lt; Ratio1,1,0)</f>
        <v>1</v>
      </c>
      <c r="I347">
        <f t="shared" si="47"/>
        <v>1</v>
      </c>
      <c r="J347">
        <f t="shared" si="48"/>
        <v>0</v>
      </c>
      <c r="K347">
        <f t="shared" si="49"/>
        <v>0</v>
      </c>
      <c r="L347">
        <f t="shared" si="50"/>
        <v>0</v>
      </c>
      <c r="P347" s="6"/>
    </row>
    <row r="348" spans="2:16">
      <c r="B348" s="4">
        <v>18250</v>
      </c>
      <c r="C348" s="4">
        <v>18004</v>
      </c>
      <c r="D348" s="4">
        <v>0.75913386624255597</v>
      </c>
      <c r="E348" s="4">
        <v>1.41140005759677</v>
      </c>
      <c r="F348" s="2">
        <f t="shared" si="45"/>
        <v>-246</v>
      </c>
      <c r="G348" s="2">
        <f t="shared" si="46"/>
        <v>0</v>
      </c>
      <c r="H348" s="2" cm="1">
        <f t="array" ref="H348">IF(D348 &lt; Ratio1,1,0)</f>
        <v>1</v>
      </c>
      <c r="I348">
        <f t="shared" si="47"/>
        <v>0</v>
      </c>
      <c r="J348">
        <f t="shared" si="48"/>
        <v>0</v>
      </c>
      <c r="K348">
        <f t="shared" si="49"/>
        <v>1</v>
      </c>
      <c r="L348">
        <f t="shared" si="50"/>
        <v>0</v>
      </c>
      <c r="P348" s="6"/>
    </row>
    <row r="349" spans="2:16">
      <c r="B349" s="4">
        <v>18251</v>
      </c>
      <c r="C349" s="4">
        <v>18004</v>
      </c>
      <c r="D349" s="4">
        <v>0.85174532966002103</v>
      </c>
      <c r="E349" s="4">
        <v>1.4662184842367001</v>
      </c>
      <c r="F349" s="2">
        <f t="shared" si="45"/>
        <v>-247</v>
      </c>
      <c r="G349" s="2">
        <f t="shared" si="46"/>
        <v>0</v>
      </c>
      <c r="H349" s="2" cm="1">
        <f t="array" ref="H349">IF(D349 &lt; Ratio1,1,0)</f>
        <v>1</v>
      </c>
      <c r="I349">
        <f t="shared" si="47"/>
        <v>0</v>
      </c>
      <c r="J349">
        <f t="shared" si="48"/>
        <v>0</v>
      </c>
      <c r="K349">
        <f t="shared" si="49"/>
        <v>1</v>
      </c>
      <c r="L349">
        <f t="shared" si="50"/>
        <v>0</v>
      </c>
      <c r="P349" s="6"/>
    </row>
    <row r="350" spans="2:16">
      <c r="B350" s="4">
        <v>18252</v>
      </c>
      <c r="C350" s="4">
        <v>18220</v>
      </c>
      <c r="D350" s="4">
        <v>0.98884782200257104</v>
      </c>
      <c r="E350" s="4">
        <v>0.74713572149529694</v>
      </c>
      <c r="F350" s="2">
        <f t="shared" si="45"/>
        <v>-32</v>
      </c>
      <c r="G350" s="2">
        <f t="shared" si="46"/>
        <v>0</v>
      </c>
      <c r="H350" s="2" cm="1">
        <f t="array" ref="H350">IF(D350 &lt; Ratio1,1,0)</f>
        <v>1</v>
      </c>
      <c r="I350">
        <f t="shared" si="47"/>
        <v>0</v>
      </c>
      <c r="J350">
        <f t="shared" si="48"/>
        <v>0</v>
      </c>
      <c r="K350">
        <f t="shared" si="49"/>
        <v>1</v>
      </c>
      <c r="L350">
        <f t="shared" si="50"/>
        <v>0</v>
      </c>
      <c r="P350" s="6"/>
    </row>
    <row r="351" spans="2:16">
      <c r="B351" s="4">
        <v>18253</v>
      </c>
      <c r="C351" s="4">
        <v>18299</v>
      </c>
      <c r="D351" s="4">
        <v>0.99208734700876899</v>
      </c>
      <c r="E351" s="4">
        <v>0.58599352438440599</v>
      </c>
      <c r="F351" s="2">
        <f t="shared" si="45"/>
        <v>46</v>
      </c>
      <c r="G351" s="2">
        <f t="shared" si="46"/>
        <v>0</v>
      </c>
      <c r="H351" s="2" cm="1">
        <f t="array" ref="H351">IF(D351 &lt; Ratio1,1,0)</f>
        <v>1</v>
      </c>
      <c r="I351">
        <f t="shared" si="47"/>
        <v>0</v>
      </c>
      <c r="J351">
        <f t="shared" si="48"/>
        <v>0</v>
      </c>
      <c r="K351">
        <f t="shared" si="49"/>
        <v>1</v>
      </c>
      <c r="L351">
        <f t="shared" si="50"/>
        <v>0</v>
      </c>
      <c r="P351" s="6"/>
    </row>
    <row r="352" spans="2:16">
      <c r="B352" s="4">
        <v>18254</v>
      </c>
      <c r="C352" s="4">
        <v>18198</v>
      </c>
      <c r="D352" s="4">
        <v>0.94648645530069897</v>
      </c>
      <c r="E352" s="4">
        <v>1.3898444027781001</v>
      </c>
      <c r="F352" s="2">
        <f t="shared" si="45"/>
        <v>-56</v>
      </c>
      <c r="G352" s="2">
        <f t="shared" si="46"/>
        <v>0</v>
      </c>
      <c r="H352" s="2" cm="1">
        <f t="array" ref="H352">IF(D352 &lt; Ratio1,1,0)</f>
        <v>1</v>
      </c>
      <c r="I352">
        <f t="shared" si="47"/>
        <v>0</v>
      </c>
      <c r="J352">
        <f t="shared" si="48"/>
        <v>0</v>
      </c>
      <c r="K352">
        <f t="shared" si="49"/>
        <v>1</v>
      </c>
      <c r="L352">
        <f t="shared" si="50"/>
        <v>0</v>
      </c>
      <c r="P352" s="6"/>
    </row>
    <row r="353" spans="2:16">
      <c r="B353" s="4">
        <v>18255</v>
      </c>
      <c r="C353" s="4">
        <v>18299</v>
      </c>
      <c r="D353" s="4">
        <v>0.875681534771243</v>
      </c>
      <c r="E353" s="4">
        <v>0.72789974021752102</v>
      </c>
      <c r="F353" s="2">
        <f t="shared" si="45"/>
        <v>44</v>
      </c>
      <c r="G353" s="2">
        <f t="shared" si="46"/>
        <v>0</v>
      </c>
      <c r="H353" s="2" cm="1">
        <f t="array" ref="H353">IF(D353 &lt; Ratio1,1,0)</f>
        <v>1</v>
      </c>
      <c r="I353">
        <f t="shared" si="47"/>
        <v>0</v>
      </c>
      <c r="J353">
        <f t="shared" si="48"/>
        <v>0</v>
      </c>
      <c r="K353">
        <f t="shared" si="49"/>
        <v>1</v>
      </c>
      <c r="L353">
        <f t="shared" si="50"/>
        <v>0</v>
      </c>
      <c r="P353" s="6"/>
    </row>
    <row r="354" spans="2:16">
      <c r="B354" s="4">
        <v>18256</v>
      </c>
      <c r="C354" s="4">
        <v>18004</v>
      </c>
      <c r="D354" s="4">
        <v>0.96657507541285503</v>
      </c>
      <c r="E354" s="4">
        <v>1.22229088891209</v>
      </c>
      <c r="F354" s="2">
        <f t="shared" si="45"/>
        <v>-252</v>
      </c>
      <c r="G354" s="2">
        <f t="shared" si="46"/>
        <v>0</v>
      </c>
      <c r="H354" s="2" cm="1">
        <f t="array" ref="H354">IF(D354 &lt; Ratio1,1,0)</f>
        <v>1</v>
      </c>
      <c r="I354">
        <f t="shared" si="47"/>
        <v>0</v>
      </c>
      <c r="J354">
        <f t="shared" si="48"/>
        <v>0</v>
      </c>
      <c r="K354">
        <f t="shared" si="49"/>
        <v>1</v>
      </c>
      <c r="L354">
        <f t="shared" si="50"/>
        <v>0</v>
      </c>
      <c r="P354" s="6"/>
    </row>
    <row r="355" spans="2:16">
      <c r="B355" s="4">
        <v>18257</v>
      </c>
      <c r="C355" s="4">
        <v>18308</v>
      </c>
      <c r="D355" s="4">
        <v>0.88490224438383802</v>
      </c>
      <c r="E355" s="4">
        <v>1.06092389046091</v>
      </c>
      <c r="F355" s="2">
        <f t="shared" si="45"/>
        <v>51</v>
      </c>
      <c r="G355" s="2">
        <f t="shared" si="46"/>
        <v>0</v>
      </c>
      <c r="H355" s="2" cm="1">
        <f t="array" ref="H355">IF(D355 &lt; Ratio1,1,0)</f>
        <v>1</v>
      </c>
      <c r="I355">
        <f t="shared" si="47"/>
        <v>0</v>
      </c>
      <c r="J355">
        <f t="shared" si="48"/>
        <v>0</v>
      </c>
      <c r="K355">
        <f t="shared" si="49"/>
        <v>1</v>
      </c>
      <c r="L355">
        <f t="shared" si="50"/>
        <v>0</v>
      </c>
      <c r="P355" s="6"/>
    </row>
    <row r="356" spans="2:16">
      <c r="B356" s="4">
        <v>18258</v>
      </c>
      <c r="C356" s="4">
        <v>18259</v>
      </c>
      <c r="D356" s="4">
        <v>0.82308365186766297</v>
      </c>
      <c r="E356" s="4">
        <v>0.70320688265318498</v>
      </c>
      <c r="F356" s="2">
        <f t="shared" si="45"/>
        <v>1</v>
      </c>
      <c r="G356" s="2">
        <f t="shared" si="46"/>
        <v>1</v>
      </c>
      <c r="H356" s="2" cm="1">
        <f t="array" ref="H356">IF(D356 &lt; Ratio1,1,0)</f>
        <v>1</v>
      </c>
      <c r="I356">
        <f t="shared" si="47"/>
        <v>1</v>
      </c>
      <c r="J356">
        <f t="shared" si="48"/>
        <v>0</v>
      </c>
      <c r="K356">
        <f t="shared" si="49"/>
        <v>0</v>
      </c>
      <c r="L356">
        <f t="shared" si="50"/>
        <v>0</v>
      </c>
      <c r="P356" s="6"/>
    </row>
    <row r="357" spans="2:16">
      <c r="B357" s="4">
        <v>18259</v>
      </c>
      <c r="C357" s="4">
        <v>18260</v>
      </c>
      <c r="D357" s="4">
        <v>0.73303006157639194</v>
      </c>
      <c r="E357" s="4">
        <v>0.66832419580228397</v>
      </c>
      <c r="F357" s="2">
        <f t="shared" si="45"/>
        <v>1</v>
      </c>
      <c r="G357" s="2">
        <f t="shared" si="46"/>
        <v>1</v>
      </c>
      <c r="H357" s="2" cm="1">
        <f t="array" ref="H357">IF(D357 &lt; Ratio1,1,0)</f>
        <v>1</v>
      </c>
      <c r="I357">
        <f t="shared" si="47"/>
        <v>1</v>
      </c>
      <c r="J357">
        <f t="shared" si="48"/>
        <v>0</v>
      </c>
      <c r="K357">
        <f t="shared" si="49"/>
        <v>0</v>
      </c>
      <c r="L357">
        <f t="shared" si="50"/>
        <v>0</v>
      </c>
      <c r="P357" s="6"/>
    </row>
    <row r="358" spans="2:16">
      <c r="B358" s="4">
        <v>18260</v>
      </c>
      <c r="C358" s="4">
        <v>18259</v>
      </c>
      <c r="D358" s="4">
        <v>0.99692744338242001</v>
      </c>
      <c r="E358" s="4">
        <v>1.0220762227112099</v>
      </c>
      <c r="F358" s="2">
        <f t="shared" si="45"/>
        <v>-1</v>
      </c>
      <c r="G358" s="2">
        <f t="shared" si="46"/>
        <v>1</v>
      </c>
      <c r="H358" s="2" cm="1">
        <f t="array" ref="H358">IF(D358 &lt; Ratio1,1,0)</f>
        <v>1</v>
      </c>
      <c r="I358">
        <f t="shared" si="47"/>
        <v>1</v>
      </c>
      <c r="J358">
        <f t="shared" si="48"/>
        <v>0</v>
      </c>
      <c r="K358">
        <f t="shared" si="49"/>
        <v>0</v>
      </c>
      <c r="L358">
        <f t="shared" si="50"/>
        <v>0</v>
      </c>
      <c r="P358" s="6"/>
    </row>
    <row r="359" spans="2:16">
      <c r="B359" s="4">
        <v>18261</v>
      </c>
      <c r="C359" s="4">
        <v>18260</v>
      </c>
      <c r="D359" s="4">
        <v>0.95890496047435803</v>
      </c>
      <c r="E359" s="4">
        <v>0.97697312431447003</v>
      </c>
      <c r="F359" s="2">
        <f t="shared" si="45"/>
        <v>-1</v>
      </c>
      <c r="G359" s="2">
        <f t="shared" si="46"/>
        <v>1</v>
      </c>
      <c r="H359" s="2" cm="1">
        <f t="array" ref="H359">IF(D359 &lt; Ratio1,1,0)</f>
        <v>1</v>
      </c>
      <c r="I359">
        <f t="shared" si="47"/>
        <v>1</v>
      </c>
      <c r="J359">
        <f t="shared" si="48"/>
        <v>0</v>
      </c>
      <c r="K359">
        <f t="shared" si="49"/>
        <v>0</v>
      </c>
      <c r="L359">
        <f t="shared" si="50"/>
        <v>0</v>
      </c>
      <c r="P359" s="6"/>
    </row>
    <row r="360" spans="2:16">
      <c r="B360" s="4">
        <v>18262</v>
      </c>
      <c r="C360" s="4">
        <v>18261</v>
      </c>
      <c r="D360" s="4">
        <v>0.94064699331017598</v>
      </c>
      <c r="E360" s="4">
        <v>0.700514002206577</v>
      </c>
      <c r="F360" s="2">
        <f t="shared" si="45"/>
        <v>-1</v>
      </c>
      <c r="G360" s="2">
        <f t="shared" si="46"/>
        <v>1</v>
      </c>
      <c r="H360" s="2" cm="1">
        <f t="array" ref="H360">IF(D360 &lt; Ratio1,1,0)</f>
        <v>1</v>
      </c>
      <c r="I360">
        <f t="shared" si="47"/>
        <v>1</v>
      </c>
      <c r="J360">
        <f t="shared" si="48"/>
        <v>0</v>
      </c>
      <c r="K360">
        <f t="shared" si="49"/>
        <v>0</v>
      </c>
      <c r="L360">
        <f t="shared" si="50"/>
        <v>0</v>
      </c>
      <c r="P360" s="6"/>
    </row>
    <row r="361" spans="2:16">
      <c r="B361" s="4">
        <v>18263</v>
      </c>
      <c r="C361" s="4">
        <v>18263</v>
      </c>
      <c r="D361" s="4">
        <v>0.93744655688147904</v>
      </c>
      <c r="E361" s="4">
        <v>1.04816443951511</v>
      </c>
      <c r="F361" s="2">
        <f t="shared" si="45"/>
        <v>0</v>
      </c>
      <c r="G361" s="2">
        <f t="shared" si="46"/>
        <v>1</v>
      </c>
      <c r="H361" s="2" cm="1">
        <f t="array" ref="H361">IF(D361 &lt; Ratio1,1,0)</f>
        <v>1</v>
      </c>
      <c r="I361">
        <f t="shared" si="47"/>
        <v>1</v>
      </c>
      <c r="J361">
        <f t="shared" si="48"/>
        <v>0</v>
      </c>
      <c r="K361">
        <f t="shared" si="49"/>
        <v>0</v>
      </c>
      <c r="L361">
        <f t="shared" si="50"/>
        <v>0</v>
      </c>
      <c r="P361" s="6"/>
    </row>
    <row r="362" spans="2:16">
      <c r="B362" s="4">
        <v>18264</v>
      </c>
      <c r="C362" s="4">
        <v>18281</v>
      </c>
      <c r="D362" s="4">
        <v>0.93874405769996305</v>
      </c>
      <c r="E362" s="4">
        <v>0.80009193160478398</v>
      </c>
      <c r="F362" s="2">
        <f t="shared" si="45"/>
        <v>17</v>
      </c>
      <c r="G362" s="2">
        <f t="shared" si="46"/>
        <v>0</v>
      </c>
      <c r="H362" s="2" cm="1">
        <f t="array" ref="H362">IF(D362 &lt; Ratio1,1,0)</f>
        <v>1</v>
      </c>
      <c r="I362">
        <f t="shared" si="47"/>
        <v>0</v>
      </c>
      <c r="J362">
        <f t="shared" si="48"/>
        <v>0</v>
      </c>
      <c r="K362">
        <f t="shared" si="49"/>
        <v>1</v>
      </c>
      <c r="L362">
        <f t="shared" si="50"/>
        <v>0</v>
      </c>
      <c r="P362" s="6"/>
    </row>
    <row r="363" spans="2:16">
      <c r="B363" s="4">
        <v>18265</v>
      </c>
      <c r="C363" s="4">
        <v>18263</v>
      </c>
      <c r="D363" s="4">
        <v>0.96160530907683694</v>
      </c>
      <c r="E363" s="4">
        <v>1.1852677209824101</v>
      </c>
      <c r="F363" s="2">
        <f t="shared" si="45"/>
        <v>-2</v>
      </c>
      <c r="G363" s="2">
        <f t="shared" si="46"/>
        <v>1</v>
      </c>
      <c r="H363" s="2" cm="1">
        <f t="array" ref="H363">IF(D363 &lt; Ratio1,1,0)</f>
        <v>1</v>
      </c>
      <c r="I363">
        <f t="shared" si="47"/>
        <v>1</v>
      </c>
      <c r="J363">
        <f t="shared" si="48"/>
        <v>0</v>
      </c>
      <c r="K363">
        <f t="shared" si="49"/>
        <v>0</v>
      </c>
      <c r="L363">
        <f t="shared" si="50"/>
        <v>0</v>
      </c>
      <c r="P363" s="6"/>
    </row>
    <row r="364" spans="2:16">
      <c r="B364" s="4">
        <v>18266</v>
      </c>
      <c r="C364" s="4">
        <v>18266</v>
      </c>
      <c r="D364" s="4">
        <v>0.92750064658410303</v>
      </c>
      <c r="E364" s="4">
        <v>1.1134754042432999</v>
      </c>
      <c r="F364" s="2">
        <f t="shared" si="45"/>
        <v>0</v>
      </c>
      <c r="G364" s="2">
        <f t="shared" si="46"/>
        <v>1</v>
      </c>
      <c r="H364" s="2" cm="1">
        <f t="array" ref="H364">IF(D364 &lt; Ratio1,1,0)</f>
        <v>1</v>
      </c>
      <c r="I364">
        <f t="shared" si="47"/>
        <v>1</v>
      </c>
      <c r="J364">
        <f t="shared" si="48"/>
        <v>0</v>
      </c>
      <c r="K364">
        <f t="shared" si="49"/>
        <v>0</v>
      </c>
      <c r="L364">
        <f t="shared" si="50"/>
        <v>0</v>
      </c>
      <c r="P364" s="6"/>
    </row>
    <row r="365" spans="2:16">
      <c r="B365" s="4">
        <v>18267</v>
      </c>
      <c r="C365" s="4">
        <v>18267</v>
      </c>
      <c r="D365" s="4">
        <v>0.93042811653018098</v>
      </c>
      <c r="E365" s="4">
        <v>1.0208024065205299</v>
      </c>
      <c r="F365" s="2">
        <f t="shared" si="45"/>
        <v>0</v>
      </c>
      <c r="G365" s="2">
        <f t="shared" si="46"/>
        <v>1</v>
      </c>
      <c r="H365" s="2" cm="1">
        <f t="array" ref="H365">IF(D365 &lt; Ratio1,1,0)</f>
        <v>1</v>
      </c>
      <c r="I365">
        <f t="shared" si="47"/>
        <v>1</v>
      </c>
      <c r="J365">
        <f t="shared" si="48"/>
        <v>0</v>
      </c>
      <c r="K365">
        <f t="shared" si="49"/>
        <v>0</v>
      </c>
      <c r="L365">
        <f t="shared" si="50"/>
        <v>0</v>
      </c>
      <c r="P365" s="6"/>
    </row>
    <row r="366" spans="2:16">
      <c r="B366" s="4">
        <v>18268</v>
      </c>
      <c r="C366" s="4">
        <v>18268</v>
      </c>
      <c r="D366" s="4">
        <v>0.467515210002104</v>
      </c>
      <c r="E366" s="4">
        <v>0.42576126908128697</v>
      </c>
      <c r="F366" s="2">
        <f t="shared" si="45"/>
        <v>0</v>
      </c>
      <c r="G366" s="2">
        <f t="shared" si="46"/>
        <v>1</v>
      </c>
      <c r="H366" s="2" cm="1">
        <f t="array" ref="H366">IF(D366 &lt; Ratio1,1,0)</f>
        <v>1</v>
      </c>
      <c r="I366">
        <f t="shared" si="47"/>
        <v>1</v>
      </c>
      <c r="J366">
        <f t="shared" si="48"/>
        <v>0</v>
      </c>
      <c r="K366">
        <f t="shared" si="49"/>
        <v>0</v>
      </c>
      <c r="L366">
        <f t="shared" si="50"/>
        <v>0</v>
      </c>
      <c r="P366" s="6"/>
    </row>
    <row r="367" spans="2:16">
      <c r="B367" s="4">
        <v>18269</v>
      </c>
      <c r="C367" s="4">
        <v>18269</v>
      </c>
      <c r="D367" s="4">
        <v>0.86559879693172004</v>
      </c>
      <c r="E367" s="4">
        <v>1.0613738871249301</v>
      </c>
      <c r="F367" s="2">
        <f t="shared" si="45"/>
        <v>0</v>
      </c>
      <c r="G367" s="2">
        <f t="shared" si="46"/>
        <v>1</v>
      </c>
      <c r="H367" s="2" cm="1">
        <f t="array" ref="H367">IF(D367 &lt; Ratio1,1,0)</f>
        <v>1</v>
      </c>
      <c r="I367">
        <f t="shared" si="47"/>
        <v>1</v>
      </c>
      <c r="J367">
        <f t="shared" si="48"/>
        <v>0</v>
      </c>
      <c r="K367">
        <f t="shared" si="49"/>
        <v>0</v>
      </c>
      <c r="L367">
        <f t="shared" si="50"/>
        <v>0</v>
      </c>
      <c r="P367" s="6"/>
    </row>
    <row r="368" spans="2:16">
      <c r="B368" s="4">
        <v>18270</v>
      </c>
      <c r="C368" s="4">
        <v>18269</v>
      </c>
      <c r="D368" s="4">
        <v>0.96656243503040395</v>
      </c>
      <c r="E368" s="4">
        <v>0.903273960547466</v>
      </c>
      <c r="F368" s="2">
        <f t="shared" si="45"/>
        <v>-1</v>
      </c>
      <c r="G368" s="2">
        <f t="shared" si="46"/>
        <v>1</v>
      </c>
      <c r="H368" s="2" cm="1">
        <f t="array" ref="H368">IF(D368 &lt; Ratio1,1,0)</f>
        <v>1</v>
      </c>
      <c r="I368">
        <f t="shared" si="47"/>
        <v>1</v>
      </c>
      <c r="J368">
        <f t="shared" si="48"/>
        <v>0</v>
      </c>
      <c r="K368">
        <f t="shared" si="49"/>
        <v>0</v>
      </c>
      <c r="L368">
        <f t="shared" si="50"/>
        <v>0</v>
      </c>
      <c r="P368" s="6"/>
    </row>
    <row r="369" spans="2:16">
      <c r="B369" s="4">
        <v>18271</v>
      </c>
      <c r="C369" s="4">
        <v>18271</v>
      </c>
      <c r="D369" s="4">
        <v>0.99123580388058596</v>
      </c>
      <c r="E369" s="4">
        <v>1.0458461388017299</v>
      </c>
      <c r="F369" s="2">
        <f t="shared" si="45"/>
        <v>0</v>
      </c>
      <c r="G369" s="2">
        <f t="shared" si="46"/>
        <v>1</v>
      </c>
      <c r="H369" s="2" cm="1">
        <f t="array" ref="H369">IF(D369 &lt; Ratio1,1,0)</f>
        <v>1</v>
      </c>
      <c r="I369">
        <f t="shared" si="47"/>
        <v>1</v>
      </c>
      <c r="J369">
        <f t="shared" si="48"/>
        <v>0</v>
      </c>
      <c r="K369">
        <f t="shared" si="49"/>
        <v>0</v>
      </c>
      <c r="L369">
        <f t="shared" si="50"/>
        <v>0</v>
      </c>
      <c r="P369" s="6"/>
    </row>
    <row r="370" spans="2:16">
      <c r="B370" s="4">
        <v>18272</v>
      </c>
      <c r="C370" s="4">
        <v>18272</v>
      </c>
      <c r="D370" s="4">
        <v>0.936250099416298</v>
      </c>
      <c r="E370" s="4">
        <v>1.1048895411428801</v>
      </c>
      <c r="F370" s="2">
        <f t="shared" si="45"/>
        <v>0</v>
      </c>
      <c r="G370" s="2">
        <f t="shared" si="46"/>
        <v>1</v>
      </c>
      <c r="H370" s="2" cm="1">
        <f t="array" ref="H370">IF(D370 &lt; Ratio1,1,0)</f>
        <v>1</v>
      </c>
      <c r="I370">
        <f t="shared" si="47"/>
        <v>1</v>
      </c>
      <c r="J370">
        <f t="shared" si="48"/>
        <v>0</v>
      </c>
      <c r="K370">
        <f t="shared" si="49"/>
        <v>0</v>
      </c>
      <c r="L370">
        <f t="shared" si="50"/>
        <v>0</v>
      </c>
      <c r="P370" s="6"/>
    </row>
    <row r="371" spans="2:16">
      <c r="B371" s="4">
        <v>18273</v>
      </c>
      <c r="C371" s="4">
        <v>18273</v>
      </c>
      <c r="D371" s="4">
        <v>0.77214504828493302</v>
      </c>
      <c r="E371" s="4">
        <v>0.76796453059216796</v>
      </c>
      <c r="F371" s="2">
        <f t="shared" si="45"/>
        <v>0</v>
      </c>
      <c r="G371" s="2">
        <f t="shared" si="46"/>
        <v>1</v>
      </c>
      <c r="H371" s="2" cm="1">
        <f t="array" ref="H371">IF(D371 &lt; Ratio1,1,0)</f>
        <v>1</v>
      </c>
      <c r="I371">
        <f t="shared" si="47"/>
        <v>1</v>
      </c>
      <c r="J371">
        <f t="shared" si="48"/>
        <v>0</v>
      </c>
      <c r="K371">
        <f t="shared" si="49"/>
        <v>0</v>
      </c>
      <c r="L371">
        <f t="shared" si="50"/>
        <v>0</v>
      </c>
      <c r="P371" s="6"/>
    </row>
    <row r="372" spans="2:16">
      <c r="B372" s="4">
        <v>18274</v>
      </c>
      <c r="C372" s="4">
        <v>18274</v>
      </c>
      <c r="D372" s="4">
        <v>0.80370692343126504</v>
      </c>
      <c r="E372" s="4">
        <v>1.01331137019318</v>
      </c>
      <c r="F372" s="2">
        <f t="shared" si="45"/>
        <v>0</v>
      </c>
      <c r="G372" s="2">
        <f t="shared" si="46"/>
        <v>1</v>
      </c>
      <c r="H372" s="2" cm="1">
        <f t="array" ref="H372">IF(D372 &lt; Ratio1,1,0)</f>
        <v>1</v>
      </c>
      <c r="I372">
        <f t="shared" si="47"/>
        <v>1</v>
      </c>
      <c r="J372">
        <f t="shared" si="48"/>
        <v>0</v>
      </c>
      <c r="K372">
        <f t="shared" si="49"/>
        <v>0</v>
      </c>
      <c r="L372">
        <f t="shared" si="50"/>
        <v>0</v>
      </c>
      <c r="P372" s="6"/>
    </row>
    <row r="373" spans="2:16">
      <c r="B373" s="4">
        <v>18275</v>
      </c>
      <c r="C373" s="4">
        <v>18275</v>
      </c>
      <c r="D373" s="4">
        <v>0.98012879892647398</v>
      </c>
      <c r="E373" s="4">
        <v>1.11345608028</v>
      </c>
      <c r="F373" s="2">
        <f t="shared" si="45"/>
        <v>0</v>
      </c>
      <c r="G373" s="2">
        <f t="shared" si="46"/>
        <v>1</v>
      </c>
      <c r="H373" s="2" cm="1">
        <f t="array" ref="H373">IF(D373 &lt; Ratio1,1,0)</f>
        <v>1</v>
      </c>
      <c r="I373">
        <f t="shared" si="47"/>
        <v>1</v>
      </c>
      <c r="J373">
        <f t="shared" si="48"/>
        <v>0</v>
      </c>
      <c r="K373">
        <f t="shared" si="49"/>
        <v>0</v>
      </c>
      <c r="L373">
        <f t="shared" si="50"/>
        <v>0</v>
      </c>
      <c r="P373" s="6"/>
    </row>
    <row r="374" spans="2:16">
      <c r="B374" s="4">
        <v>18276</v>
      </c>
      <c r="C374" s="4">
        <v>18274</v>
      </c>
      <c r="D374" s="4">
        <v>0.99910439695382303</v>
      </c>
      <c r="E374" s="4">
        <v>1.00420223273919</v>
      </c>
      <c r="F374" s="2">
        <f t="shared" si="45"/>
        <v>-2</v>
      </c>
      <c r="G374" s="2">
        <f t="shared" si="46"/>
        <v>1</v>
      </c>
      <c r="H374" s="2" cm="1">
        <f t="array" ref="H374">IF(D374 &lt; Ratio1,1,0)</f>
        <v>1</v>
      </c>
      <c r="I374">
        <f t="shared" si="47"/>
        <v>1</v>
      </c>
      <c r="J374">
        <f t="shared" si="48"/>
        <v>0</v>
      </c>
      <c r="K374">
        <f t="shared" si="49"/>
        <v>0</v>
      </c>
      <c r="L374">
        <f t="shared" si="50"/>
        <v>0</v>
      </c>
      <c r="P374" s="6"/>
    </row>
    <row r="375" spans="2:16">
      <c r="B375" s="4">
        <v>18277</v>
      </c>
      <c r="C375" s="4">
        <v>18277</v>
      </c>
      <c r="D375" s="4">
        <v>0.96915980559071802</v>
      </c>
      <c r="E375" s="4">
        <v>0.86182143868789696</v>
      </c>
      <c r="F375" s="2">
        <f t="shared" si="45"/>
        <v>0</v>
      </c>
      <c r="G375" s="2">
        <f t="shared" si="46"/>
        <v>1</v>
      </c>
      <c r="H375" s="2" cm="1">
        <f t="array" ref="H375">IF(D375 &lt; Ratio1,1,0)</f>
        <v>1</v>
      </c>
      <c r="I375">
        <f t="shared" si="47"/>
        <v>1</v>
      </c>
      <c r="J375">
        <f t="shared" si="48"/>
        <v>0</v>
      </c>
      <c r="K375">
        <f t="shared" si="49"/>
        <v>0</v>
      </c>
      <c r="L375">
        <f t="shared" si="50"/>
        <v>0</v>
      </c>
      <c r="P375" s="6"/>
    </row>
    <row r="376" spans="2:16">
      <c r="B376" s="4">
        <v>18278</v>
      </c>
      <c r="C376" s="4">
        <v>18278</v>
      </c>
      <c r="D376" s="4">
        <v>0.70745250831408202</v>
      </c>
      <c r="E376" s="4">
        <v>0.71223628213421697</v>
      </c>
      <c r="F376" s="2">
        <f t="shared" si="45"/>
        <v>0</v>
      </c>
      <c r="G376" s="2">
        <f t="shared" si="46"/>
        <v>1</v>
      </c>
      <c r="H376" s="2" cm="1">
        <f t="array" ref="H376">IF(D376 &lt; Ratio1,1,0)</f>
        <v>1</v>
      </c>
      <c r="I376">
        <f t="shared" si="47"/>
        <v>1</v>
      </c>
      <c r="J376">
        <f t="shared" si="48"/>
        <v>0</v>
      </c>
      <c r="K376">
        <f t="shared" si="49"/>
        <v>0</v>
      </c>
      <c r="L376">
        <f t="shared" si="50"/>
        <v>0</v>
      </c>
      <c r="P376" s="6"/>
    </row>
    <row r="377" spans="2:16">
      <c r="B377" s="4">
        <v>18279</v>
      </c>
      <c r="C377" s="4">
        <v>18279</v>
      </c>
      <c r="D377" s="4">
        <v>0.85798920928058797</v>
      </c>
      <c r="E377" s="4">
        <v>0.96729528247048002</v>
      </c>
      <c r="F377" s="2">
        <f t="shared" si="45"/>
        <v>0</v>
      </c>
      <c r="G377" s="2">
        <f t="shared" si="46"/>
        <v>1</v>
      </c>
      <c r="H377" s="2" cm="1">
        <f t="array" ref="H377">IF(D377 &lt; Ratio1,1,0)</f>
        <v>1</v>
      </c>
      <c r="I377">
        <f t="shared" si="47"/>
        <v>1</v>
      </c>
      <c r="J377">
        <f t="shared" si="48"/>
        <v>0</v>
      </c>
      <c r="K377">
        <f t="shared" si="49"/>
        <v>0</v>
      </c>
      <c r="L377">
        <f t="shared" si="50"/>
        <v>0</v>
      </c>
      <c r="P377" s="6"/>
    </row>
    <row r="378" spans="2:16">
      <c r="B378" s="4">
        <v>18280</v>
      </c>
      <c r="C378" s="4">
        <v>18279</v>
      </c>
      <c r="D378" s="4">
        <v>0.84442153032148504</v>
      </c>
      <c r="E378" s="4">
        <v>0.96416546358515698</v>
      </c>
      <c r="F378" s="2">
        <f t="shared" si="45"/>
        <v>-1</v>
      </c>
      <c r="G378" s="2">
        <f t="shared" si="46"/>
        <v>1</v>
      </c>
      <c r="H378" s="2" cm="1">
        <f t="array" ref="H378">IF(D378 &lt; Ratio1,1,0)</f>
        <v>1</v>
      </c>
      <c r="I378">
        <f t="shared" si="47"/>
        <v>1</v>
      </c>
      <c r="J378">
        <f t="shared" si="48"/>
        <v>0</v>
      </c>
      <c r="K378">
        <f t="shared" si="49"/>
        <v>0</v>
      </c>
      <c r="L378">
        <f t="shared" si="50"/>
        <v>0</v>
      </c>
      <c r="P378" s="6"/>
    </row>
    <row r="379" spans="2:16">
      <c r="B379" s="4">
        <v>18281</v>
      </c>
      <c r="C379" s="4">
        <v>18280</v>
      </c>
      <c r="D379" s="4">
        <v>0.98794070226936803</v>
      </c>
      <c r="E379" s="4">
        <v>1.0627167864545</v>
      </c>
      <c r="F379" s="2">
        <f t="shared" si="45"/>
        <v>-1</v>
      </c>
      <c r="G379" s="2">
        <f t="shared" si="46"/>
        <v>1</v>
      </c>
      <c r="H379" s="2" cm="1">
        <f t="array" ref="H379">IF(D379 &lt; Ratio1,1,0)</f>
        <v>1</v>
      </c>
      <c r="I379">
        <f t="shared" si="47"/>
        <v>1</v>
      </c>
      <c r="J379">
        <f t="shared" si="48"/>
        <v>0</v>
      </c>
      <c r="K379">
        <f t="shared" si="49"/>
        <v>0</v>
      </c>
      <c r="L379">
        <f t="shared" si="50"/>
        <v>0</v>
      </c>
      <c r="P379" s="6"/>
    </row>
    <row r="380" spans="2:16">
      <c r="B380" s="4">
        <v>18282</v>
      </c>
      <c r="C380" s="4">
        <v>18281</v>
      </c>
      <c r="D380" s="4">
        <v>0.76809510882034904</v>
      </c>
      <c r="E380" s="4">
        <v>0.86421121894542696</v>
      </c>
      <c r="F380" s="2">
        <f t="shared" si="45"/>
        <v>-1</v>
      </c>
      <c r="G380" s="2">
        <f t="shared" si="46"/>
        <v>1</v>
      </c>
      <c r="H380" s="2" cm="1">
        <f t="array" ref="H380">IF(D380 &lt; Ratio1,1,0)</f>
        <v>1</v>
      </c>
      <c r="I380">
        <f t="shared" si="47"/>
        <v>1</v>
      </c>
      <c r="J380">
        <f t="shared" si="48"/>
        <v>0</v>
      </c>
      <c r="K380">
        <f t="shared" si="49"/>
        <v>0</v>
      </c>
      <c r="L380">
        <f t="shared" si="50"/>
        <v>0</v>
      </c>
      <c r="P380" s="6"/>
    </row>
    <row r="381" spans="2:16">
      <c r="B381" s="4">
        <v>18283</v>
      </c>
      <c r="C381" s="4">
        <v>18259</v>
      </c>
      <c r="D381" s="4">
        <v>0.83814736467665396</v>
      </c>
      <c r="E381" s="4">
        <v>1.04781922214419</v>
      </c>
      <c r="F381" s="2">
        <f t="shared" si="45"/>
        <v>-24</v>
      </c>
      <c r="G381" s="2">
        <f t="shared" si="46"/>
        <v>0</v>
      </c>
      <c r="H381" s="2" cm="1">
        <f t="array" ref="H381">IF(D381 &lt; Ratio1,1,0)</f>
        <v>1</v>
      </c>
      <c r="I381">
        <f t="shared" si="47"/>
        <v>0</v>
      </c>
      <c r="J381">
        <f t="shared" si="48"/>
        <v>0</v>
      </c>
      <c r="K381">
        <f t="shared" si="49"/>
        <v>1</v>
      </c>
      <c r="L381">
        <f t="shared" si="50"/>
        <v>0</v>
      </c>
      <c r="P381" s="6"/>
    </row>
    <row r="382" spans="2:16">
      <c r="B382" s="4">
        <v>18284</v>
      </c>
      <c r="C382" s="4">
        <v>18284</v>
      </c>
      <c r="D382" s="4">
        <v>0.88908708550151705</v>
      </c>
      <c r="E382" s="4">
        <v>1.1563199123719601</v>
      </c>
      <c r="F382" s="2">
        <f t="shared" si="45"/>
        <v>0</v>
      </c>
      <c r="G382" s="2">
        <f t="shared" si="46"/>
        <v>1</v>
      </c>
      <c r="H382" s="2" cm="1">
        <f t="array" ref="H382">IF(D382 &lt; Ratio1,1,0)</f>
        <v>1</v>
      </c>
      <c r="I382">
        <f t="shared" si="47"/>
        <v>1</v>
      </c>
      <c r="J382">
        <f t="shared" si="48"/>
        <v>0</v>
      </c>
      <c r="K382">
        <f t="shared" si="49"/>
        <v>0</v>
      </c>
      <c r="L382">
        <f t="shared" si="50"/>
        <v>0</v>
      </c>
      <c r="P382" s="6"/>
    </row>
    <row r="383" spans="2:16">
      <c r="B383" s="4">
        <v>18285</v>
      </c>
      <c r="C383" s="4">
        <v>18285</v>
      </c>
      <c r="D383" s="4">
        <v>0.82427675989110005</v>
      </c>
      <c r="E383" s="4">
        <v>0.78248447683702904</v>
      </c>
      <c r="F383" s="2">
        <f t="shared" si="45"/>
        <v>0</v>
      </c>
      <c r="G383" s="2">
        <f t="shared" si="46"/>
        <v>1</v>
      </c>
      <c r="H383" s="2" cm="1">
        <f t="array" ref="H383">IF(D383 &lt; Ratio1,1,0)</f>
        <v>1</v>
      </c>
      <c r="I383">
        <f t="shared" si="47"/>
        <v>1</v>
      </c>
      <c r="J383">
        <f t="shared" si="48"/>
        <v>0</v>
      </c>
      <c r="K383">
        <f t="shared" si="49"/>
        <v>0</v>
      </c>
      <c r="L383">
        <f t="shared" si="50"/>
        <v>0</v>
      </c>
      <c r="P383" s="6"/>
    </row>
    <row r="384" spans="2:16">
      <c r="B384" s="4">
        <v>18286</v>
      </c>
      <c r="C384" s="4">
        <v>18285</v>
      </c>
      <c r="D384" s="4">
        <v>0.73717677328331899</v>
      </c>
      <c r="E384" s="4">
        <v>0.92613392262804894</v>
      </c>
      <c r="F384" s="2">
        <f t="shared" si="45"/>
        <v>-1</v>
      </c>
      <c r="G384" s="2">
        <f t="shared" si="46"/>
        <v>1</v>
      </c>
      <c r="H384" s="2" cm="1">
        <f t="array" ref="H384">IF(D384 &lt; Ratio1,1,0)</f>
        <v>1</v>
      </c>
      <c r="I384">
        <f t="shared" si="47"/>
        <v>1</v>
      </c>
      <c r="J384">
        <f t="shared" si="48"/>
        <v>0</v>
      </c>
      <c r="K384">
        <f t="shared" si="49"/>
        <v>0</v>
      </c>
      <c r="L384">
        <f t="shared" si="50"/>
        <v>0</v>
      </c>
      <c r="P384" s="6"/>
    </row>
    <row r="385" spans="2:21">
      <c r="B385" s="4">
        <v>18287</v>
      </c>
      <c r="C385" s="4">
        <v>18287</v>
      </c>
      <c r="D385" s="4">
        <v>0.64139174280962896</v>
      </c>
      <c r="E385" s="4">
        <v>0.81586802586521601</v>
      </c>
      <c r="F385" s="2">
        <f t="shared" si="45"/>
        <v>0</v>
      </c>
      <c r="G385" s="2">
        <f t="shared" si="46"/>
        <v>1</v>
      </c>
      <c r="H385" s="2" cm="1">
        <f t="array" ref="H385">IF(D385 &lt; Ratio1,1,0)</f>
        <v>1</v>
      </c>
      <c r="I385">
        <f t="shared" si="47"/>
        <v>1</v>
      </c>
      <c r="J385">
        <f t="shared" si="48"/>
        <v>0</v>
      </c>
      <c r="K385">
        <f t="shared" si="49"/>
        <v>0</v>
      </c>
      <c r="L385">
        <f t="shared" si="50"/>
        <v>0</v>
      </c>
      <c r="P385" s="6"/>
    </row>
    <row r="386" spans="2:21">
      <c r="B386" s="4">
        <v>18288</v>
      </c>
      <c r="C386" s="4">
        <v>18288</v>
      </c>
      <c r="D386" s="4">
        <v>0.60386665472829004</v>
      </c>
      <c r="E386" s="4">
        <v>0.72409629347198701</v>
      </c>
      <c r="F386" s="2">
        <f t="shared" si="45"/>
        <v>0</v>
      </c>
      <c r="G386" s="2">
        <f t="shared" si="46"/>
        <v>1</v>
      </c>
      <c r="H386" s="2" cm="1">
        <f t="array" ref="H386">IF(D386 &lt; Ratio1,1,0)</f>
        <v>1</v>
      </c>
      <c r="I386">
        <f t="shared" si="47"/>
        <v>1</v>
      </c>
      <c r="J386">
        <f t="shared" si="48"/>
        <v>0</v>
      </c>
      <c r="K386">
        <f t="shared" si="49"/>
        <v>0</v>
      </c>
      <c r="L386">
        <f t="shared" si="50"/>
        <v>0</v>
      </c>
      <c r="P386" s="6"/>
    </row>
    <row r="387" spans="2:21">
      <c r="B387" s="4">
        <v>18289</v>
      </c>
      <c r="C387" s="4">
        <v>18289</v>
      </c>
      <c r="D387" s="4">
        <v>0.74560267014160198</v>
      </c>
      <c r="E387" s="4">
        <v>0.77532838713410102</v>
      </c>
      <c r="F387" s="2">
        <f t="shared" si="45"/>
        <v>0</v>
      </c>
      <c r="G387" s="2">
        <f t="shared" si="46"/>
        <v>1</v>
      </c>
      <c r="H387" s="2" cm="1">
        <f t="array" ref="H387">IF(D387 &lt; Ratio1,1,0)</f>
        <v>1</v>
      </c>
      <c r="I387">
        <f t="shared" si="47"/>
        <v>1</v>
      </c>
      <c r="J387">
        <f t="shared" si="48"/>
        <v>0</v>
      </c>
      <c r="K387">
        <f t="shared" si="49"/>
        <v>0</v>
      </c>
      <c r="L387">
        <f t="shared" si="50"/>
        <v>0</v>
      </c>
    </row>
    <row r="388" spans="2:21">
      <c r="B388" s="4">
        <v>18290</v>
      </c>
      <c r="C388" s="4">
        <v>18290</v>
      </c>
      <c r="D388" s="4">
        <v>0.62900440225888898</v>
      </c>
      <c r="E388" s="4">
        <v>0.82269299787521699</v>
      </c>
      <c r="F388" s="2">
        <f t="shared" si="45"/>
        <v>0</v>
      </c>
      <c r="G388" s="2">
        <f t="shared" si="46"/>
        <v>1</v>
      </c>
      <c r="H388" s="2" cm="1">
        <f t="array" ref="H388">IF(D388 &lt; Ratio1,1,0)</f>
        <v>1</v>
      </c>
      <c r="I388">
        <f t="shared" si="47"/>
        <v>1</v>
      </c>
      <c r="J388">
        <f t="shared" si="48"/>
        <v>0</v>
      </c>
      <c r="K388">
        <f t="shared" si="49"/>
        <v>0</v>
      </c>
      <c r="L388">
        <f t="shared" si="50"/>
        <v>0</v>
      </c>
    </row>
    <row r="389" spans="2:21">
      <c r="B389" s="4">
        <v>18291</v>
      </c>
      <c r="C389" s="4">
        <v>18189</v>
      </c>
      <c r="D389" s="4">
        <v>0.98478931035081296</v>
      </c>
      <c r="E389" s="4">
        <v>0.81308181038371297</v>
      </c>
      <c r="F389" s="2">
        <f t="shared" ref="F389:F406" si="51">C389-B389</f>
        <v>-102</v>
      </c>
      <c r="G389" s="2">
        <f t="shared" ref="G389:G405" si="52">IF(AND(F389&gt;-6,F389&lt;6),1,0)</f>
        <v>0</v>
      </c>
      <c r="H389" s="2" cm="1">
        <f t="array" ref="H389">IF(D389 &lt; Ratio1,1,0)</f>
        <v>1</v>
      </c>
      <c r="I389">
        <f t="shared" si="47"/>
        <v>0</v>
      </c>
      <c r="J389">
        <f t="shared" si="48"/>
        <v>0</v>
      </c>
      <c r="K389">
        <f t="shared" si="49"/>
        <v>1</v>
      </c>
      <c r="L389">
        <f t="shared" si="50"/>
        <v>0</v>
      </c>
    </row>
    <row r="390" spans="2:21">
      <c r="B390" s="4">
        <v>18292</v>
      </c>
      <c r="C390" s="4">
        <v>18299</v>
      </c>
      <c r="D390" s="4">
        <v>0.84515605083741496</v>
      </c>
      <c r="E390" s="4">
        <v>0.68520586286087104</v>
      </c>
      <c r="F390" s="2">
        <f t="shared" si="51"/>
        <v>7</v>
      </c>
      <c r="G390" s="2">
        <f t="shared" si="52"/>
        <v>0</v>
      </c>
      <c r="H390" s="2" cm="1">
        <f t="array" ref="H390">IF(D390 &lt; Ratio1,1,0)</f>
        <v>1</v>
      </c>
      <c r="I390">
        <f t="shared" si="47"/>
        <v>0</v>
      </c>
      <c r="J390">
        <f t="shared" si="48"/>
        <v>0</v>
      </c>
      <c r="K390">
        <f t="shared" si="49"/>
        <v>1</v>
      </c>
      <c r="L390">
        <f t="shared" si="50"/>
        <v>0</v>
      </c>
    </row>
    <row r="391" spans="2:21">
      <c r="B391" s="4">
        <v>18293</v>
      </c>
      <c r="C391" s="4">
        <v>18292</v>
      </c>
      <c r="D391" s="4">
        <v>0.99282361354750104</v>
      </c>
      <c r="E391" s="4">
        <v>1.03834004360092</v>
      </c>
      <c r="F391" s="2">
        <f t="shared" si="51"/>
        <v>-1</v>
      </c>
      <c r="G391" s="2">
        <f t="shared" si="52"/>
        <v>1</v>
      </c>
      <c r="H391" s="2" cm="1">
        <f t="array" ref="H391">IF(D391 &lt; Ratio1,1,0)</f>
        <v>1</v>
      </c>
      <c r="I391">
        <f t="shared" si="47"/>
        <v>1</v>
      </c>
      <c r="J391">
        <f t="shared" si="48"/>
        <v>0</v>
      </c>
      <c r="K391">
        <f t="shared" si="49"/>
        <v>0</v>
      </c>
      <c r="L391">
        <f t="shared" si="50"/>
        <v>0</v>
      </c>
    </row>
    <row r="392" spans="2:21">
      <c r="B392" s="4">
        <v>18294</v>
      </c>
      <c r="C392" s="4">
        <v>18299</v>
      </c>
      <c r="D392" s="4">
        <v>0.88898438861862505</v>
      </c>
      <c r="E392" s="4">
        <v>0.88852936719098097</v>
      </c>
      <c r="F392" s="2">
        <f t="shared" si="51"/>
        <v>5</v>
      </c>
      <c r="G392" s="2">
        <f t="shared" si="52"/>
        <v>1</v>
      </c>
      <c r="H392" s="2" cm="1">
        <f t="array" ref="H392">IF(D392 &lt; Ratio1,1,0)</f>
        <v>1</v>
      </c>
      <c r="I392">
        <f t="shared" si="47"/>
        <v>1</v>
      </c>
      <c r="J392">
        <f t="shared" si="48"/>
        <v>0</v>
      </c>
      <c r="K392">
        <f t="shared" si="49"/>
        <v>0</v>
      </c>
      <c r="L392">
        <f t="shared" si="50"/>
        <v>0</v>
      </c>
      <c r="T392" t="s">
        <v>24</v>
      </c>
      <c r="U392" t="s">
        <v>25</v>
      </c>
    </row>
    <row r="393" spans="2:21">
      <c r="B393" s="4">
        <v>18295</v>
      </c>
      <c r="C393" s="4">
        <v>18297</v>
      </c>
      <c r="D393" s="4">
        <v>0.94819350587376405</v>
      </c>
      <c r="E393" s="4">
        <v>0.95821556344946501</v>
      </c>
      <c r="F393" s="2">
        <f t="shared" si="51"/>
        <v>2</v>
      </c>
      <c r="G393" s="2">
        <f t="shared" si="52"/>
        <v>1</v>
      </c>
      <c r="H393" s="2" cm="1">
        <f t="array" ref="H393">IF(D393 &lt; Ratio1,1,0)</f>
        <v>1</v>
      </c>
      <c r="I393">
        <f t="shared" si="47"/>
        <v>1</v>
      </c>
      <c r="J393">
        <f t="shared" si="48"/>
        <v>0</v>
      </c>
      <c r="K393">
        <f t="shared" si="49"/>
        <v>0</v>
      </c>
      <c r="L393">
        <f t="shared" si="50"/>
        <v>0</v>
      </c>
      <c r="T393">
        <v>0</v>
      </c>
      <c r="U393">
        <v>1</v>
      </c>
    </row>
    <row r="394" spans="2:21">
      <c r="B394" s="4">
        <v>18296</v>
      </c>
      <c r="C394" s="4">
        <v>18296</v>
      </c>
      <c r="D394" s="4">
        <v>0.81488380689666295</v>
      </c>
      <c r="E394" s="4">
        <v>0.91025238969112598</v>
      </c>
      <c r="F394" s="2">
        <f t="shared" si="51"/>
        <v>0</v>
      </c>
      <c r="G394" s="2">
        <f t="shared" si="52"/>
        <v>1</v>
      </c>
      <c r="H394" s="2" cm="1">
        <f t="array" ref="H394">IF(D394 &lt; Ratio1,1,0)</f>
        <v>1</v>
      </c>
      <c r="I394">
        <f t="shared" si="47"/>
        <v>1</v>
      </c>
      <c r="J394">
        <f t="shared" si="48"/>
        <v>0</v>
      </c>
      <c r="K394">
        <f t="shared" si="49"/>
        <v>0</v>
      </c>
      <c r="L394">
        <f t="shared" si="50"/>
        <v>0</v>
      </c>
      <c r="T394">
        <v>0.1</v>
      </c>
      <c r="U394">
        <v>1</v>
      </c>
    </row>
    <row r="395" spans="2:21">
      <c r="B395" s="4">
        <v>18297</v>
      </c>
      <c r="C395" s="4">
        <v>18296</v>
      </c>
      <c r="D395" s="4">
        <v>0.98013993770305097</v>
      </c>
      <c r="E395" s="4">
        <v>1.1207177427664099</v>
      </c>
      <c r="F395" s="2">
        <f t="shared" si="51"/>
        <v>-1</v>
      </c>
      <c r="G395" s="2">
        <f t="shared" si="52"/>
        <v>1</v>
      </c>
      <c r="H395" s="2" cm="1">
        <f t="array" ref="H395">IF(D395 &lt; Ratio1,1,0)</f>
        <v>1</v>
      </c>
      <c r="I395">
        <f t="shared" si="47"/>
        <v>1</v>
      </c>
      <c r="J395">
        <f t="shared" si="48"/>
        <v>0</v>
      </c>
      <c r="K395">
        <f t="shared" si="49"/>
        <v>0</v>
      </c>
      <c r="L395">
        <f t="shared" si="50"/>
        <v>0</v>
      </c>
      <c r="T395">
        <v>0.2</v>
      </c>
      <c r="U395">
        <v>0.94117647058823528</v>
      </c>
    </row>
    <row r="396" spans="2:21">
      <c r="B396" s="4">
        <v>18298</v>
      </c>
      <c r="C396" s="4">
        <v>18298</v>
      </c>
      <c r="D396" s="4">
        <v>0.81030697333211199</v>
      </c>
      <c r="E396" s="4">
        <v>0.97785924501812005</v>
      </c>
      <c r="F396" s="2">
        <f t="shared" si="51"/>
        <v>0</v>
      </c>
      <c r="G396" s="2">
        <f t="shared" si="52"/>
        <v>1</v>
      </c>
      <c r="H396" s="2" cm="1">
        <f t="array" ref="H396">IF(D396 &lt; Ratio1,1,0)</f>
        <v>1</v>
      </c>
      <c r="I396">
        <f t="shared" si="47"/>
        <v>1</v>
      </c>
      <c r="J396">
        <f t="shared" si="48"/>
        <v>0</v>
      </c>
      <c r="K396">
        <f t="shared" si="49"/>
        <v>0</v>
      </c>
      <c r="L396">
        <f t="shared" si="50"/>
        <v>0</v>
      </c>
      <c r="T396" s="6">
        <v>0.3</v>
      </c>
      <c r="U396">
        <v>0.90322580645161288</v>
      </c>
    </row>
    <row r="397" spans="2:21">
      <c r="B397" s="4">
        <v>18299</v>
      </c>
      <c r="C397" s="4">
        <v>18299</v>
      </c>
      <c r="D397" s="4">
        <v>0.87905165684352404</v>
      </c>
      <c r="E397" s="4">
        <v>1.0564184024327601</v>
      </c>
      <c r="F397" s="2">
        <f t="shared" si="51"/>
        <v>0</v>
      </c>
      <c r="G397" s="2">
        <f t="shared" si="52"/>
        <v>1</v>
      </c>
      <c r="H397" s="2" cm="1">
        <f t="array" ref="H397">IF(D397 &lt; Ratio1,1,0)</f>
        <v>1</v>
      </c>
      <c r="I397">
        <f t="shared" si="47"/>
        <v>1</v>
      </c>
      <c r="J397">
        <f t="shared" si="48"/>
        <v>0</v>
      </c>
      <c r="K397">
        <f t="shared" si="49"/>
        <v>0</v>
      </c>
      <c r="L397">
        <f t="shared" si="50"/>
        <v>0</v>
      </c>
      <c r="T397" s="6">
        <v>0.4</v>
      </c>
      <c r="U397">
        <v>0.875</v>
      </c>
    </row>
    <row r="398" spans="2:21">
      <c r="B398" s="4">
        <v>18300</v>
      </c>
      <c r="C398" s="4">
        <v>18299</v>
      </c>
      <c r="D398" s="4">
        <v>0.95565965708225997</v>
      </c>
      <c r="E398" s="4">
        <v>0.85834189141141404</v>
      </c>
      <c r="F398" s="2">
        <f t="shared" si="51"/>
        <v>-1</v>
      </c>
      <c r="G398" s="2">
        <f t="shared" si="52"/>
        <v>1</v>
      </c>
      <c r="H398" s="2" cm="1">
        <f t="array" ref="H398">IF(D398 &lt; Ratio1,1,0)</f>
        <v>1</v>
      </c>
      <c r="I398">
        <f t="shared" si="47"/>
        <v>1</v>
      </c>
      <c r="J398">
        <f t="shared" si="48"/>
        <v>0</v>
      </c>
      <c r="K398">
        <f t="shared" si="49"/>
        <v>0</v>
      </c>
      <c r="L398">
        <f t="shared" si="50"/>
        <v>0</v>
      </c>
      <c r="T398" s="6">
        <v>0.5</v>
      </c>
      <c r="U398">
        <v>0.79710144927536231</v>
      </c>
    </row>
    <row r="399" spans="2:21">
      <c r="B399" s="4">
        <v>18301</v>
      </c>
      <c r="C399" s="4">
        <v>18299</v>
      </c>
      <c r="D399" s="4">
        <v>0.99473633686712204</v>
      </c>
      <c r="E399" s="4">
        <v>0.83087292648542799</v>
      </c>
      <c r="F399" s="2">
        <f t="shared" si="51"/>
        <v>-2</v>
      </c>
      <c r="G399" s="2">
        <f t="shared" si="52"/>
        <v>1</v>
      </c>
      <c r="H399" s="2">
        <f>IF(D399 &lt; Ratio1,1,0)</f>
        <v>1</v>
      </c>
      <c r="I399">
        <f t="shared" si="47"/>
        <v>1</v>
      </c>
      <c r="J399">
        <f t="shared" si="48"/>
        <v>0</v>
      </c>
      <c r="K399">
        <f t="shared" si="49"/>
        <v>0</v>
      </c>
      <c r="L399">
        <f t="shared" si="50"/>
        <v>0</v>
      </c>
      <c r="T399" s="6">
        <v>0.6</v>
      </c>
      <c r="U399">
        <v>0.74725274725274726</v>
      </c>
    </row>
    <row r="400" spans="2:21">
      <c r="B400" s="4">
        <v>18302</v>
      </c>
      <c r="C400" s="4">
        <v>18302</v>
      </c>
      <c r="D400" s="4">
        <v>0.97031477983932501</v>
      </c>
      <c r="E400" s="4">
        <v>0.86663692821676397</v>
      </c>
      <c r="F400" s="2">
        <f t="shared" si="51"/>
        <v>0</v>
      </c>
      <c r="G400" s="2">
        <f t="shared" si="52"/>
        <v>1</v>
      </c>
      <c r="H400" s="2" cm="1">
        <f t="array" ref="H400">IF(D400 &lt; Ratio1,1,0)</f>
        <v>1</v>
      </c>
      <c r="I400">
        <f t="shared" ref="I400:I403" si="53">IF(AND(H400=1,G400=1),1,0)</f>
        <v>1</v>
      </c>
      <c r="J400">
        <f t="shared" ref="J400:J403" si="54">IF(AND(G400=1,H400=0),1,0)</f>
        <v>0</v>
      </c>
      <c r="K400">
        <f t="shared" ref="K400:K403" si="55">IF(AND(G400=0,H400=1),1,0)</f>
        <v>0</v>
      </c>
      <c r="L400">
        <f t="shared" ref="L400:L403" si="56">IF(AND(H400=0,G400=0),1,0)</f>
        <v>0</v>
      </c>
      <c r="T400" s="6">
        <v>0.7</v>
      </c>
      <c r="U400">
        <v>0.72033898305084743</v>
      </c>
    </row>
    <row r="401" spans="1:21">
      <c r="B401" s="4">
        <v>18303</v>
      </c>
      <c r="C401" s="4">
        <v>18299</v>
      </c>
      <c r="D401" s="4">
        <v>0.77356383069443801</v>
      </c>
      <c r="E401" s="4">
        <v>0.82278893681704901</v>
      </c>
      <c r="F401" s="2">
        <f t="shared" si="51"/>
        <v>-4</v>
      </c>
      <c r="G401" s="2">
        <f t="shared" si="52"/>
        <v>1</v>
      </c>
      <c r="H401" s="2" cm="1">
        <f t="array" ref="H401">IF(D401 &lt; Ratio1,1,0)</f>
        <v>1</v>
      </c>
      <c r="I401">
        <f t="shared" si="53"/>
        <v>1</v>
      </c>
      <c r="J401">
        <f t="shared" si="54"/>
        <v>0</v>
      </c>
      <c r="K401">
        <f t="shared" si="55"/>
        <v>0</v>
      </c>
      <c r="L401">
        <f t="shared" si="56"/>
        <v>0</v>
      </c>
      <c r="T401" s="6">
        <v>0.8</v>
      </c>
      <c r="U401">
        <v>0.71812080536912748</v>
      </c>
    </row>
    <row r="402" spans="1:21">
      <c r="B402" s="4">
        <v>18304</v>
      </c>
      <c r="C402" s="4">
        <v>18299</v>
      </c>
      <c r="D402" s="4">
        <v>0.74498272460770398</v>
      </c>
      <c r="E402" s="4">
        <v>0.76948989195656003</v>
      </c>
      <c r="F402" s="2">
        <f t="shared" si="51"/>
        <v>-5</v>
      </c>
      <c r="G402" s="2">
        <f t="shared" si="52"/>
        <v>1</v>
      </c>
      <c r="H402" s="2">
        <f>IF(D402 &lt; Ratio1,1,0)</f>
        <v>1</v>
      </c>
      <c r="I402">
        <f t="shared" si="53"/>
        <v>1</v>
      </c>
      <c r="J402">
        <f t="shared" si="54"/>
        <v>0</v>
      </c>
      <c r="K402">
        <f t="shared" si="55"/>
        <v>0</v>
      </c>
      <c r="L402">
        <f t="shared" si="56"/>
        <v>0</v>
      </c>
      <c r="T402" s="6">
        <v>0.9</v>
      </c>
      <c r="U402">
        <v>0.6910112359550562</v>
      </c>
    </row>
    <row r="403" spans="1:21">
      <c r="B403" s="4">
        <v>18305</v>
      </c>
      <c r="C403" s="4">
        <v>18305</v>
      </c>
      <c r="D403" s="4">
        <v>0.86184956739474405</v>
      </c>
      <c r="E403" s="4">
        <v>0.87279584216161699</v>
      </c>
      <c r="F403" s="2">
        <f t="shared" si="51"/>
        <v>0</v>
      </c>
      <c r="G403" s="2">
        <f t="shared" si="52"/>
        <v>1</v>
      </c>
      <c r="H403" s="2" cm="1">
        <f t="array" ref="H403">IF(D403 &lt; Ratio1,1,0)</f>
        <v>1</v>
      </c>
      <c r="I403">
        <f t="shared" si="53"/>
        <v>1</v>
      </c>
      <c r="J403">
        <f t="shared" si="54"/>
        <v>0</v>
      </c>
      <c r="K403">
        <f t="shared" si="55"/>
        <v>0</v>
      </c>
      <c r="L403">
        <f t="shared" si="56"/>
        <v>0</v>
      </c>
      <c r="T403" s="6">
        <v>1</v>
      </c>
      <c r="U403">
        <v>0.66</v>
      </c>
    </row>
    <row r="404" spans="1:21">
      <c r="B404" s="4">
        <v>18306</v>
      </c>
      <c r="C404" s="4">
        <v>18305</v>
      </c>
      <c r="D404" s="4">
        <v>0.81014257066419204</v>
      </c>
      <c r="E404" s="4">
        <v>0.86783845818948802</v>
      </c>
      <c r="F404" s="2">
        <f t="shared" si="51"/>
        <v>-1</v>
      </c>
      <c r="G404" s="2">
        <f t="shared" si="52"/>
        <v>1</v>
      </c>
      <c r="H404" s="2" cm="1">
        <f t="array" ref="H404">IF(D404 &lt; Ratio1,1,0)</f>
        <v>1</v>
      </c>
      <c r="I404">
        <f>IF(AND(H404=1,G404=1),1,0)</f>
        <v>1</v>
      </c>
      <c r="J404">
        <f>IF(AND(G404=1,H404=0),1,0)</f>
        <v>0</v>
      </c>
      <c r="K404">
        <f>IF(AND(G404=0,H404=1),1,0)</f>
        <v>0</v>
      </c>
      <c r="L404">
        <f>IF(AND(H404=0,G404=0),1,0)</f>
        <v>0</v>
      </c>
    </row>
    <row r="405" spans="1:21">
      <c r="B405" s="4">
        <v>18307</v>
      </c>
      <c r="C405" s="4">
        <v>18305</v>
      </c>
      <c r="D405" s="4">
        <v>0.91039924184374399</v>
      </c>
      <c r="E405" s="4">
        <v>1.24140161203079</v>
      </c>
      <c r="F405" s="2">
        <f t="shared" si="51"/>
        <v>-2</v>
      </c>
      <c r="G405" s="2">
        <f t="shared" si="52"/>
        <v>1</v>
      </c>
      <c r="H405" s="2" cm="1">
        <f t="array" ref="H405">IF(D405 &lt; Ratio1,1,0)</f>
        <v>1</v>
      </c>
      <c r="I405">
        <f t="shared" ref="I405" si="57">IF(AND(H405=1,G405=1),1,0)</f>
        <v>1</v>
      </c>
      <c r="J405">
        <f t="shared" ref="J405:J406" si="58">IF(AND(G405=1,H405=0),1,0)</f>
        <v>0</v>
      </c>
      <c r="K405">
        <f t="shared" ref="K405:K406" si="59">IF(AND(G405=0,H405=1),1,0)</f>
        <v>0</v>
      </c>
      <c r="L405">
        <f t="shared" ref="L405:L406" si="60">IF(AND(H405=0,G405=0),1,0)</f>
        <v>0</v>
      </c>
    </row>
    <row r="406" spans="1:21">
      <c r="B406" s="4">
        <v>18308</v>
      </c>
      <c r="C406" s="4">
        <v>18308</v>
      </c>
      <c r="D406" s="4">
        <v>0.96176128520198401</v>
      </c>
      <c r="E406" s="4">
        <v>0.91272462730649295</v>
      </c>
      <c r="F406" s="2">
        <f t="shared" si="51"/>
        <v>0</v>
      </c>
      <c r="G406" s="2">
        <f>IF(AND(F406&gt;-6,F406&lt;6),1,0)</f>
        <v>1</v>
      </c>
      <c r="H406" s="2" cm="1">
        <f t="array" ref="H406">IF(D406 &lt; Ratio1,1,0)</f>
        <v>1</v>
      </c>
      <c r="I406">
        <f>IF(AND(H406=1,G406=1),1,0)</f>
        <v>1</v>
      </c>
      <c r="J406">
        <f t="shared" si="58"/>
        <v>0</v>
      </c>
      <c r="K406">
        <f t="shared" si="59"/>
        <v>0</v>
      </c>
      <c r="L406">
        <f t="shared" si="60"/>
        <v>0</v>
      </c>
      <c r="P406" t="s">
        <v>21</v>
      </c>
      <c r="Q406" t="s">
        <v>20</v>
      </c>
      <c r="R406" t="s">
        <v>19</v>
      </c>
    </row>
    <row r="407" spans="1:21">
      <c r="D407" s="2">
        <f>MIN(D207:D406)</f>
        <v>0.467515210002104</v>
      </c>
      <c r="G407" s="2">
        <f>SUM(G207:G406)</f>
        <v>132</v>
      </c>
      <c r="I407">
        <f>SUM(I207:I406)</f>
        <v>132</v>
      </c>
      <c r="J407">
        <f>SUM(J207:J406)</f>
        <v>0</v>
      </c>
      <c r="K407">
        <f>SUM(K207:K406)</f>
        <v>68</v>
      </c>
      <c r="L407">
        <f>SUM(L207:L406)</f>
        <v>0</v>
      </c>
      <c r="P407">
        <v>1</v>
      </c>
      <c r="Q407">
        <f>I407/(I407+K407)</f>
        <v>0.66</v>
      </c>
      <c r="R407">
        <f>I407/(I407+L407)</f>
        <v>1</v>
      </c>
    </row>
    <row r="408" spans="1:21" ht="23.25">
      <c r="A408" s="5" t="s">
        <v>11</v>
      </c>
    </row>
    <row r="409" spans="1:21">
      <c r="B409" s="2" t="s">
        <v>9</v>
      </c>
      <c r="C409" s="2" t="s">
        <v>10</v>
      </c>
      <c r="D409" s="2" t="s">
        <v>22</v>
      </c>
      <c r="E409" s="2" t="s">
        <v>4</v>
      </c>
      <c r="F409" s="2" t="s">
        <v>5</v>
      </c>
      <c r="G409" s="2" t="s">
        <v>3</v>
      </c>
      <c r="H409" s="2" t="s">
        <v>12</v>
      </c>
      <c r="I409" s="2" t="s">
        <v>13</v>
      </c>
      <c r="J409" s="2" t="s">
        <v>14</v>
      </c>
      <c r="K409" s="2" t="s">
        <v>15</v>
      </c>
      <c r="L409" s="2" t="s">
        <v>16</v>
      </c>
      <c r="M409" s="2" t="s">
        <v>17</v>
      </c>
    </row>
    <row r="411" spans="1:21">
      <c r="B411" s="3">
        <v>64</v>
      </c>
      <c r="C411" s="3">
        <v>117</v>
      </c>
      <c r="D411" s="6">
        <v>0</v>
      </c>
      <c r="E411" s="3">
        <v>0.96407074481386401</v>
      </c>
      <c r="F411" s="3">
        <v>1.10377445035829</v>
      </c>
      <c r="G411" s="4">
        <f>D411-C411</f>
        <v>-117</v>
      </c>
      <c r="H411" s="4">
        <f>IF(AND(G411&gt;-6,G411&lt;6),1,0)</f>
        <v>0</v>
      </c>
      <c r="I411">
        <f t="shared" ref="I411:I474" si="61">IF(E411 &lt; Ratio2,1,0)</f>
        <v>1</v>
      </c>
      <c r="J411">
        <f>IF(AND(I411=1,H411=1),1,0)</f>
        <v>0</v>
      </c>
      <c r="K411">
        <f>IF(AND(I411=0,H411=1),1,0)</f>
        <v>0</v>
      </c>
      <c r="L411">
        <f>IF(AND(I411=1,H411=0),1,0)</f>
        <v>1</v>
      </c>
      <c r="M411">
        <f>IF(AND(I411=0,H411=0),1,0)</f>
        <v>0</v>
      </c>
    </row>
    <row r="412" spans="1:21">
      <c r="B412" s="3">
        <v>65</v>
      </c>
      <c r="C412" s="3">
        <v>117</v>
      </c>
      <c r="D412" s="6">
        <v>1</v>
      </c>
      <c r="E412" s="3">
        <v>0.99769190769522698</v>
      </c>
      <c r="F412" s="3">
        <v>1.0064898090087999</v>
      </c>
      <c r="G412" s="4">
        <f t="shared" ref="G412:G475" si="62">D412-C412</f>
        <v>-116</v>
      </c>
      <c r="H412" s="4">
        <f t="shared" ref="H412:H475" si="63">IF(AND(G412&gt;-6,G412&lt;6),1,0)</f>
        <v>0</v>
      </c>
      <c r="I412" s="6">
        <f t="shared" si="61"/>
        <v>1</v>
      </c>
      <c r="J412" s="6">
        <f t="shared" ref="J412:J475" si="64">IF(AND(I412=1,H412=1),1,0)</f>
        <v>0</v>
      </c>
      <c r="K412" s="6">
        <f t="shared" ref="K412:K475" si="65">IF(AND(I412=0,H412=1),1,0)</f>
        <v>0</v>
      </c>
      <c r="L412" s="6">
        <f t="shared" ref="L412:L475" si="66">IF(AND(I412=1,H412=0),1,0)</f>
        <v>1</v>
      </c>
      <c r="M412" s="6">
        <f t="shared" ref="M412:M475" si="67">IF(AND(I412=0,H412=0),1,0)</f>
        <v>0</v>
      </c>
    </row>
    <row r="413" spans="1:21">
      <c r="B413" s="3">
        <v>66</v>
      </c>
      <c r="C413" s="3">
        <v>116</v>
      </c>
      <c r="D413" s="6">
        <v>2</v>
      </c>
      <c r="E413" s="3">
        <v>0.92958716474145897</v>
      </c>
      <c r="F413" s="3">
        <v>1.0129355640048601</v>
      </c>
      <c r="G413" s="4">
        <f t="shared" si="62"/>
        <v>-114</v>
      </c>
      <c r="H413" s="4">
        <f t="shared" si="63"/>
        <v>0</v>
      </c>
      <c r="I413" s="6">
        <f t="shared" si="61"/>
        <v>1</v>
      </c>
      <c r="J413" s="6">
        <f t="shared" si="64"/>
        <v>0</v>
      </c>
      <c r="K413" s="6">
        <f t="shared" si="65"/>
        <v>0</v>
      </c>
      <c r="L413" s="6">
        <f t="shared" si="66"/>
        <v>1</v>
      </c>
      <c r="M413" s="6">
        <f t="shared" si="67"/>
        <v>0</v>
      </c>
    </row>
    <row r="414" spans="1:21">
      <c r="B414" s="3">
        <v>67</v>
      </c>
      <c r="C414" s="3">
        <v>185</v>
      </c>
      <c r="D414" s="6">
        <v>2</v>
      </c>
      <c r="E414" s="3">
        <v>0.95463024865761004</v>
      </c>
      <c r="F414" s="3">
        <v>1.14294887033571</v>
      </c>
      <c r="G414" s="4">
        <f t="shared" si="62"/>
        <v>-183</v>
      </c>
      <c r="H414" s="4">
        <f t="shared" si="63"/>
        <v>0</v>
      </c>
      <c r="I414" s="6">
        <f t="shared" si="61"/>
        <v>1</v>
      </c>
      <c r="J414" s="6">
        <f t="shared" si="64"/>
        <v>0</v>
      </c>
      <c r="K414" s="6">
        <f t="shared" si="65"/>
        <v>0</v>
      </c>
      <c r="L414" s="6">
        <f t="shared" si="66"/>
        <v>1</v>
      </c>
      <c r="M414" s="6">
        <f t="shared" si="67"/>
        <v>0</v>
      </c>
    </row>
    <row r="415" spans="1:21">
      <c r="B415" s="3">
        <v>68</v>
      </c>
      <c r="C415" s="3">
        <v>45</v>
      </c>
      <c r="D415" s="6">
        <v>3</v>
      </c>
      <c r="E415" s="3">
        <v>0.97300973140920999</v>
      </c>
      <c r="F415" s="3">
        <v>1.07839370555319</v>
      </c>
      <c r="G415" s="4">
        <f t="shared" si="62"/>
        <v>-42</v>
      </c>
      <c r="H415" s="4">
        <f t="shared" si="63"/>
        <v>0</v>
      </c>
      <c r="I415" s="6">
        <f t="shared" si="61"/>
        <v>1</v>
      </c>
      <c r="J415" s="6">
        <f t="shared" si="64"/>
        <v>0</v>
      </c>
      <c r="K415" s="6">
        <f t="shared" si="65"/>
        <v>0</v>
      </c>
      <c r="L415" s="6">
        <f t="shared" si="66"/>
        <v>1</v>
      </c>
      <c r="M415" s="6">
        <f t="shared" si="67"/>
        <v>0</v>
      </c>
    </row>
    <row r="416" spans="1:21">
      <c r="B416" s="3">
        <v>69</v>
      </c>
      <c r="C416" s="3">
        <v>4</v>
      </c>
      <c r="D416" s="6">
        <v>4</v>
      </c>
      <c r="E416" s="3">
        <v>0.97322385258047495</v>
      </c>
      <c r="F416" s="3">
        <v>1.07371997245579</v>
      </c>
      <c r="G416" s="4">
        <f t="shared" si="62"/>
        <v>0</v>
      </c>
      <c r="H416" s="4">
        <f t="shared" si="63"/>
        <v>1</v>
      </c>
      <c r="I416" s="6">
        <f t="shared" si="61"/>
        <v>1</v>
      </c>
      <c r="J416" s="6">
        <f t="shared" si="64"/>
        <v>1</v>
      </c>
      <c r="K416" s="6">
        <f t="shared" si="65"/>
        <v>0</v>
      </c>
      <c r="L416" s="6">
        <f t="shared" si="66"/>
        <v>0</v>
      </c>
      <c r="M416" s="6">
        <f t="shared" si="67"/>
        <v>0</v>
      </c>
    </row>
    <row r="417" spans="2:13">
      <c r="B417" s="3">
        <v>70</v>
      </c>
      <c r="C417" s="3">
        <v>100</v>
      </c>
      <c r="D417" s="6">
        <v>4</v>
      </c>
      <c r="E417" s="3">
        <v>0.989397345756726</v>
      </c>
      <c r="F417" s="3">
        <v>1.26116462648309</v>
      </c>
      <c r="G417" s="4">
        <f t="shared" si="62"/>
        <v>-96</v>
      </c>
      <c r="H417" s="4">
        <f t="shared" si="63"/>
        <v>0</v>
      </c>
      <c r="I417" s="6">
        <f t="shared" si="61"/>
        <v>1</v>
      </c>
      <c r="J417" s="6">
        <f t="shared" si="64"/>
        <v>0</v>
      </c>
      <c r="K417" s="6">
        <f t="shared" si="65"/>
        <v>0</v>
      </c>
      <c r="L417" s="6">
        <f t="shared" si="66"/>
        <v>1</v>
      </c>
      <c r="M417" s="6">
        <f t="shared" si="67"/>
        <v>0</v>
      </c>
    </row>
    <row r="418" spans="2:13">
      <c r="B418" s="3">
        <v>71</v>
      </c>
      <c r="C418" s="3">
        <v>51</v>
      </c>
      <c r="D418" s="6">
        <v>5</v>
      </c>
      <c r="E418" s="3">
        <v>0.95825481436207705</v>
      </c>
      <c r="F418" s="3">
        <v>1.1275479550949501</v>
      </c>
      <c r="G418" s="4">
        <f t="shared" si="62"/>
        <v>-46</v>
      </c>
      <c r="H418" s="4">
        <f t="shared" si="63"/>
        <v>0</v>
      </c>
      <c r="I418" s="6">
        <f t="shared" si="61"/>
        <v>1</v>
      </c>
      <c r="J418" s="6">
        <f t="shared" si="64"/>
        <v>0</v>
      </c>
      <c r="K418" s="6">
        <f t="shared" si="65"/>
        <v>0</v>
      </c>
      <c r="L418" s="6">
        <f t="shared" si="66"/>
        <v>1</v>
      </c>
      <c r="M418" s="6">
        <f t="shared" si="67"/>
        <v>0</v>
      </c>
    </row>
    <row r="419" spans="2:13">
      <c r="B419" s="3">
        <v>72</v>
      </c>
      <c r="C419" s="3">
        <v>3</v>
      </c>
      <c r="D419" s="6">
        <v>6</v>
      </c>
      <c r="E419" s="3">
        <v>0.905021025591494</v>
      </c>
      <c r="F419" s="3">
        <v>0.937448776561151</v>
      </c>
      <c r="G419" s="4">
        <f t="shared" si="62"/>
        <v>3</v>
      </c>
      <c r="H419" s="4">
        <f t="shared" si="63"/>
        <v>1</v>
      </c>
      <c r="I419" s="6">
        <f t="shared" si="61"/>
        <v>1</v>
      </c>
      <c r="J419" s="6">
        <f t="shared" si="64"/>
        <v>1</v>
      </c>
      <c r="K419" s="6">
        <f t="shared" si="65"/>
        <v>0</v>
      </c>
      <c r="L419" s="6">
        <f t="shared" si="66"/>
        <v>0</v>
      </c>
      <c r="M419" s="6">
        <f t="shared" si="67"/>
        <v>0</v>
      </c>
    </row>
    <row r="420" spans="2:13">
      <c r="B420" s="3">
        <v>73</v>
      </c>
      <c r="C420" s="3">
        <v>35</v>
      </c>
      <c r="D420" s="6">
        <v>7</v>
      </c>
      <c r="E420" s="3">
        <v>0.96037045239382002</v>
      </c>
      <c r="F420" s="3">
        <v>0.92868598788224499</v>
      </c>
      <c r="G420" s="4">
        <f t="shared" si="62"/>
        <v>-28</v>
      </c>
      <c r="H420" s="4">
        <f t="shared" si="63"/>
        <v>0</v>
      </c>
      <c r="I420" s="6">
        <f t="shared" si="61"/>
        <v>1</v>
      </c>
      <c r="J420" s="6">
        <f t="shared" si="64"/>
        <v>0</v>
      </c>
      <c r="K420" s="6">
        <f t="shared" si="65"/>
        <v>0</v>
      </c>
      <c r="L420" s="6">
        <f t="shared" si="66"/>
        <v>1</v>
      </c>
      <c r="M420" s="6">
        <f t="shared" si="67"/>
        <v>0</v>
      </c>
    </row>
    <row r="421" spans="2:13">
      <c r="B421" s="3">
        <v>74</v>
      </c>
      <c r="C421" s="3">
        <v>173</v>
      </c>
      <c r="D421" s="6">
        <v>7</v>
      </c>
      <c r="E421" s="3">
        <v>0.87389268538290399</v>
      </c>
      <c r="F421" s="3">
        <v>0.73084625059452701</v>
      </c>
      <c r="G421" s="4">
        <f t="shared" si="62"/>
        <v>-166</v>
      </c>
      <c r="H421" s="4">
        <f t="shared" si="63"/>
        <v>0</v>
      </c>
      <c r="I421" s="6">
        <f t="shared" si="61"/>
        <v>1</v>
      </c>
      <c r="J421" s="6">
        <f t="shared" si="64"/>
        <v>0</v>
      </c>
      <c r="K421" s="6">
        <f t="shared" si="65"/>
        <v>0</v>
      </c>
      <c r="L421" s="6">
        <f t="shared" si="66"/>
        <v>1</v>
      </c>
      <c r="M421" s="6">
        <f t="shared" si="67"/>
        <v>0</v>
      </c>
    </row>
    <row r="422" spans="2:13">
      <c r="B422" s="3">
        <v>75</v>
      </c>
      <c r="C422" s="3">
        <v>116</v>
      </c>
      <c r="D422" s="6">
        <v>8</v>
      </c>
      <c r="E422" s="3">
        <v>0.94032081149216895</v>
      </c>
      <c r="F422" s="3">
        <v>0.85344697229877298</v>
      </c>
      <c r="G422" s="4">
        <f t="shared" si="62"/>
        <v>-108</v>
      </c>
      <c r="H422" s="4">
        <f t="shared" si="63"/>
        <v>0</v>
      </c>
      <c r="I422" s="6">
        <f t="shared" si="61"/>
        <v>1</v>
      </c>
      <c r="J422" s="6">
        <f t="shared" si="64"/>
        <v>0</v>
      </c>
      <c r="K422" s="6">
        <f t="shared" si="65"/>
        <v>0</v>
      </c>
      <c r="L422" s="6">
        <f t="shared" si="66"/>
        <v>1</v>
      </c>
      <c r="M422" s="6">
        <f t="shared" si="67"/>
        <v>0</v>
      </c>
    </row>
    <row r="423" spans="2:13">
      <c r="B423" s="3">
        <v>76</v>
      </c>
      <c r="C423" s="3">
        <v>105</v>
      </c>
      <c r="D423" s="6">
        <v>9</v>
      </c>
      <c r="E423" s="3">
        <v>0.92654978368063301</v>
      </c>
      <c r="F423" s="3">
        <v>0.86181597026096701</v>
      </c>
      <c r="G423" s="4">
        <f t="shared" si="62"/>
        <v>-96</v>
      </c>
      <c r="H423" s="4">
        <f t="shared" si="63"/>
        <v>0</v>
      </c>
      <c r="I423" s="6">
        <f t="shared" si="61"/>
        <v>1</v>
      </c>
      <c r="J423" s="6">
        <f t="shared" si="64"/>
        <v>0</v>
      </c>
      <c r="K423" s="6">
        <f t="shared" si="65"/>
        <v>0</v>
      </c>
      <c r="L423" s="6">
        <f t="shared" si="66"/>
        <v>1</v>
      </c>
      <c r="M423" s="6">
        <f t="shared" si="67"/>
        <v>0</v>
      </c>
    </row>
    <row r="424" spans="2:13">
      <c r="B424" s="3">
        <v>77</v>
      </c>
      <c r="C424" s="3">
        <v>10</v>
      </c>
      <c r="D424" s="6">
        <v>9</v>
      </c>
      <c r="E424" s="3">
        <v>0.94881015388448597</v>
      </c>
      <c r="F424" s="3">
        <v>0.82663285324479596</v>
      </c>
      <c r="G424" s="4">
        <f t="shared" si="62"/>
        <v>-1</v>
      </c>
      <c r="H424" s="4">
        <f t="shared" si="63"/>
        <v>1</v>
      </c>
      <c r="I424" s="6">
        <f t="shared" si="61"/>
        <v>1</v>
      </c>
      <c r="J424" s="6">
        <f t="shared" si="64"/>
        <v>1</v>
      </c>
      <c r="K424" s="6">
        <f t="shared" si="65"/>
        <v>0</v>
      </c>
      <c r="L424" s="6">
        <f t="shared" si="66"/>
        <v>0</v>
      </c>
      <c r="M424" s="6">
        <f t="shared" si="67"/>
        <v>0</v>
      </c>
    </row>
    <row r="425" spans="2:13">
      <c r="B425" s="3">
        <v>78</v>
      </c>
      <c r="C425" s="3">
        <v>10</v>
      </c>
      <c r="D425" s="6">
        <v>9</v>
      </c>
      <c r="E425" s="3">
        <v>0.97407223719797997</v>
      </c>
      <c r="F425" s="3">
        <v>0.86167457017597004</v>
      </c>
      <c r="G425" s="4">
        <f t="shared" si="62"/>
        <v>-1</v>
      </c>
      <c r="H425" s="4">
        <f t="shared" si="63"/>
        <v>1</v>
      </c>
      <c r="I425" s="6">
        <f t="shared" si="61"/>
        <v>1</v>
      </c>
      <c r="J425" s="6">
        <f t="shared" si="64"/>
        <v>1</v>
      </c>
      <c r="K425" s="6">
        <f t="shared" si="65"/>
        <v>0</v>
      </c>
      <c r="L425" s="6">
        <f t="shared" si="66"/>
        <v>0</v>
      </c>
      <c r="M425" s="6">
        <f t="shared" si="67"/>
        <v>0</v>
      </c>
    </row>
    <row r="426" spans="2:13">
      <c r="B426" s="3">
        <v>79</v>
      </c>
      <c r="C426" s="3">
        <v>145</v>
      </c>
      <c r="D426" s="6">
        <v>10</v>
      </c>
      <c r="E426" s="3">
        <v>0.973652555966106</v>
      </c>
      <c r="F426" s="3">
        <v>0.89937696907945996</v>
      </c>
      <c r="G426" s="4">
        <f t="shared" si="62"/>
        <v>-135</v>
      </c>
      <c r="H426" s="4">
        <f t="shared" si="63"/>
        <v>0</v>
      </c>
      <c r="I426" s="6">
        <f t="shared" si="61"/>
        <v>1</v>
      </c>
      <c r="J426" s="6">
        <f t="shared" si="64"/>
        <v>0</v>
      </c>
      <c r="K426" s="6">
        <f t="shared" si="65"/>
        <v>0</v>
      </c>
      <c r="L426" s="6">
        <f t="shared" si="66"/>
        <v>1</v>
      </c>
      <c r="M426" s="6">
        <f t="shared" si="67"/>
        <v>0</v>
      </c>
    </row>
    <row r="427" spans="2:13">
      <c r="B427" s="3">
        <v>80</v>
      </c>
      <c r="C427" s="3">
        <v>3</v>
      </c>
      <c r="D427" s="6">
        <v>11</v>
      </c>
      <c r="E427" s="3">
        <v>0.82506365564236095</v>
      </c>
      <c r="F427" s="3">
        <v>0.91594550024480204</v>
      </c>
      <c r="G427" s="4">
        <f t="shared" si="62"/>
        <v>8</v>
      </c>
      <c r="H427" s="4">
        <f t="shared" si="63"/>
        <v>0</v>
      </c>
      <c r="I427" s="6">
        <f t="shared" si="61"/>
        <v>1</v>
      </c>
      <c r="J427" s="6">
        <f t="shared" si="64"/>
        <v>0</v>
      </c>
      <c r="K427" s="6">
        <f t="shared" si="65"/>
        <v>0</v>
      </c>
      <c r="L427" s="6">
        <f t="shared" si="66"/>
        <v>1</v>
      </c>
      <c r="M427" s="6">
        <f t="shared" si="67"/>
        <v>0</v>
      </c>
    </row>
    <row r="428" spans="2:13">
      <c r="B428" s="3">
        <v>81</v>
      </c>
      <c r="C428" s="3">
        <v>79</v>
      </c>
      <c r="D428" s="6">
        <v>14</v>
      </c>
      <c r="E428" s="3">
        <v>0.92251652983791199</v>
      </c>
      <c r="F428" s="3">
        <v>0.87632131214407305</v>
      </c>
      <c r="G428" s="4">
        <f t="shared" si="62"/>
        <v>-65</v>
      </c>
      <c r="H428" s="4">
        <f t="shared" si="63"/>
        <v>0</v>
      </c>
      <c r="I428" s="6">
        <f t="shared" si="61"/>
        <v>1</v>
      </c>
      <c r="J428" s="6">
        <f t="shared" si="64"/>
        <v>0</v>
      </c>
      <c r="K428" s="6">
        <f t="shared" si="65"/>
        <v>0</v>
      </c>
      <c r="L428" s="6">
        <f t="shared" si="66"/>
        <v>1</v>
      </c>
      <c r="M428" s="6">
        <f t="shared" si="67"/>
        <v>0</v>
      </c>
    </row>
    <row r="429" spans="2:13">
      <c r="B429" s="3">
        <v>82</v>
      </c>
      <c r="C429" s="3">
        <v>143</v>
      </c>
      <c r="D429" s="6">
        <v>15</v>
      </c>
      <c r="E429" s="3">
        <v>0.94209287345793002</v>
      </c>
      <c r="F429" s="3">
        <v>0.986861570628217</v>
      </c>
      <c r="G429" s="4">
        <f t="shared" si="62"/>
        <v>-128</v>
      </c>
      <c r="H429" s="4">
        <f t="shared" si="63"/>
        <v>0</v>
      </c>
      <c r="I429" s="6">
        <f t="shared" si="61"/>
        <v>1</v>
      </c>
      <c r="J429" s="6">
        <f t="shared" si="64"/>
        <v>0</v>
      </c>
      <c r="K429" s="6">
        <f t="shared" si="65"/>
        <v>0</v>
      </c>
      <c r="L429" s="6">
        <f t="shared" si="66"/>
        <v>1</v>
      </c>
      <c r="M429" s="6">
        <f t="shared" si="67"/>
        <v>0</v>
      </c>
    </row>
    <row r="430" spans="2:13">
      <c r="B430" s="3">
        <v>83</v>
      </c>
      <c r="C430" s="3">
        <v>49</v>
      </c>
      <c r="D430" s="6">
        <v>16</v>
      </c>
      <c r="E430" s="3">
        <v>0.96319034848010998</v>
      </c>
      <c r="F430" s="3">
        <v>0.91880294146181296</v>
      </c>
      <c r="G430" s="4">
        <f t="shared" si="62"/>
        <v>-33</v>
      </c>
      <c r="H430" s="4">
        <f t="shared" si="63"/>
        <v>0</v>
      </c>
      <c r="I430" s="6">
        <f t="shared" si="61"/>
        <v>1</v>
      </c>
      <c r="J430" s="6">
        <f t="shared" si="64"/>
        <v>0</v>
      </c>
      <c r="K430" s="6">
        <f t="shared" si="65"/>
        <v>0</v>
      </c>
      <c r="L430" s="6">
        <f t="shared" si="66"/>
        <v>1</v>
      </c>
      <c r="M430" s="6">
        <f t="shared" si="67"/>
        <v>0</v>
      </c>
    </row>
    <row r="431" spans="2:13">
      <c r="B431" s="3">
        <v>84</v>
      </c>
      <c r="C431" s="3">
        <v>17</v>
      </c>
      <c r="D431" s="6">
        <v>17</v>
      </c>
      <c r="E431" s="3">
        <v>0.99432196466365697</v>
      </c>
      <c r="F431" s="3">
        <v>1.2318359711817799</v>
      </c>
      <c r="G431" s="4">
        <f t="shared" si="62"/>
        <v>0</v>
      </c>
      <c r="H431" s="4">
        <f t="shared" si="63"/>
        <v>1</v>
      </c>
      <c r="I431" s="6">
        <f t="shared" si="61"/>
        <v>1</v>
      </c>
      <c r="J431" s="6">
        <f t="shared" si="64"/>
        <v>1</v>
      </c>
      <c r="K431" s="6">
        <f t="shared" si="65"/>
        <v>0</v>
      </c>
      <c r="L431" s="6">
        <f t="shared" si="66"/>
        <v>0</v>
      </c>
      <c r="M431" s="6">
        <f t="shared" si="67"/>
        <v>0</v>
      </c>
    </row>
    <row r="432" spans="2:13">
      <c r="B432" s="3">
        <v>85</v>
      </c>
      <c r="C432" s="3">
        <v>16</v>
      </c>
      <c r="D432" s="6">
        <v>17</v>
      </c>
      <c r="E432" s="3">
        <v>0.79959943090873697</v>
      </c>
      <c r="F432" s="3">
        <v>0.68265458735182405</v>
      </c>
      <c r="G432" s="4">
        <f t="shared" si="62"/>
        <v>1</v>
      </c>
      <c r="H432" s="4">
        <f t="shared" si="63"/>
        <v>1</v>
      </c>
      <c r="I432" s="6">
        <f t="shared" si="61"/>
        <v>1</v>
      </c>
      <c r="J432" s="6">
        <f t="shared" si="64"/>
        <v>1</v>
      </c>
      <c r="K432" s="6">
        <f t="shared" si="65"/>
        <v>0</v>
      </c>
      <c r="L432" s="6">
        <f t="shared" si="66"/>
        <v>0</v>
      </c>
      <c r="M432" s="6">
        <f t="shared" si="67"/>
        <v>0</v>
      </c>
    </row>
    <row r="433" spans="2:13">
      <c r="B433" s="3">
        <v>86</v>
      </c>
      <c r="C433" s="3">
        <v>53</v>
      </c>
      <c r="D433" s="6">
        <v>17</v>
      </c>
      <c r="E433" s="3">
        <v>0.97910630970287604</v>
      </c>
      <c r="F433" s="3">
        <v>1.0568985601449901</v>
      </c>
      <c r="G433" s="4">
        <f t="shared" si="62"/>
        <v>-36</v>
      </c>
      <c r="H433" s="4">
        <f t="shared" si="63"/>
        <v>0</v>
      </c>
      <c r="I433" s="6">
        <f t="shared" si="61"/>
        <v>1</v>
      </c>
      <c r="J433" s="6">
        <f t="shared" si="64"/>
        <v>0</v>
      </c>
      <c r="K433" s="6">
        <f t="shared" si="65"/>
        <v>0</v>
      </c>
      <c r="L433" s="6">
        <f t="shared" si="66"/>
        <v>1</v>
      </c>
      <c r="M433" s="6">
        <f t="shared" si="67"/>
        <v>0</v>
      </c>
    </row>
    <row r="434" spans="2:13">
      <c r="B434" s="3">
        <v>87</v>
      </c>
      <c r="C434" s="3">
        <v>165</v>
      </c>
      <c r="D434" s="6">
        <v>18</v>
      </c>
      <c r="E434" s="3">
        <v>0.88990917961923099</v>
      </c>
      <c r="F434" s="3">
        <v>1.0857753096856499</v>
      </c>
      <c r="G434" s="4">
        <f t="shared" si="62"/>
        <v>-147</v>
      </c>
      <c r="H434" s="4">
        <f t="shared" si="63"/>
        <v>0</v>
      </c>
      <c r="I434" s="6">
        <f t="shared" si="61"/>
        <v>1</v>
      </c>
      <c r="J434" s="6">
        <f t="shared" si="64"/>
        <v>0</v>
      </c>
      <c r="K434" s="6">
        <f t="shared" si="65"/>
        <v>0</v>
      </c>
      <c r="L434" s="6">
        <f t="shared" si="66"/>
        <v>1</v>
      </c>
      <c r="M434" s="6">
        <f t="shared" si="67"/>
        <v>0</v>
      </c>
    </row>
    <row r="435" spans="2:13">
      <c r="B435" s="3">
        <v>88</v>
      </c>
      <c r="C435" s="3">
        <v>109</v>
      </c>
      <c r="D435" s="6">
        <v>18</v>
      </c>
      <c r="E435" s="3">
        <v>0.98740067435763301</v>
      </c>
      <c r="F435" s="3">
        <v>0.63547706689917904</v>
      </c>
      <c r="G435" s="4">
        <f t="shared" si="62"/>
        <v>-91</v>
      </c>
      <c r="H435" s="4">
        <f t="shared" si="63"/>
        <v>0</v>
      </c>
      <c r="I435" s="6">
        <f t="shared" si="61"/>
        <v>1</v>
      </c>
      <c r="J435" s="6">
        <f t="shared" si="64"/>
        <v>0</v>
      </c>
      <c r="K435" s="6">
        <f t="shared" si="65"/>
        <v>0</v>
      </c>
      <c r="L435" s="6">
        <f t="shared" si="66"/>
        <v>1</v>
      </c>
      <c r="M435" s="6">
        <f t="shared" si="67"/>
        <v>0</v>
      </c>
    </row>
    <row r="436" spans="2:13">
      <c r="B436" s="3">
        <v>89</v>
      </c>
      <c r="C436" s="3">
        <v>54</v>
      </c>
      <c r="D436" s="6">
        <v>19</v>
      </c>
      <c r="E436" s="3">
        <v>0.89580452449013603</v>
      </c>
      <c r="F436" s="3">
        <v>0.87159580270496795</v>
      </c>
      <c r="G436" s="4">
        <f t="shared" si="62"/>
        <v>-35</v>
      </c>
      <c r="H436" s="4">
        <f t="shared" si="63"/>
        <v>0</v>
      </c>
      <c r="I436" s="6">
        <f t="shared" si="61"/>
        <v>1</v>
      </c>
      <c r="J436" s="6">
        <f t="shared" si="64"/>
        <v>0</v>
      </c>
      <c r="K436" s="6">
        <f t="shared" si="65"/>
        <v>0</v>
      </c>
      <c r="L436" s="6">
        <f t="shared" si="66"/>
        <v>1</v>
      </c>
      <c r="M436" s="6">
        <f t="shared" si="67"/>
        <v>0</v>
      </c>
    </row>
    <row r="437" spans="2:13">
      <c r="B437" s="3">
        <v>90</v>
      </c>
      <c r="C437" s="3">
        <v>3</v>
      </c>
      <c r="D437" s="6">
        <v>20</v>
      </c>
      <c r="E437" s="3">
        <v>0.88924417182623805</v>
      </c>
      <c r="F437" s="3">
        <v>1.16129411446354</v>
      </c>
      <c r="G437" s="4">
        <f t="shared" si="62"/>
        <v>17</v>
      </c>
      <c r="H437" s="4">
        <f t="shared" si="63"/>
        <v>0</v>
      </c>
      <c r="I437" s="6">
        <f t="shared" si="61"/>
        <v>1</v>
      </c>
      <c r="J437" s="6">
        <f t="shared" si="64"/>
        <v>0</v>
      </c>
      <c r="K437" s="6">
        <f t="shared" si="65"/>
        <v>0</v>
      </c>
      <c r="L437" s="6">
        <f t="shared" si="66"/>
        <v>1</v>
      </c>
      <c r="M437" s="6">
        <f t="shared" si="67"/>
        <v>0</v>
      </c>
    </row>
    <row r="438" spans="2:13">
      <c r="B438" s="3">
        <v>91</v>
      </c>
      <c r="C438" s="3">
        <v>116</v>
      </c>
      <c r="D438" s="6">
        <v>20</v>
      </c>
      <c r="E438" s="3">
        <v>0.86576949495475897</v>
      </c>
      <c r="F438" s="3">
        <v>0.85732707165603905</v>
      </c>
      <c r="G438" s="4">
        <f t="shared" si="62"/>
        <v>-96</v>
      </c>
      <c r="H438" s="4">
        <f t="shared" si="63"/>
        <v>0</v>
      </c>
      <c r="I438" s="6">
        <f t="shared" si="61"/>
        <v>1</v>
      </c>
      <c r="J438" s="6">
        <f t="shared" si="64"/>
        <v>0</v>
      </c>
      <c r="K438" s="6">
        <f t="shared" si="65"/>
        <v>0</v>
      </c>
      <c r="L438" s="6">
        <f t="shared" si="66"/>
        <v>1</v>
      </c>
      <c r="M438" s="6">
        <f t="shared" si="67"/>
        <v>0</v>
      </c>
    </row>
    <row r="439" spans="2:13">
      <c r="B439" s="3">
        <v>92</v>
      </c>
      <c r="C439" s="3">
        <v>143</v>
      </c>
      <c r="D439" s="6">
        <v>21</v>
      </c>
      <c r="E439" s="3">
        <v>0.98610213381963097</v>
      </c>
      <c r="F439" s="3">
        <v>1.0412961340592</v>
      </c>
      <c r="G439" s="4">
        <f t="shared" si="62"/>
        <v>-122</v>
      </c>
      <c r="H439" s="4">
        <f t="shared" si="63"/>
        <v>0</v>
      </c>
      <c r="I439" s="6">
        <f t="shared" si="61"/>
        <v>1</v>
      </c>
      <c r="J439" s="6">
        <f t="shared" si="64"/>
        <v>0</v>
      </c>
      <c r="K439" s="6">
        <f t="shared" si="65"/>
        <v>0</v>
      </c>
      <c r="L439" s="6">
        <f t="shared" si="66"/>
        <v>1</v>
      </c>
      <c r="M439" s="6">
        <f t="shared" si="67"/>
        <v>0</v>
      </c>
    </row>
    <row r="440" spans="2:13">
      <c r="B440" s="3">
        <v>93</v>
      </c>
      <c r="C440" s="3">
        <v>3</v>
      </c>
      <c r="D440" s="6">
        <v>22</v>
      </c>
      <c r="E440" s="3">
        <v>0.96843268260600501</v>
      </c>
      <c r="F440" s="3">
        <v>0.88258007850226805</v>
      </c>
      <c r="G440" s="4">
        <f t="shared" si="62"/>
        <v>19</v>
      </c>
      <c r="H440" s="4">
        <f t="shared" si="63"/>
        <v>0</v>
      </c>
      <c r="I440" s="6">
        <f t="shared" si="61"/>
        <v>1</v>
      </c>
      <c r="J440" s="6">
        <f t="shared" si="64"/>
        <v>0</v>
      </c>
      <c r="K440" s="6">
        <f t="shared" si="65"/>
        <v>0</v>
      </c>
      <c r="L440" s="6">
        <f t="shared" si="66"/>
        <v>1</v>
      </c>
      <c r="M440" s="6">
        <f t="shared" si="67"/>
        <v>0</v>
      </c>
    </row>
    <row r="441" spans="2:13">
      <c r="B441" s="3">
        <v>94</v>
      </c>
      <c r="C441" s="3">
        <v>10</v>
      </c>
      <c r="D441" s="6">
        <v>22</v>
      </c>
      <c r="E441" s="3">
        <v>0.97632569143475301</v>
      </c>
      <c r="F441" s="3">
        <v>0.89989167000284698</v>
      </c>
      <c r="G441" s="4">
        <f t="shared" si="62"/>
        <v>12</v>
      </c>
      <c r="H441" s="4">
        <f t="shared" si="63"/>
        <v>0</v>
      </c>
      <c r="I441" s="6">
        <f t="shared" si="61"/>
        <v>1</v>
      </c>
      <c r="J441" s="6">
        <f t="shared" si="64"/>
        <v>0</v>
      </c>
      <c r="K441" s="6">
        <f t="shared" si="65"/>
        <v>0</v>
      </c>
      <c r="L441" s="6">
        <f t="shared" si="66"/>
        <v>1</v>
      </c>
      <c r="M441" s="6">
        <f t="shared" si="67"/>
        <v>0</v>
      </c>
    </row>
    <row r="442" spans="2:13">
      <c r="B442" s="3">
        <v>95</v>
      </c>
      <c r="C442" s="3">
        <v>25</v>
      </c>
      <c r="D442" s="6">
        <v>23</v>
      </c>
      <c r="E442" s="3">
        <v>0.86492004271008205</v>
      </c>
      <c r="F442" s="3">
        <v>0.95561025976921399</v>
      </c>
      <c r="G442" s="4">
        <f t="shared" si="62"/>
        <v>-2</v>
      </c>
      <c r="H442" s="4">
        <f t="shared" si="63"/>
        <v>1</v>
      </c>
      <c r="I442" s="6">
        <f t="shared" si="61"/>
        <v>1</v>
      </c>
      <c r="J442" s="6">
        <f t="shared" si="64"/>
        <v>1</v>
      </c>
      <c r="K442" s="6">
        <f t="shared" si="65"/>
        <v>0</v>
      </c>
      <c r="L442" s="6">
        <f t="shared" si="66"/>
        <v>0</v>
      </c>
      <c r="M442" s="6">
        <f t="shared" si="67"/>
        <v>0</v>
      </c>
    </row>
    <row r="443" spans="2:13">
      <c r="B443" s="3">
        <v>96</v>
      </c>
      <c r="C443" s="3">
        <v>105</v>
      </c>
      <c r="D443" s="6">
        <v>26</v>
      </c>
      <c r="E443" s="3">
        <v>0.99634329174476799</v>
      </c>
      <c r="F443" s="3">
        <v>1.2252282508116099</v>
      </c>
      <c r="G443" s="4">
        <f t="shared" si="62"/>
        <v>-79</v>
      </c>
      <c r="H443" s="4">
        <f t="shared" si="63"/>
        <v>0</v>
      </c>
      <c r="I443" s="6">
        <f t="shared" si="61"/>
        <v>1</v>
      </c>
      <c r="J443" s="6">
        <f t="shared" si="64"/>
        <v>0</v>
      </c>
      <c r="K443" s="6">
        <f t="shared" si="65"/>
        <v>0</v>
      </c>
      <c r="L443" s="6">
        <f t="shared" si="66"/>
        <v>1</v>
      </c>
      <c r="M443" s="6">
        <f t="shared" si="67"/>
        <v>0</v>
      </c>
    </row>
    <row r="444" spans="2:13">
      <c r="B444" s="3">
        <v>97</v>
      </c>
      <c r="C444" s="3">
        <v>4</v>
      </c>
      <c r="D444" s="6">
        <v>27</v>
      </c>
      <c r="E444" s="3">
        <v>0.98543540147306197</v>
      </c>
      <c r="F444" s="3">
        <v>1.03453741210906</v>
      </c>
      <c r="G444" s="4">
        <f t="shared" si="62"/>
        <v>23</v>
      </c>
      <c r="H444" s="4">
        <f t="shared" si="63"/>
        <v>0</v>
      </c>
      <c r="I444" s="6">
        <f t="shared" si="61"/>
        <v>1</v>
      </c>
      <c r="J444" s="6">
        <f t="shared" si="64"/>
        <v>0</v>
      </c>
      <c r="K444" s="6">
        <f t="shared" si="65"/>
        <v>0</v>
      </c>
      <c r="L444" s="6">
        <f t="shared" si="66"/>
        <v>1</v>
      </c>
      <c r="M444" s="6">
        <f t="shared" si="67"/>
        <v>0</v>
      </c>
    </row>
    <row r="445" spans="2:13">
      <c r="B445" s="3">
        <v>98</v>
      </c>
      <c r="C445" s="3">
        <v>113</v>
      </c>
      <c r="D445" s="6">
        <v>28</v>
      </c>
      <c r="E445" s="3">
        <v>0.92922735225287001</v>
      </c>
      <c r="F445" s="3">
        <v>1.03760162995802</v>
      </c>
      <c r="G445" s="4">
        <f t="shared" si="62"/>
        <v>-85</v>
      </c>
      <c r="H445" s="4">
        <f t="shared" si="63"/>
        <v>0</v>
      </c>
      <c r="I445" s="6">
        <f t="shared" si="61"/>
        <v>1</v>
      </c>
      <c r="J445" s="6">
        <f t="shared" si="64"/>
        <v>0</v>
      </c>
      <c r="K445" s="6">
        <f t="shared" si="65"/>
        <v>0</v>
      </c>
      <c r="L445" s="6">
        <f t="shared" si="66"/>
        <v>1</v>
      </c>
      <c r="M445" s="6">
        <f t="shared" si="67"/>
        <v>0</v>
      </c>
    </row>
    <row r="446" spans="2:13">
      <c r="B446" s="3">
        <v>99</v>
      </c>
      <c r="C446" s="3">
        <v>104</v>
      </c>
      <c r="D446" s="6">
        <v>29</v>
      </c>
      <c r="E446" s="3">
        <v>0.88053333146196899</v>
      </c>
      <c r="F446" s="3">
        <v>0.96102494804541405</v>
      </c>
      <c r="G446" s="4">
        <f t="shared" si="62"/>
        <v>-75</v>
      </c>
      <c r="H446" s="4">
        <f t="shared" si="63"/>
        <v>0</v>
      </c>
      <c r="I446" s="6">
        <f t="shared" si="61"/>
        <v>1</v>
      </c>
      <c r="J446" s="6">
        <f t="shared" si="64"/>
        <v>0</v>
      </c>
      <c r="K446" s="6">
        <f t="shared" si="65"/>
        <v>0</v>
      </c>
      <c r="L446" s="6">
        <f t="shared" si="66"/>
        <v>1</v>
      </c>
      <c r="M446" s="6">
        <f t="shared" si="67"/>
        <v>0</v>
      </c>
    </row>
    <row r="447" spans="2:13">
      <c r="B447" s="3">
        <v>100</v>
      </c>
      <c r="C447" s="3">
        <v>45</v>
      </c>
      <c r="D447" s="6">
        <v>30</v>
      </c>
      <c r="E447" s="3">
        <v>0.97069068340096898</v>
      </c>
      <c r="F447" s="3">
        <v>1.0922667073672701</v>
      </c>
      <c r="G447" s="4">
        <f t="shared" si="62"/>
        <v>-15</v>
      </c>
      <c r="H447" s="4">
        <f t="shared" si="63"/>
        <v>0</v>
      </c>
      <c r="I447" s="6">
        <f t="shared" si="61"/>
        <v>1</v>
      </c>
      <c r="J447" s="6">
        <f t="shared" si="64"/>
        <v>0</v>
      </c>
      <c r="K447" s="6">
        <f t="shared" si="65"/>
        <v>0</v>
      </c>
      <c r="L447" s="6">
        <f t="shared" si="66"/>
        <v>1</v>
      </c>
      <c r="M447" s="6">
        <f t="shared" si="67"/>
        <v>0</v>
      </c>
    </row>
    <row r="448" spans="2:13">
      <c r="B448" s="3">
        <v>101</v>
      </c>
      <c r="C448" s="3">
        <v>159</v>
      </c>
      <c r="D448" s="6">
        <v>30</v>
      </c>
      <c r="E448" s="3">
        <v>0.96890757612606204</v>
      </c>
      <c r="F448" s="3">
        <v>0.89824957062330502</v>
      </c>
      <c r="G448" s="4">
        <f t="shared" si="62"/>
        <v>-129</v>
      </c>
      <c r="H448" s="4">
        <f t="shared" si="63"/>
        <v>0</v>
      </c>
      <c r="I448" s="6">
        <f t="shared" si="61"/>
        <v>1</v>
      </c>
      <c r="J448" s="6">
        <f t="shared" si="64"/>
        <v>0</v>
      </c>
      <c r="K448" s="6">
        <f t="shared" si="65"/>
        <v>0</v>
      </c>
      <c r="L448" s="6">
        <f t="shared" si="66"/>
        <v>1</v>
      </c>
      <c r="M448" s="6">
        <f t="shared" si="67"/>
        <v>0</v>
      </c>
    </row>
    <row r="449" spans="2:13">
      <c r="B449" s="3">
        <v>102</v>
      </c>
      <c r="C449" s="3">
        <v>116</v>
      </c>
      <c r="D449" s="6">
        <v>31</v>
      </c>
      <c r="E449" s="3">
        <v>0.926726343934551</v>
      </c>
      <c r="F449" s="3">
        <v>1.0161542344557599</v>
      </c>
      <c r="G449" s="4">
        <f t="shared" si="62"/>
        <v>-85</v>
      </c>
      <c r="H449" s="4">
        <f t="shared" si="63"/>
        <v>0</v>
      </c>
      <c r="I449" s="6">
        <f t="shared" si="61"/>
        <v>1</v>
      </c>
      <c r="J449" s="6">
        <f t="shared" si="64"/>
        <v>0</v>
      </c>
      <c r="K449" s="6">
        <f t="shared" si="65"/>
        <v>0</v>
      </c>
      <c r="L449" s="6">
        <f t="shared" si="66"/>
        <v>1</v>
      </c>
      <c r="M449" s="6">
        <f t="shared" si="67"/>
        <v>0</v>
      </c>
    </row>
    <row r="450" spans="2:13">
      <c r="B450" s="3">
        <v>103</v>
      </c>
      <c r="C450" s="3">
        <v>105</v>
      </c>
      <c r="D450" s="6">
        <v>32</v>
      </c>
      <c r="E450" s="3">
        <v>0.82623279538776995</v>
      </c>
      <c r="F450" s="3">
        <v>0.79477461241428904</v>
      </c>
      <c r="G450" s="4">
        <f t="shared" si="62"/>
        <v>-73</v>
      </c>
      <c r="H450" s="4">
        <f t="shared" si="63"/>
        <v>0</v>
      </c>
      <c r="I450" s="6">
        <f t="shared" si="61"/>
        <v>1</v>
      </c>
      <c r="J450" s="6">
        <f t="shared" si="64"/>
        <v>0</v>
      </c>
      <c r="K450" s="6">
        <f t="shared" si="65"/>
        <v>0</v>
      </c>
      <c r="L450" s="6">
        <f t="shared" si="66"/>
        <v>1</v>
      </c>
      <c r="M450" s="6">
        <f t="shared" si="67"/>
        <v>0</v>
      </c>
    </row>
    <row r="451" spans="2:13">
      <c r="B451" s="3">
        <v>104</v>
      </c>
      <c r="C451" s="3">
        <v>48</v>
      </c>
      <c r="D451" s="6">
        <v>32</v>
      </c>
      <c r="E451" s="3">
        <v>0.99147804760812197</v>
      </c>
      <c r="F451" s="3">
        <v>1.02446027809479</v>
      </c>
      <c r="G451" s="4">
        <f t="shared" si="62"/>
        <v>-16</v>
      </c>
      <c r="H451" s="4">
        <f t="shared" si="63"/>
        <v>0</v>
      </c>
      <c r="I451" s="6">
        <f t="shared" si="61"/>
        <v>1</v>
      </c>
      <c r="J451" s="6">
        <f t="shared" si="64"/>
        <v>0</v>
      </c>
      <c r="K451" s="6">
        <f t="shared" si="65"/>
        <v>0</v>
      </c>
      <c r="L451" s="6">
        <f t="shared" si="66"/>
        <v>1</v>
      </c>
      <c r="M451" s="6">
        <f t="shared" si="67"/>
        <v>0</v>
      </c>
    </row>
    <row r="452" spans="2:13">
      <c r="B452" s="3">
        <v>105</v>
      </c>
      <c r="C452" s="3">
        <v>56</v>
      </c>
      <c r="D452" s="6">
        <v>33</v>
      </c>
      <c r="E452" s="3">
        <v>0.89298197546550395</v>
      </c>
      <c r="F452" s="3">
        <v>0.65052028946173601</v>
      </c>
      <c r="G452" s="4">
        <f t="shared" si="62"/>
        <v>-23</v>
      </c>
      <c r="H452" s="4">
        <f t="shared" si="63"/>
        <v>0</v>
      </c>
      <c r="I452" s="6">
        <f t="shared" si="61"/>
        <v>1</v>
      </c>
      <c r="J452" s="6">
        <f t="shared" si="64"/>
        <v>0</v>
      </c>
      <c r="K452" s="6">
        <f t="shared" si="65"/>
        <v>0</v>
      </c>
      <c r="L452" s="6">
        <f t="shared" si="66"/>
        <v>1</v>
      </c>
      <c r="M452" s="6">
        <f t="shared" si="67"/>
        <v>0</v>
      </c>
    </row>
    <row r="453" spans="2:13">
      <c r="B453" s="3">
        <v>106</v>
      </c>
      <c r="C453" s="3">
        <v>8</v>
      </c>
      <c r="D453" s="6">
        <v>34</v>
      </c>
      <c r="E453" s="3">
        <v>0.77349761929664596</v>
      </c>
      <c r="F453" s="3">
        <v>0.84977204770206005</v>
      </c>
      <c r="G453" s="4">
        <f t="shared" si="62"/>
        <v>26</v>
      </c>
      <c r="H453" s="4">
        <f t="shared" si="63"/>
        <v>0</v>
      </c>
      <c r="I453" s="6">
        <f t="shared" si="61"/>
        <v>1</v>
      </c>
      <c r="J453" s="6">
        <f t="shared" si="64"/>
        <v>0</v>
      </c>
      <c r="K453" s="6">
        <f t="shared" si="65"/>
        <v>0</v>
      </c>
      <c r="L453" s="6">
        <f t="shared" si="66"/>
        <v>1</v>
      </c>
      <c r="M453" s="6">
        <f t="shared" si="67"/>
        <v>0</v>
      </c>
    </row>
    <row r="454" spans="2:13">
      <c r="B454" s="3">
        <v>107</v>
      </c>
      <c r="C454" s="3">
        <v>116</v>
      </c>
      <c r="D454" s="6">
        <v>35</v>
      </c>
      <c r="E454" s="3">
        <v>0.78315300727783699</v>
      </c>
      <c r="F454" s="3">
        <v>0.89191161657767204</v>
      </c>
      <c r="G454" s="4">
        <f t="shared" si="62"/>
        <v>-81</v>
      </c>
      <c r="H454" s="4">
        <f t="shared" si="63"/>
        <v>0</v>
      </c>
      <c r="I454" s="6">
        <f t="shared" si="61"/>
        <v>1</v>
      </c>
      <c r="J454" s="6">
        <f t="shared" si="64"/>
        <v>0</v>
      </c>
      <c r="K454" s="6">
        <f t="shared" si="65"/>
        <v>0</v>
      </c>
      <c r="L454" s="6">
        <f t="shared" si="66"/>
        <v>1</v>
      </c>
      <c r="M454" s="6">
        <f t="shared" si="67"/>
        <v>0</v>
      </c>
    </row>
    <row r="455" spans="2:13">
      <c r="B455" s="3">
        <v>108</v>
      </c>
      <c r="C455" s="3">
        <v>54</v>
      </c>
      <c r="D455" s="6">
        <v>36</v>
      </c>
      <c r="E455" s="3">
        <v>0.97832044338877899</v>
      </c>
      <c r="F455" s="3">
        <v>0.86419221080478803</v>
      </c>
      <c r="G455" s="4">
        <f t="shared" si="62"/>
        <v>-18</v>
      </c>
      <c r="H455" s="4">
        <f t="shared" si="63"/>
        <v>0</v>
      </c>
      <c r="I455" s="6">
        <f t="shared" si="61"/>
        <v>1</v>
      </c>
      <c r="J455" s="6">
        <f t="shared" si="64"/>
        <v>0</v>
      </c>
      <c r="K455" s="6">
        <f t="shared" si="65"/>
        <v>0</v>
      </c>
      <c r="L455" s="6">
        <f t="shared" si="66"/>
        <v>1</v>
      </c>
      <c r="M455" s="6">
        <f t="shared" si="67"/>
        <v>0</v>
      </c>
    </row>
    <row r="456" spans="2:13">
      <c r="B456" s="3">
        <v>109</v>
      </c>
      <c r="C456" s="3">
        <v>36</v>
      </c>
      <c r="D456" s="6">
        <v>36</v>
      </c>
      <c r="E456" s="3">
        <v>0.94527467253270903</v>
      </c>
      <c r="F456" s="3">
        <v>1.1596562487078199</v>
      </c>
      <c r="G456" s="4">
        <f t="shared" si="62"/>
        <v>0</v>
      </c>
      <c r="H456" s="4">
        <f t="shared" si="63"/>
        <v>1</v>
      </c>
      <c r="I456" s="6">
        <f t="shared" si="61"/>
        <v>1</v>
      </c>
      <c r="J456" s="6">
        <f t="shared" si="64"/>
        <v>1</v>
      </c>
      <c r="K456" s="6">
        <f t="shared" si="65"/>
        <v>0</v>
      </c>
      <c r="L456" s="6">
        <f t="shared" si="66"/>
        <v>0</v>
      </c>
      <c r="M456" s="6">
        <f t="shared" si="67"/>
        <v>0</v>
      </c>
    </row>
    <row r="457" spans="2:13">
      <c r="B457" s="3">
        <v>110</v>
      </c>
      <c r="C457" s="3">
        <v>104</v>
      </c>
      <c r="D457" s="6">
        <v>36</v>
      </c>
      <c r="E457" s="3">
        <v>0.97991913155996702</v>
      </c>
      <c r="F457" s="3">
        <v>0.83961302668345505</v>
      </c>
      <c r="G457" s="4">
        <f t="shared" si="62"/>
        <v>-68</v>
      </c>
      <c r="H457" s="4">
        <f t="shared" si="63"/>
        <v>0</v>
      </c>
      <c r="I457" s="6">
        <f t="shared" si="61"/>
        <v>1</v>
      </c>
      <c r="J457" s="6">
        <f t="shared" si="64"/>
        <v>0</v>
      </c>
      <c r="K457" s="6">
        <f t="shared" si="65"/>
        <v>0</v>
      </c>
      <c r="L457" s="6">
        <f t="shared" si="66"/>
        <v>1</v>
      </c>
      <c r="M457" s="6">
        <f t="shared" si="67"/>
        <v>0</v>
      </c>
    </row>
    <row r="458" spans="2:13">
      <c r="B458" s="3">
        <v>111</v>
      </c>
      <c r="C458" s="3">
        <v>45</v>
      </c>
      <c r="D458" s="6">
        <v>37</v>
      </c>
      <c r="E458" s="3">
        <v>0.98621914598251603</v>
      </c>
      <c r="F458" s="3">
        <v>1.03403145373937</v>
      </c>
      <c r="G458" s="4">
        <f t="shared" si="62"/>
        <v>-8</v>
      </c>
      <c r="H458" s="4">
        <f t="shared" si="63"/>
        <v>0</v>
      </c>
      <c r="I458" s="6">
        <f t="shared" si="61"/>
        <v>1</v>
      </c>
      <c r="J458" s="6">
        <f t="shared" si="64"/>
        <v>0</v>
      </c>
      <c r="K458" s="6">
        <f t="shared" si="65"/>
        <v>0</v>
      </c>
      <c r="L458" s="6">
        <f t="shared" si="66"/>
        <v>1</v>
      </c>
      <c r="M458" s="6">
        <f t="shared" si="67"/>
        <v>0</v>
      </c>
    </row>
    <row r="459" spans="2:13">
      <c r="B459" s="3">
        <v>112</v>
      </c>
      <c r="C459" s="3">
        <v>38</v>
      </c>
      <c r="D459" s="6">
        <v>37</v>
      </c>
      <c r="E459" s="3">
        <v>0.97073792934552905</v>
      </c>
      <c r="F459" s="3">
        <v>1.07884674461014</v>
      </c>
      <c r="G459" s="4">
        <f t="shared" si="62"/>
        <v>-1</v>
      </c>
      <c r="H459" s="4">
        <f t="shared" si="63"/>
        <v>1</v>
      </c>
      <c r="I459" s="6">
        <f t="shared" si="61"/>
        <v>1</v>
      </c>
      <c r="J459" s="6">
        <f t="shared" si="64"/>
        <v>1</v>
      </c>
      <c r="K459" s="6">
        <f t="shared" si="65"/>
        <v>0</v>
      </c>
      <c r="L459" s="6">
        <f t="shared" si="66"/>
        <v>0</v>
      </c>
      <c r="M459" s="6">
        <f t="shared" si="67"/>
        <v>0</v>
      </c>
    </row>
    <row r="460" spans="2:13">
      <c r="B460" s="3">
        <v>113</v>
      </c>
      <c r="C460" s="3">
        <v>6</v>
      </c>
      <c r="D460" s="6">
        <v>37</v>
      </c>
      <c r="E460" s="3">
        <v>0.96608962619687</v>
      </c>
      <c r="F460" s="3">
        <v>0.92427179270042203</v>
      </c>
      <c r="G460" s="4">
        <f t="shared" si="62"/>
        <v>31</v>
      </c>
      <c r="H460" s="4">
        <f t="shared" si="63"/>
        <v>0</v>
      </c>
      <c r="I460" s="6">
        <f t="shared" si="61"/>
        <v>1</v>
      </c>
      <c r="J460" s="6">
        <f t="shared" si="64"/>
        <v>0</v>
      </c>
      <c r="K460" s="6">
        <f t="shared" si="65"/>
        <v>0</v>
      </c>
      <c r="L460" s="6">
        <f t="shared" si="66"/>
        <v>1</v>
      </c>
      <c r="M460" s="6">
        <f t="shared" si="67"/>
        <v>0</v>
      </c>
    </row>
    <row r="461" spans="2:13">
      <c r="B461" s="3">
        <v>114</v>
      </c>
      <c r="C461" s="3">
        <v>95</v>
      </c>
      <c r="D461" s="6">
        <v>38</v>
      </c>
      <c r="E461" s="3">
        <v>0.95093297140515398</v>
      </c>
      <c r="F461" s="3">
        <v>1.1369985045495501</v>
      </c>
      <c r="G461" s="4">
        <f t="shared" si="62"/>
        <v>-57</v>
      </c>
      <c r="H461" s="4">
        <f t="shared" si="63"/>
        <v>0</v>
      </c>
      <c r="I461" s="6">
        <f t="shared" si="61"/>
        <v>1</v>
      </c>
      <c r="J461" s="6">
        <f t="shared" si="64"/>
        <v>0</v>
      </c>
      <c r="K461" s="6">
        <f t="shared" si="65"/>
        <v>0</v>
      </c>
      <c r="L461" s="6">
        <f t="shared" si="66"/>
        <v>1</v>
      </c>
      <c r="M461" s="6">
        <f t="shared" si="67"/>
        <v>0</v>
      </c>
    </row>
    <row r="462" spans="2:13">
      <c r="B462" s="3">
        <v>115</v>
      </c>
      <c r="C462" s="3">
        <v>111</v>
      </c>
      <c r="D462" s="6">
        <v>38</v>
      </c>
      <c r="E462" s="3">
        <v>0.94561302851066797</v>
      </c>
      <c r="F462" s="3">
        <v>0.98478029657278499</v>
      </c>
      <c r="G462" s="4">
        <f t="shared" si="62"/>
        <v>-73</v>
      </c>
      <c r="H462" s="4">
        <f t="shared" si="63"/>
        <v>0</v>
      </c>
      <c r="I462" s="6">
        <f t="shared" si="61"/>
        <v>1</v>
      </c>
      <c r="J462" s="6">
        <f t="shared" si="64"/>
        <v>0</v>
      </c>
      <c r="K462" s="6">
        <f t="shared" si="65"/>
        <v>0</v>
      </c>
      <c r="L462" s="6">
        <f t="shared" si="66"/>
        <v>1</v>
      </c>
      <c r="M462" s="6">
        <f t="shared" si="67"/>
        <v>0</v>
      </c>
    </row>
    <row r="463" spans="2:13">
      <c r="B463" s="3">
        <v>116</v>
      </c>
      <c r="C463" s="3">
        <v>144</v>
      </c>
      <c r="D463" s="6">
        <v>41</v>
      </c>
      <c r="E463" s="3">
        <v>0.91994377954028905</v>
      </c>
      <c r="F463" s="3">
        <v>0.711888066619074</v>
      </c>
      <c r="G463" s="4">
        <f t="shared" si="62"/>
        <v>-103</v>
      </c>
      <c r="H463" s="4">
        <f t="shared" si="63"/>
        <v>0</v>
      </c>
      <c r="I463" s="6">
        <f t="shared" si="61"/>
        <v>1</v>
      </c>
      <c r="J463" s="6">
        <f t="shared" si="64"/>
        <v>0</v>
      </c>
      <c r="K463" s="6">
        <f t="shared" si="65"/>
        <v>0</v>
      </c>
      <c r="L463" s="6">
        <f t="shared" si="66"/>
        <v>1</v>
      </c>
      <c r="M463" s="6">
        <f t="shared" si="67"/>
        <v>0</v>
      </c>
    </row>
    <row r="464" spans="2:13">
      <c r="B464" s="3">
        <v>117</v>
      </c>
      <c r="C464" s="3">
        <v>116</v>
      </c>
      <c r="D464" s="6">
        <v>45</v>
      </c>
      <c r="E464" s="3">
        <v>0.97361832180169805</v>
      </c>
      <c r="F464" s="3">
        <v>0.896864077815129</v>
      </c>
      <c r="G464" s="4">
        <f t="shared" si="62"/>
        <v>-71</v>
      </c>
      <c r="H464" s="4">
        <f t="shared" si="63"/>
        <v>0</v>
      </c>
      <c r="I464" s="6">
        <f t="shared" si="61"/>
        <v>1</v>
      </c>
      <c r="J464" s="6">
        <f t="shared" si="64"/>
        <v>0</v>
      </c>
      <c r="K464" s="6">
        <f t="shared" si="65"/>
        <v>0</v>
      </c>
      <c r="L464" s="6">
        <f t="shared" si="66"/>
        <v>1</v>
      </c>
      <c r="M464" s="6">
        <f t="shared" si="67"/>
        <v>0</v>
      </c>
    </row>
    <row r="465" spans="2:13">
      <c r="B465" s="3">
        <v>118</v>
      </c>
      <c r="C465" s="3">
        <v>49</v>
      </c>
      <c r="D465" s="6">
        <v>46</v>
      </c>
      <c r="E465" s="3">
        <v>0.94141682903636104</v>
      </c>
      <c r="F465" s="3">
        <v>0.84420023947171297</v>
      </c>
      <c r="G465" s="4">
        <f t="shared" si="62"/>
        <v>-3</v>
      </c>
      <c r="H465" s="4">
        <f t="shared" si="63"/>
        <v>1</v>
      </c>
      <c r="I465" s="6">
        <f t="shared" si="61"/>
        <v>1</v>
      </c>
      <c r="J465" s="6">
        <f t="shared" si="64"/>
        <v>1</v>
      </c>
      <c r="K465" s="6">
        <f t="shared" si="65"/>
        <v>0</v>
      </c>
      <c r="L465" s="6">
        <f t="shared" si="66"/>
        <v>0</v>
      </c>
      <c r="M465" s="6">
        <f t="shared" si="67"/>
        <v>0</v>
      </c>
    </row>
    <row r="466" spans="2:13">
      <c r="B466" s="3">
        <v>119</v>
      </c>
      <c r="C466" s="3">
        <v>30</v>
      </c>
      <c r="D466" s="6">
        <v>46</v>
      </c>
      <c r="E466" s="3">
        <v>0.95816430106632899</v>
      </c>
      <c r="F466" s="3">
        <v>0.95879438800610495</v>
      </c>
      <c r="G466" s="4">
        <f t="shared" si="62"/>
        <v>16</v>
      </c>
      <c r="H466" s="4">
        <f t="shared" si="63"/>
        <v>0</v>
      </c>
      <c r="I466" s="6">
        <f t="shared" si="61"/>
        <v>1</v>
      </c>
      <c r="J466" s="6">
        <f t="shared" si="64"/>
        <v>0</v>
      </c>
      <c r="K466" s="6">
        <f t="shared" si="65"/>
        <v>0</v>
      </c>
      <c r="L466" s="6">
        <f t="shared" si="66"/>
        <v>1</v>
      </c>
      <c r="M466" s="6">
        <f t="shared" si="67"/>
        <v>0</v>
      </c>
    </row>
    <row r="467" spans="2:13">
      <c r="B467" s="3">
        <v>120</v>
      </c>
      <c r="C467" s="3">
        <v>122</v>
      </c>
      <c r="D467" s="6">
        <v>48</v>
      </c>
      <c r="E467" s="3">
        <v>0.97727544006351796</v>
      </c>
      <c r="F467" s="3">
        <v>0.88607234836334603</v>
      </c>
      <c r="G467" s="4">
        <f t="shared" si="62"/>
        <v>-74</v>
      </c>
      <c r="H467" s="4">
        <f t="shared" si="63"/>
        <v>0</v>
      </c>
      <c r="I467" s="6">
        <f t="shared" si="61"/>
        <v>1</v>
      </c>
      <c r="J467" s="6">
        <f t="shared" si="64"/>
        <v>0</v>
      </c>
      <c r="K467" s="6">
        <f t="shared" si="65"/>
        <v>0</v>
      </c>
      <c r="L467" s="6">
        <f t="shared" si="66"/>
        <v>1</v>
      </c>
      <c r="M467" s="6">
        <f t="shared" si="67"/>
        <v>0</v>
      </c>
    </row>
    <row r="468" spans="2:13">
      <c r="B468" s="3">
        <v>121</v>
      </c>
      <c r="C468" s="3">
        <v>116</v>
      </c>
      <c r="D468" s="6">
        <v>49</v>
      </c>
      <c r="E468" s="3">
        <v>0.83369933640738003</v>
      </c>
      <c r="F468" s="3">
        <v>0.86385268526925096</v>
      </c>
      <c r="G468" s="4">
        <f t="shared" si="62"/>
        <v>-67</v>
      </c>
      <c r="H468" s="4">
        <f t="shared" si="63"/>
        <v>0</v>
      </c>
      <c r="I468" s="6">
        <f t="shared" si="61"/>
        <v>1</v>
      </c>
      <c r="J468" s="6">
        <f t="shared" si="64"/>
        <v>0</v>
      </c>
      <c r="K468" s="6">
        <f t="shared" si="65"/>
        <v>0</v>
      </c>
      <c r="L468" s="6">
        <f t="shared" si="66"/>
        <v>1</v>
      </c>
      <c r="M468" s="6">
        <f t="shared" si="67"/>
        <v>0</v>
      </c>
    </row>
    <row r="469" spans="2:13">
      <c r="B469" s="3">
        <v>122</v>
      </c>
      <c r="C469" s="3">
        <v>56</v>
      </c>
      <c r="D469" s="6">
        <v>49</v>
      </c>
      <c r="E469" s="3">
        <v>0.86861254834067503</v>
      </c>
      <c r="F469" s="3">
        <v>0.75442275340619502</v>
      </c>
      <c r="G469" s="4">
        <f t="shared" si="62"/>
        <v>-7</v>
      </c>
      <c r="H469" s="4">
        <f t="shared" si="63"/>
        <v>0</v>
      </c>
      <c r="I469" s="6">
        <f t="shared" si="61"/>
        <v>1</v>
      </c>
      <c r="J469" s="6">
        <f t="shared" si="64"/>
        <v>0</v>
      </c>
      <c r="K469" s="6">
        <f t="shared" si="65"/>
        <v>0</v>
      </c>
      <c r="L469" s="6">
        <f t="shared" si="66"/>
        <v>1</v>
      </c>
      <c r="M469" s="6">
        <f t="shared" si="67"/>
        <v>0</v>
      </c>
    </row>
    <row r="470" spans="2:13">
      <c r="B470" s="3">
        <v>123</v>
      </c>
      <c r="C470" s="3">
        <v>56</v>
      </c>
      <c r="D470" s="6">
        <v>50</v>
      </c>
      <c r="E470" s="3">
        <v>0.86449952192952595</v>
      </c>
      <c r="F470" s="3">
        <v>0.86150079497618703</v>
      </c>
      <c r="G470" s="4">
        <f t="shared" si="62"/>
        <v>-6</v>
      </c>
      <c r="H470" s="4">
        <f t="shared" si="63"/>
        <v>0</v>
      </c>
      <c r="I470" s="6">
        <f t="shared" si="61"/>
        <v>1</v>
      </c>
      <c r="J470" s="6">
        <f t="shared" si="64"/>
        <v>0</v>
      </c>
      <c r="K470" s="6">
        <f t="shared" si="65"/>
        <v>0</v>
      </c>
      <c r="L470" s="6">
        <f t="shared" si="66"/>
        <v>1</v>
      </c>
      <c r="M470" s="6">
        <f t="shared" si="67"/>
        <v>0</v>
      </c>
    </row>
    <row r="471" spans="2:13">
      <c r="B471" s="3">
        <v>124</v>
      </c>
      <c r="C471" s="3">
        <v>33</v>
      </c>
      <c r="D471" s="6">
        <v>50</v>
      </c>
      <c r="E471" s="3">
        <v>0.99936670499206004</v>
      </c>
      <c r="F471" s="3">
        <v>0.83834074459733798</v>
      </c>
      <c r="G471" s="4">
        <f t="shared" si="62"/>
        <v>17</v>
      </c>
      <c r="H471" s="4">
        <f t="shared" si="63"/>
        <v>0</v>
      </c>
      <c r="I471" s="6">
        <f t="shared" si="61"/>
        <v>1</v>
      </c>
      <c r="J471" s="6">
        <f t="shared" si="64"/>
        <v>0</v>
      </c>
      <c r="K471" s="6">
        <f t="shared" si="65"/>
        <v>0</v>
      </c>
      <c r="L471" s="6">
        <f t="shared" si="66"/>
        <v>1</v>
      </c>
      <c r="M471" s="6">
        <f t="shared" si="67"/>
        <v>0</v>
      </c>
    </row>
    <row r="472" spans="2:13">
      <c r="B472" s="3">
        <v>125</v>
      </c>
      <c r="C472" s="3">
        <v>130</v>
      </c>
      <c r="D472" s="6">
        <v>51</v>
      </c>
      <c r="E472" s="3">
        <v>0.99942486120515905</v>
      </c>
      <c r="F472" s="3">
        <v>1.0024595277989701</v>
      </c>
      <c r="G472" s="4">
        <f t="shared" si="62"/>
        <v>-79</v>
      </c>
      <c r="H472" s="4">
        <f t="shared" si="63"/>
        <v>0</v>
      </c>
      <c r="I472" s="6">
        <f t="shared" si="61"/>
        <v>1</v>
      </c>
      <c r="J472" s="6">
        <f t="shared" si="64"/>
        <v>0</v>
      </c>
      <c r="K472" s="6">
        <f t="shared" si="65"/>
        <v>0</v>
      </c>
      <c r="L472" s="6">
        <f t="shared" si="66"/>
        <v>1</v>
      </c>
      <c r="M472" s="6">
        <f t="shared" si="67"/>
        <v>0</v>
      </c>
    </row>
    <row r="473" spans="2:13">
      <c r="B473" s="3">
        <v>126</v>
      </c>
      <c r="C473" s="3">
        <v>101</v>
      </c>
      <c r="D473" s="6">
        <v>52</v>
      </c>
      <c r="E473" s="3">
        <v>0.94210244222013495</v>
      </c>
      <c r="F473" s="3">
        <v>0.92579439230035099</v>
      </c>
      <c r="G473" s="4">
        <f t="shared" si="62"/>
        <v>-49</v>
      </c>
      <c r="H473" s="4">
        <f t="shared" si="63"/>
        <v>0</v>
      </c>
      <c r="I473" s="6">
        <f t="shared" si="61"/>
        <v>1</v>
      </c>
      <c r="J473" s="6">
        <f t="shared" si="64"/>
        <v>0</v>
      </c>
      <c r="K473" s="6">
        <f t="shared" si="65"/>
        <v>0</v>
      </c>
      <c r="L473" s="6">
        <f t="shared" si="66"/>
        <v>1</v>
      </c>
      <c r="M473" s="6">
        <f t="shared" si="67"/>
        <v>0</v>
      </c>
    </row>
    <row r="474" spans="2:13">
      <c r="B474" s="3">
        <v>127</v>
      </c>
      <c r="C474" s="3">
        <v>36</v>
      </c>
      <c r="D474" s="6">
        <v>52</v>
      </c>
      <c r="E474" s="3">
        <v>0.95181894414170098</v>
      </c>
      <c r="F474" s="3">
        <v>0.94508481359485996</v>
      </c>
      <c r="G474" s="4">
        <f t="shared" si="62"/>
        <v>16</v>
      </c>
      <c r="H474" s="4">
        <f t="shared" si="63"/>
        <v>0</v>
      </c>
      <c r="I474" s="6">
        <f t="shared" si="61"/>
        <v>1</v>
      </c>
      <c r="J474" s="6">
        <f t="shared" si="64"/>
        <v>0</v>
      </c>
      <c r="K474" s="6">
        <f t="shared" si="65"/>
        <v>0</v>
      </c>
      <c r="L474" s="6">
        <f t="shared" si="66"/>
        <v>1</v>
      </c>
      <c r="M474" s="6">
        <f t="shared" si="67"/>
        <v>0</v>
      </c>
    </row>
    <row r="475" spans="2:13">
      <c r="B475" s="3">
        <v>128</v>
      </c>
      <c r="C475" s="3">
        <v>54</v>
      </c>
      <c r="D475" s="6">
        <v>52</v>
      </c>
      <c r="E475" s="3">
        <v>0.71049197588167501</v>
      </c>
      <c r="F475" s="3">
        <v>0.70262625742723095</v>
      </c>
      <c r="G475" s="4">
        <f t="shared" si="62"/>
        <v>-2</v>
      </c>
      <c r="H475" s="4">
        <f t="shared" si="63"/>
        <v>1</v>
      </c>
      <c r="I475" s="6">
        <f t="shared" ref="I475:I538" si="68">IF(E475 &lt; Ratio2,1,0)</f>
        <v>1</v>
      </c>
      <c r="J475" s="6">
        <f t="shared" si="64"/>
        <v>1</v>
      </c>
      <c r="K475" s="6">
        <f t="shared" si="65"/>
        <v>0</v>
      </c>
      <c r="L475" s="6">
        <f t="shared" si="66"/>
        <v>0</v>
      </c>
      <c r="M475" s="6">
        <f t="shared" si="67"/>
        <v>0</v>
      </c>
    </row>
    <row r="476" spans="2:13">
      <c r="B476" s="3">
        <v>129</v>
      </c>
      <c r="C476" s="3">
        <v>145</v>
      </c>
      <c r="D476" s="6">
        <v>53</v>
      </c>
      <c r="E476" s="3">
        <v>0.98799446598930096</v>
      </c>
      <c r="F476" s="3">
        <v>1.02767395088846</v>
      </c>
      <c r="G476" s="4">
        <f t="shared" ref="G476:G539" si="69">D476-C476</f>
        <v>-92</v>
      </c>
      <c r="H476" s="4">
        <f t="shared" ref="H476:H539" si="70">IF(AND(G476&gt;-6,G476&lt;6),1,0)</f>
        <v>0</v>
      </c>
      <c r="I476" s="6">
        <f t="shared" si="68"/>
        <v>1</v>
      </c>
      <c r="J476" s="6">
        <f t="shared" ref="J476:J539" si="71">IF(AND(I476=1,H476=1),1,0)</f>
        <v>0</v>
      </c>
      <c r="K476" s="6">
        <f t="shared" ref="K476:K539" si="72">IF(AND(I476=0,H476=1),1,0)</f>
        <v>0</v>
      </c>
      <c r="L476" s="6">
        <f t="shared" ref="L476:L539" si="73">IF(AND(I476=1,H476=0),1,0)</f>
        <v>1</v>
      </c>
      <c r="M476" s="6">
        <f t="shared" ref="M476:M539" si="74">IF(AND(I476=0,H476=0),1,0)</f>
        <v>0</v>
      </c>
    </row>
    <row r="477" spans="2:13">
      <c r="B477" s="3">
        <v>130</v>
      </c>
      <c r="C477" s="3">
        <v>56</v>
      </c>
      <c r="D477" s="6">
        <v>55</v>
      </c>
      <c r="E477" s="3">
        <v>0.74654606176946403</v>
      </c>
      <c r="F477" s="3">
        <v>0.99307314252479495</v>
      </c>
      <c r="G477" s="4">
        <f t="shared" si="69"/>
        <v>-1</v>
      </c>
      <c r="H477" s="4">
        <f t="shared" si="70"/>
        <v>1</v>
      </c>
      <c r="I477" s="6">
        <f t="shared" si="68"/>
        <v>1</v>
      </c>
      <c r="J477" s="6">
        <f t="shared" si="71"/>
        <v>1</v>
      </c>
      <c r="K477" s="6">
        <f t="shared" si="72"/>
        <v>0</v>
      </c>
      <c r="L477" s="6">
        <f t="shared" si="73"/>
        <v>0</v>
      </c>
      <c r="M477" s="6">
        <f t="shared" si="74"/>
        <v>0</v>
      </c>
    </row>
    <row r="478" spans="2:13">
      <c r="B478" s="3">
        <v>131</v>
      </c>
      <c r="C478" s="3">
        <v>159</v>
      </c>
      <c r="D478" s="6">
        <v>56</v>
      </c>
      <c r="E478" s="3">
        <v>0.99406740397809801</v>
      </c>
      <c r="F478" s="3">
        <v>1.01767390853632</v>
      </c>
      <c r="G478" s="4">
        <f t="shared" si="69"/>
        <v>-103</v>
      </c>
      <c r="H478" s="4">
        <f t="shared" si="70"/>
        <v>0</v>
      </c>
      <c r="I478" s="6">
        <f t="shared" si="68"/>
        <v>1</v>
      </c>
      <c r="J478" s="6">
        <f t="shared" si="71"/>
        <v>0</v>
      </c>
      <c r="K478" s="6">
        <f t="shared" si="72"/>
        <v>0</v>
      </c>
      <c r="L478" s="6">
        <f t="shared" si="73"/>
        <v>1</v>
      </c>
      <c r="M478" s="6">
        <f t="shared" si="74"/>
        <v>0</v>
      </c>
    </row>
    <row r="479" spans="2:13">
      <c r="B479" s="3">
        <v>132</v>
      </c>
      <c r="C479" s="3">
        <v>173</v>
      </c>
      <c r="D479" s="6">
        <v>57</v>
      </c>
      <c r="E479" s="3">
        <v>0.97815748902995903</v>
      </c>
      <c r="F479" s="3">
        <v>0.83290106412744203</v>
      </c>
      <c r="G479" s="4">
        <f t="shared" si="69"/>
        <v>-116</v>
      </c>
      <c r="H479" s="4">
        <f t="shared" si="70"/>
        <v>0</v>
      </c>
      <c r="I479" s="6">
        <f t="shared" si="68"/>
        <v>1</v>
      </c>
      <c r="J479" s="6">
        <f t="shared" si="71"/>
        <v>0</v>
      </c>
      <c r="K479" s="6">
        <f t="shared" si="72"/>
        <v>0</v>
      </c>
      <c r="L479" s="6">
        <f t="shared" si="73"/>
        <v>1</v>
      </c>
      <c r="M479" s="6">
        <f t="shared" si="74"/>
        <v>0</v>
      </c>
    </row>
    <row r="480" spans="2:13">
      <c r="B480" s="3">
        <v>133</v>
      </c>
      <c r="C480" s="3">
        <v>126</v>
      </c>
      <c r="D480" s="6">
        <v>59</v>
      </c>
      <c r="E480" s="3">
        <v>0.97298399336726105</v>
      </c>
      <c r="F480" s="3">
        <v>0.91034925363139396</v>
      </c>
      <c r="G480" s="4">
        <f t="shared" si="69"/>
        <v>-67</v>
      </c>
      <c r="H480" s="4">
        <f t="shared" si="70"/>
        <v>0</v>
      </c>
      <c r="I480" s="6">
        <f t="shared" si="68"/>
        <v>1</v>
      </c>
      <c r="J480" s="6">
        <f t="shared" si="71"/>
        <v>0</v>
      </c>
      <c r="K480" s="6">
        <f t="shared" si="72"/>
        <v>0</v>
      </c>
      <c r="L480" s="6">
        <f t="shared" si="73"/>
        <v>1</v>
      </c>
      <c r="M480" s="6">
        <f t="shared" si="74"/>
        <v>0</v>
      </c>
    </row>
    <row r="481" spans="2:13">
      <c r="B481" s="3">
        <v>134</v>
      </c>
      <c r="C481" s="3">
        <v>114</v>
      </c>
      <c r="D481" s="6">
        <v>60</v>
      </c>
      <c r="E481" s="3">
        <v>0.95794904431068995</v>
      </c>
      <c r="F481" s="3">
        <v>1.13483753186514</v>
      </c>
      <c r="G481" s="4">
        <f t="shared" si="69"/>
        <v>-54</v>
      </c>
      <c r="H481" s="4">
        <f t="shared" si="70"/>
        <v>0</v>
      </c>
      <c r="I481" s="6">
        <f t="shared" si="68"/>
        <v>1</v>
      </c>
      <c r="J481" s="6">
        <f t="shared" si="71"/>
        <v>0</v>
      </c>
      <c r="K481" s="6">
        <f t="shared" si="72"/>
        <v>0</v>
      </c>
      <c r="L481" s="6">
        <f t="shared" si="73"/>
        <v>1</v>
      </c>
      <c r="M481" s="6">
        <f t="shared" si="74"/>
        <v>0</v>
      </c>
    </row>
    <row r="482" spans="2:13">
      <c r="B482" s="3">
        <v>135</v>
      </c>
      <c r="C482" s="3">
        <v>128</v>
      </c>
      <c r="D482" s="6">
        <v>62</v>
      </c>
      <c r="E482" s="3">
        <v>0.91921651050526698</v>
      </c>
      <c r="F482" s="3">
        <v>0.80326984984424299</v>
      </c>
      <c r="G482" s="4">
        <f t="shared" si="69"/>
        <v>-66</v>
      </c>
      <c r="H482" s="4">
        <f t="shared" si="70"/>
        <v>0</v>
      </c>
      <c r="I482" s="6">
        <f t="shared" si="68"/>
        <v>1</v>
      </c>
      <c r="J482" s="6">
        <f t="shared" si="71"/>
        <v>0</v>
      </c>
      <c r="K482" s="6">
        <f t="shared" si="72"/>
        <v>0</v>
      </c>
      <c r="L482" s="6">
        <f t="shared" si="73"/>
        <v>1</v>
      </c>
      <c r="M482" s="6">
        <f t="shared" si="74"/>
        <v>0</v>
      </c>
    </row>
    <row r="483" spans="2:13">
      <c r="B483" s="3">
        <v>136</v>
      </c>
      <c r="C483" s="3">
        <v>140</v>
      </c>
      <c r="D483" s="6">
        <v>63</v>
      </c>
      <c r="E483" s="3">
        <v>0.96210764359242695</v>
      </c>
      <c r="F483" s="3">
        <v>0.68034592750018996</v>
      </c>
      <c r="G483" s="4">
        <f t="shared" si="69"/>
        <v>-77</v>
      </c>
      <c r="H483" s="4">
        <f t="shared" si="70"/>
        <v>0</v>
      </c>
      <c r="I483" s="6">
        <f t="shared" si="68"/>
        <v>1</v>
      </c>
      <c r="J483" s="6">
        <f t="shared" si="71"/>
        <v>0</v>
      </c>
      <c r="K483" s="6">
        <f t="shared" si="72"/>
        <v>0</v>
      </c>
      <c r="L483" s="6">
        <f t="shared" si="73"/>
        <v>1</v>
      </c>
      <c r="M483" s="6">
        <f t="shared" si="74"/>
        <v>0</v>
      </c>
    </row>
    <row r="484" spans="2:13">
      <c r="B484" s="3">
        <v>137</v>
      </c>
      <c r="C484" s="3">
        <v>52</v>
      </c>
      <c r="D484" s="6">
        <v>64</v>
      </c>
      <c r="E484" s="3">
        <v>0.87668275752344604</v>
      </c>
      <c r="F484" s="3">
        <v>0.976593910429298</v>
      </c>
      <c r="G484" s="4">
        <f t="shared" si="69"/>
        <v>12</v>
      </c>
      <c r="H484" s="4">
        <f t="shared" si="70"/>
        <v>0</v>
      </c>
      <c r="I484" s="6">
        <f t="shared" si="68"/>
        <v>1</v>
      </c>
      <c r="J484" s="6">
        <f t="shared" si="71"/>
        <v>0</v>
      </c>
      <c r="K484" s="6">
        <f t="shared" si="72"/>
        <v>0</v>
      </c>
      <c r="L484" s="6">
        <f t="shared" si="73"/>
        <v>1</v>
      </c>
      <c r="M484" s="6">
        <f t="shared" si="74"/>
        <v>0</v>
      </c>
    </row>
    <row r="485" spans="2:13">
      <c r="B485" s="3">
        <v>138</v>
      </c>
      <c r="C485" s="3">
        <v>178</v>
      </c>
      <c r="D485" s="6">
        <v>65</v>
      </c>
      <c r="E485" s="3">
        <v>0.97641793295706902</v>
      </c>
      <c r="F485" s="3">
        <v>1.0745459657815499</v>
      </c>
      <c r="G485" s="4">
        <f t="shared" si="69"/>
        <v>-113</v>
      </c>
      <c r="H485" s="4">
        <f t="shared" si="70"/>
        <v>0</v>
      </c>
      <c r="I485" s="6">
        <f t="shared" si="68"/>
        <v>1</v>
      </c>
      <c r="J485" s="6">
        <f t="shared" si="71"/>
        <v>0</v>
      </c>
      <c r="K485" s="6">
        <f t="shared" si="72"/>
        <v>0</v>
      </c>
      <c r="L485" s="6">
        <f t="shared" si="73"/>
        <v>1</v>
      </c>
      <c r="M485" s="6">
        <f t="shared" si="74"/>
        <v>0</v>
      </c>
    </row>
    <row r="486" spans="2:13">
      <c r="B486" s="3">
        <v>139</v>
      </c>
      <c r="C486" s="3">
        <v>44</v>
      </c>
      <c r="D486" s="6">
        <v>65</v>
      </c>
      <c r="E486" s="3">
        <v>0.965360869681127</v>
      </c>
      <c r="F486" s="3">
        <v>0.90119102092285197</v>
      </c>
      <c r="G486" s="4">
        <f t="shared" si="69"/>
        <v>21</v>
      </c>
      <c r="H486" s="4">
        <f t="shared" si="70"/>
        <v>0</v>
      </c>
      <c r="I486" s="6">
        <f t="shared" si="68"/>
        <v>1</v>
      </c>
      <c r="J486" s="6">
        <f t="shared" si="71"/>
        <v>0</v>
      </c>
      <c r="K486" s="6">
        <f t="shared" si="72"/>
        <v>0</v>
      </c>
      <c r="L486" s="6">
        <f t="shared" si="73"/>
        <v>1</v>
      </c>
      <c r="M486" s="6">
        <f t="shared" si="74"/>
        <v>0</v>
      </c>
    </row>
    <row r="487" spans="2:13">
      <c r="B487" s="3">
        <v>140</v>
      </c>
      <c r="C487" s="3">
        <v>45</v>
      </c>
      <c r="D487" s="6">
        <v>68</v>
      </c>
      <c r="E487" s="3">
        <v>0.92111903518108995</v>
      </c>
      <c r="F487" s="3">
        <v>1.00309423703946</v>
      </c>
      <c r="G487" s="4">
        <f t="shared" si="69"/>
        <v>23</v>
      </c>
      <c r="H487" s="4">
        <f t="shared" si="70"/>
        <v>0</v>
      </c>
      <c r="I487" s="6">
        <f t="shared" si="68"/>
        <v>1</v>
      </c>
      <c r="J487" s="6">
        <f t="shared" si="71"/>
        <v>0</v>
      </c>
      <c r="K487" s="6">
        <f t="shared" si="72"/>
        <v>0</v>
      </c>
      <c r="L487" s="6">
        <f t="shared" si="73"/>
        <v>1</v>
      </c>
      <c r="M487" s="6">
        <f t="shared" si="74"/>
        <v>0</v>
      </c>
    </row>
    <row r="488" spans="2:13">
      <c r="B488" s="3">
        <v>141</v>
      </c>
      <c r="C488" s="3">
        <v>143</v>
      </c>
      <c r="D488" s="6">
        <v>69</v>
      </c>
      <c r="E488" s="3">
        <v>0.98522680443965704</v>
      </c>
      <c r="F488" s="3">
        <v>1.0708174020565699</v>
      </c>
      <c r="G488" s="4">
        <f t="shared" si="69"/>
        <v>-74</v>
      </c>
      <c r="H488" s="4">
        <f t="shared" si="70"/>
        <v>0</v>
      </c>
      <c r="I488" s="6">
        <f t="shared" si="68"/>
        <v>1</v>
      </c>
      <c r="J488" s="6">
        <f t="shared" si="71"/>
        <v>0</v>
      </c>
      <c r="K488" s="6">
        <f t="shared" si="72"/>
        <v>0</v>
      </c>
      <c r="L488" s="6">
        <f t="shared" si="73"/>
        <v>1</v>
      </c>
      <c r="M488" s="6">
        <f t="shared" si="74"/>
        <v>0</v>
      </c>
    </row>
    <row r="489" spans="2:13">
      <c r="B489" s="3">
        <v>142</v>
      </c>
      <c r="C489" s="3">
        <v>25</v>
      </c>
      <c r="D489" s="6">
        <v>74</v>
      </c>
      <c r="E489" s="3">
        <v>0.98653034931949601</v>
      </c>
      <c r="F489" s="3">
        <v>1.22119478746306</v>
      </c>
      <c r="G489" s="4">
        <f t="shared" si="69"/>
        <v>49</v>
      </c>
      <c r="H489" s="4">
        <f t="shared" si="70"/>
        <v>0</v>
      </c>
      <c r="I489" s="6">
        <f t="shared" si="68"/>
        <v>1</v>
      </c>
      <c r="J489" s="6">
        <f t="shared" si="71"/>
        <v>0</v>
      </c>
      <c r="K489" s="6">
        <f t="shared" si="72"/>
        <v>0</v>
      </c>
      <c r="L489" s="6">
        <f t="shared" si="73"/>
        <v>1</v>
      </c>
      <c r="M489" s="6">
        <f t="shared" si="74"/>
        <v>0</v>
      </c>
    </row>
    <row r="490" spans="2:13">
      <c r="B490" s="3">
        <v>143</v>
      </c>
      <c r="C490" s="3">
        <v>49</v>
      </c>
      <c r="D490" s="6">
        <v>74</v>
      </c>
      <c r="E490" s="3">
        <v>0.90730862193281003</v>
      </c>
      <c r="F490" s="3">
        <v>0.83891942268223796</v>
      </c>
      <c r="G490" s="4">
        <f t="shared" si="69"/>
        <v>25</v>
      </c>
      <c r="H490" s="4">
        <f t="shared" si="70"/>
        <v>0</v>
      </c>
      <c r="I490" s="6">
        <f t="shared" si="68"/>
        <v>1</v>
      </c>
      <c r="J490" s="6">
        <f t="shared" si="71"/>
        <v>0</v>
      </c>
      <c r="K490" s="6">
        <f t="shared" si="72"/>
        <v>0</v>
      </c>
      <c r="L490" s="6">
        <f t="shared" si="73"/>
        <v>1</v>
      </c>
      <c r="M490" s="6">
        <f t="shared" si="74"/>
        <v>0</v>
      </c>
    </row>
    <row r="491" spans="2:13">
      <c r="B491" s="3">
        <v>144</v>
      </c>
      <c r="C491" s="3">
        <v>22</v>
      </c>
      <c r="D491" s="6">
        <v>75</v>
      </c>
      <c r="E491" s="3">
        <v>0.972632051026463</v>
      </c>
      <c r="F491" s="3">
        <v>1.09438217817177</v>
      </c>
      <c r="G491" s="4">
        <f t="shared" si="69"/>
        <v>53</v>
      </c>
      <c r="H491" s="4">
        <f t="shared" si="70"/>
        <v>0</v>
      </c>
      <c r="I491" s="6">
        <f t="shared" si="68"/>
        <v>1</v>
      </c>
      <c r="J491" s="6">
        <f t="shared" si="71"/>
        <v>0</v>
      </c>
      <c r="K491" s="6">
        <f t="shared" si="72"/>
        <v>0</v>
      </c>
      <c r="L491" s="6">
        <f t="shared" si="73"/>
        <v>1</v>
      </c>
      <c r="M491" s="6">
        <f t="shared" si="74"/>
        <v>0</v>
      </c>
    </row>
    <row r="492" spans="2:13">
      <c r="B492" s="3">
        <v>145</v>
      </c>
      <c r="C492" s="3">
        <v>116</v>
      </c>
      <c r="D492" s="6">
        <v>76</v>
      </c>
      <c r="E492" s="3">
        <v>0.99726133703675202</v>
      </c>
      <c r="F492" s="3">
        <v>0.78733611351837596</v>
      </c>
      <c r="G492" s="4">
        <f t="shared" si="69"/>
        <v>-40</v>
      </c>
      <c r="H492" s="4">
        <f t="shared" si="70"/>
        <v>0</v>
      </c>
      <c r="I492" s="6">
        <f t="shared" si="68"/>
        <v>1</v>
      </c>
      <c r="J492" s="6">
        <f t="shared" si="71"/>
        <v>0</v>
      </c>
      <c r="K492" s="6">
        <f t="shared" si="72"/>
        <v>0</v>
      </c>
      <c r="L492" s="6">
        <f t="shared" si="73"/>
        <v>1</v>
      </c>
      <c r="M492" s="6">
        <f t="shared" si="74"/>
        <v>0</v>
      </c>
    </row>
    <row r="493" spans="2:13">
      <c r="B493" s="3">
        <v>146</v>
      </c>
      <c r="C493" s="3">
        <v>164</v>
      </c>
      <c r="D493" s="6">
        <v>77</v>
      </c>
      <c r="E493" s="3">
        <v>0.721199943385471</v>
      </c>
      <c r="F493" s="3">
        <v>0.71701513929707705</v>
      </c>
      <c r="G493" s="4">
        <f t="shared" si="69"/>
        <v>-87</v>
      </c>
      <c r="H493" s="4">
        <f t="shared" si="70"/>
        <v>0</v>
      </c>
      <c r="I493" s="6">
        <f t="shared" si="68"/>
        <v>1</v>
      </c>
      <c r="J493" s="6">
        <f t="shared" si="71"/>
        <v>0</v>
      </c>
      <c r="K493" s="6">
        <f t="shared" si="72"/>
        <v>0</v>
      </c>
      <c r="L493" s="6">
        <f t="shared" si="73"/>
        <v>1</v>
      </c>
      <c r="M493" s="6">
        <f t="shared" si="74"/>
        <v>0</v>
      </c>
    </row>
    <row r="494" spans="2:13">
      <c r="B494" s="3">
        <v>147</v>
      </c>
      <c r="C494" s="3">
        <v>3</v>
      </c>
      <c r="D494" s="6">
        <v>78</v>
      </c>
      <c r="E494" s="3">
        <v>0.96268332183583705</v>
      </c>
      <c r="F494" s="3">
        <v>1.1213699141007401</v>
      </c>
      <c r="G494" s="4">
        <f t="shared" si="69"/>
        <v>75</v>
      </c>
      <c r="H494" s="4">
        <f t="shared" si="70"/>
        <v>0</v>
      </c>
      <c r="I494" s="6">
        <f t="shared" si="68"/>
        <v>1</v>
      </c>
      <c r="J494" s="6">
        <f t="shared" si="71"/>
        <v>0</v>
      </c>
      <c r="K494" s="6">
        <f t="shared" si="72"/>
        <v>0</v>
      </c>
      <c r="L494" s="6">
        <f t="shared" si="73"/>
        <v>1</v>
      </c>
      <c r="M494" s="6">
        <f t="shared" si="74"/>
        <v>0</v>
      </c>
    </row>
    <row r="495" spans="2:13">
      <c r="B495" s="3">
        <v>148</v>
      </c>
      <c r="C495" s="3">
        <v>116</v>
      </c>
      <c r="D495" s="6">
        <v>78</v>
      </c>
      <c r="E495" s="3">
        <v>0.89986995337207298</v>
      </c>
      <c r="F495" s="3">
        <v>0.83595408057380405</v>
      </c>
      <c r="G495" s="4">
        <f t="shared" si="69"/>
        <v>-38</v>
      </c>
      <c r="H495" s="4">
        <f t="shared" si="70"/>
        <v>0</v>
      </c>
      <c r="I495" s="6">
        <f t="shared" si="68"/>
        <v>1</v>
      </c>
      <c r="J495" s="6">
        <f t="shared" si="71"/>
        <v>0</v>
      </c>
      <c r="K495" s="6">
        <f t="shared" si="72"/>
        <v>0</v>
      </c>
      <c r="L495" s="6">
        <f t="shared" si="73"/>
        <v>1</v>
      </c>
      <c r="M495" s="6">
        <f t="shared" si="74"/>
        <v>0</v>
      </c>
    </row>
    <row r="496" spans="2:13">
      <c r="B496" s="3">
        <v>149</v>
      </c>
      <c r="C496" s="3">
        <v>57</v>
      </c>
      <c r="D496" s="6">
        <v>79</v>
      </c>
      <c r="E496" s="3">
        <v>0.94987317306941199</v>
      </c>
      <c r="F496" s="3">
        <v>1.1255042426920101</v>
      </c>
      <c r="G496" s="4">
        <f t="shared" si="69"/>
        <v>22</v>
      </c>
      <c r="H496" s="4">
        <f t="shared" si="70"/>
        <v>0</v>
      </c>
      <c r="I496" s="6">
        <f t="shared" si="68"/>
        <v>1</v>
      </c>
      <c r="J496" s="6">
        <f t="shared" si="71"/>
        <v>0</v>
      </c>
      <c r="K496" s="6">
        <f t="shared" si="72"/>
        <v>0</v>
      </c>
      <c r="L496" s="6">
        <f t="shared" si="73"/>
        <v>1</v>
      </c>
      <c r="M496" s="6">
        <f t="shared" si="74"/>
        <v>0</v>
      </c>
    </row>
    <row r="497" spans="2:13">
      <c r="B497" s="3">
        <v>150</v>
      </c>
      <c r="C497" s="3">
        <v>56</v>
      </c>
      <c r="D497" s="6">
        <v>79</v>
      </c>
      <c r="E497" s="3">
        <v>0.82801921963293301</v>
      </c>
      <c r="F497" s="3">
        <v>0.77467428114383796</v>
      </c>
      <c r="G497" s="4">
        <f t="shared" si="69"/>
        <v>23</v>
      </c>
      <c r="H497" s="4">
        <f t="shared" si="70"/>
        <v>0</v>
      </c>
      <c r="I497" s="6">
        <f t="shared" si="68"/>
        <v>1</v>
      </c>
      <c r="J497" s="6">
        <f t="shared" si="71"/>
        <v>0</v>
      </c>
      <c r="K497" s="6">
        <f t="shared" si="72"/>
        <v>0</v>
      </c>
      <c r="L497" s="6">
        <f t="shared" si="73"/>
        <v>1</v>
      </c>
      <c r="M497" s="6">
        <f t="shared" si="74"/>
        <v>0</v>
      </c>
    </row>
    <row r="498" spans="2:13">
      <c r="B498" s="3">
        <v>151</v>
      </c>
      <c r="C498" s="3">
        <v>164</v>
      </c>
      <c r="D498" s="6">
        <v>80</v>
      </c>
      <c r="E498" s="3">
        <v>0.99241971047902799</v>
      </c>
      <c r="F498" s="3">
        <v>1.01645704445364</v>
      </c>
      <c r="G498" s="4">
        <f t="shared" si="69"/>
        <v>-84</v>
      </c>
      <c r="H498" s="4">
        <f t="shared" si="70"/>
        <v>0</v>
      </c>
      <c r="I498" s="6">
        <f t="shared" si="68"/>
        <v>1</v>
      </c>
      <c r="J498" s="6">
        <f t="shared" si="71"/>
        <v>0</v>
      </c>
      <c r="K498" s="6">
        <f t="shared" si="72"/>
        <v>0</v>
      </c>
      <c r="L498" s="6">
        <f t="shared" si="73"/>
        <v>1</v>
      </c>
      <c r="M498" s="6">
        <f t="shared" si="74"/>
        <v>0</v>
      </c>
    </row>
    <row r="499" spans="2:13">
      <c r="B499" s="3">
        <v>152</v>
      </c>
      <c r="C499" s="3">
        <v>140</v>
      </c>
      <c r="D499" s="6">
        <v>80</v>
      </c>
      <c r="E499" s="3">
        <v>0.83057094633065298</v>
      </c>
      <c r="F499" s="3">
        <v>0.81494060463348095</v>
      </c>
      <c r="G499" s="4">
        <f t="shared" si="69"/>
        <v>-60</v>
      </c>
      <c r="H499" s="4">
        <f t="shared" si="70"/>
        <v>0</v>
      </c>
      <c r="I499" s="6">
        <f t="shared" si="68"/>
        <v>1</v>
      </c>
      <c r="J499" s="6">
        <f t="shared" si="71"/>
        <v>0</v>
      </c>
      <c r="K499" s="6">
        <f t="shared" si="72"/>
        <v>0</v>
      </c>
      <c r="L499" s="6">
        <f t="shared" si="73"/>
        <v>1</v>
      </c>
      <c r="M499" s="6">
        <f t="shared" si="74"/>
        <v>0</v>
      </c>
    </row>
    <row r="500" spans="2:13">
      <c r="B500" s="3">
        <v>153</v>
      </c>
      <c r="C500" s="3">
        <v>111</v>
      </c>
      <c r="D500" s="6">
        <v>82</v>
      </c>
      <c r="E500" s="3">
        <v>0.96752874193679705</v>
      </c>
      <c r="F500" s="3">
        <v>0.84970147152992404</v>
      </c>
      <c r="G500" s="4">
        <f t="shared" si="69"/>
        <v>-29</v>
      </c>
      <c r="H500" s="4">
        <f t="shared" si="70"/>
        <v>0</v>
      </c>
      <c r="I500" s="6">
        <f t="shared" si="68"/>
        <v>1</v>
      </c>
      <c r="J500" s="6">
        <f t="shared" si="71"/>
        <v>0</v>
      </c>
      <c r="K500" s="6">
        <f t="shared" si="72"/>
        <v>0</v>
      </c>
      <c r="L500" s="6">
        <f t="shared" si="73"/>
        <v>1</v>
      </c>
      <c r="M500" s="6">
        <f t="shared" si="74"/>
        <v>0</v>
      </c>
    </row>
    <row r="501" spans="2:13">
      <c r="B501" s="3">
        <v>154</v>
      </c>
      <c r="C501" s="3">
        <v>117</v>
      </c>
      <c r="D501" s="6">
        <v>82</v>
      </c>
      <c r="E501" s="3">
        <v>0.87080166639563805</v>
      </c>
      <c r="F501" s="3">
        <v>0.88641260597454596</v>
      </c>
      <c r="G501" s="4">
        <f t="shared" si="69"/>
        <v>-35</v>
      </c>
      <c r="H501" s="4">
        <f t="shared" si="70"/>
        <v>0</v>
      </c>
      <c r="I501" s="6">
        <f t="shared" si="68"/>
        <v>1</v>
      </c>
      <c r="J501" s="6">
        <f t="shared" si="71"/>
        <v>0</v>
      </c>
      <c r="K501" s="6">
        <f t="shared" si="72"/>
        <v>0</v>
      </c>
      <c r="L501" s="6">
        <f t="shared" si="73"/>
        <v>1</v>
      </c>
      <c r="M501" s="6">
        <f t="shared" si="74"/>
        <v>0</v>
      </c>
    </row>
    <row r="502" spans="2:13">
      <c r="B502" s="3">
        <v>155</v>
      </c>
      <c r="C502" s="3">
        <v>116</v>
      </c>
      <c r="D502" s="6">
        <v>83</v>
      </c>
      <c r="E502" s="3">
        <v>0.99586652624302097</v>
      </c>
      <c r="F502" s="3">
        <v>0.83819724775777804</v>
      </c>
      <c r="G502" s="4">
        <f t="shared" si="69"/>
        <v>-33</v>
      </c>
      <c r="H502" s="4">
        <f t="shared" si="70"/>
        <v>0</v>
      </c>
      <c r="I502" s="6">
        <f t="shared" si="68"/>
        <v>1</v>
      </c>
      <c r="J502" s="6">
        <f t="shared" si="71"/>
        <v>0</v>
      </c>
      <c r="K502" s="6">
        <f t="shared" si="72"/>
        <v>0</v>
      </c>
      <c r="L502" s="6">
        <f t="shared" si="73"/>
        <v>1</v>
      </c>
      <c r="M502" s="6">
        <f t="shared" si="74"/>
        <v>0</v>
      </c>
    </row>
    <row r="503" spans="2:13">
      <c r="B503" s="3">
        <v>156</v>
      </c>
      <c r="C503" s="3">
        <v>116</v>
      </c>
      <c r="D503" s="6">
        <v>84</v>
      </c>
      <c r="E503" s="3">
        <v>0.98810730149201897</v>
      </c>
      <c r="F503" s="3">
        <v>1.03612935914641</v>
      </c>
      <c r="G503" s="4">
        <f t="shared" si="69"/>
        <v>-32</v>
      </c>
      <c r="H503" s="4">
        <f t="shared" si="70"/>
        <v>0</v>
      </c>
      <c r="I503" s="6">
        <f t="shared" si="68"/>
        <v>1</v>
      </c>
      <c r="J503" s="6">
        <f t="shared" si="71"/>
        <v>0</v>
      </c>
      <c r="K503" s="6">
        <f t="shared" si="72"/>
        <v>0</v>
      </c>
      <c r="L503" s="6">
        <f t="shared" si="73"/>
        <v>1</v>
      </c>
      <c r="M503" s="6">
        <f t="shared" si="74"/>
        <v>0</v>
      </c>
    </row>
    <row r="504" spans="2:13">
      <c r="B504" s="3">
        <v>157</v>
      </c>
      <c r="C504" s="3">
        <v>51</v>
      </c>
      <c r="D504" s="6">
        <v>84</v>
      </c>
      <c r="E504" s="3">
        <v>0.96873031979026902</v>
      </c>
      <c r="F504" s="3">
        <v>0.93294774937184299</v>
      </c>
      <c r="G504" s="4">
        <f t="shared" si="69"/>
        <v>33</v>
      </c>
      <c r="H504" s="4">
        <f t="shared" si="70"/>
        <v>0</v>
      </c>
      <c r="I504" s="6">
        <f t="shared" si="68"/>
        <v>1</v>
      </c>
      <c r="J504" s="6">
        <f t="shared" si="71"/>
        <v>0</v>
      </c>
      <c r="K504" s="6">
        <f t="shared" si="72"/>
        <v>0</v>
      </c>
      <c r="L504" s="6">
        <f t="shared" si="73"/>
        <v>1</v>
      </c>
      <c r="M504" s="6">
        <f t="shared" si="74"/>
        <v>0</v>
      </c>
    </row>
    <row r="505" spans="2:13">
      <c r="B505" s="3">
        <v>158</v>
      </c>
      <c r="C505" s="3">
        <v>116</v>
      </c>
      <c r="D505" s="6">
        <v>84</v>
      </c>
      <c r="E505" s="3">
        <v>0.94314556975790398</v>
      </c>
      <c r="F505" s="3">
        <v>0.98978629437986299</v>
      </c>
      <c r="G505" s="4">
        <f t="shared" si="69"/>
        <v>-32</v>
      </c>
      <c r="H505" s="4">
        <f t="shared" si="70"/>
        <v>0</v>
      </c>
      <c r="I505" s="6">
        <f t="shared" si="68"/>
        <v>1</v>
      </c>
      <c r="J505" s="6">
        <f t="shared" si="71"/>
        <v>0</v>
      </c>
      <c r="K505" s="6">
        <f t="shared" si="72"/>
        <v>0</v>
      </c>
      <c r="L505" s="6">
        <f t="shared" si="73"/>
        <v>1</v>
      </c>
      <c r="M505" s="6">
        <f t="shared" si="74"/>
        <v>0</v>
      </c>
    </row>
    <row r="506" spans="2:13">
      <c r="B506" s="3">
        <v>159</v>
      </c>
      <c r="C506" s="3">
        <v>105</v>
      </c>
      <c r="D506" s="6">
        <v>85</v>
      </c>
      <c r="E506" s="3">
        <v>0.94649684397415401</v>
      </c>
      <c r="F506" s="3">
        <v>0.97212918880006405</v>
      </c>
      <c r="G506" s="4">
        <f t="shared" si="69"/>
        <v>-20</v>
      </c>
      <c r="H506" s="4">
        <f t="shared" si="70"/>
        <v>0</v>
      </c>
      <c r="I506" s="6">
        <f t="shared" si="68"/>
        <v>1</v>
      </c>
      <c r="J506" s="6">
        <f t="shared" si="71"/>
        <v>0</v>
      </c>
      <c r="K506" s="6">
        <f t="shared" si="72"/>
        <v>0</v>
      </c>
      <c r="L506" s="6">
        <f t="shared" si="73"/>
        <v>1</v>
      </c>
      <c r="M506" s="6">
        <f t="shared" si="74"/>
        <v>0</v>
      </c>
    </row>
    <row r="507" spans="2:13">
      <c r="B507" s="3">
        <v>160</v>
      </c>
      <c r="C507" s="3">
        <v>116</v>
      </c>
      <c r="D507" s="6">
        <v>86</v>
      </c>
      <c r="E507" s="3">
        <v>0.87991168711924195</v>
      </c>
      <c r="F507" s="3">
        <v>0.97405932177815702</v>
      </c>
      <c r="G507" s="4">
        <f t="shared" si="69"/>
        <v>-30</v>
      </c>
      <c r="H507" s="4">
        <f t="shared" si="70"/>
        <v>0</v>
      </c>
      <c r="I507" s="6">
        <f t="shared" si="68"/>
        <v>1</v>
      </c>
      <c r="J507" s="6">
        <f t="shared" si="71"/>
        <v>0</v>
      </c>
      <c r="K507" s="6">
        <f t="shared" si="72"/>
        <v>0</v>
      </c>
      <c r="L507" s="6">
        <f t="shared" si="73"/>
        <v>1</v>
      </c>
      <c r="M507" s="6">
        <f t="shared" si="74"/>
        <v>0</v>
      </c>
    </row>
    <row r="508" spans="2:13">
      <c r="B508" s="3">
        <v>161</v>
      </c>
      <c r="C508" s="3">
        <v>105</v>
      </c>
      <c r="D508" s="6">
        <v>86</v>
      </c>
      <c r="E508" s="3">
        <v>0.95919183076570902</v>
      </c>
      <c r="F508" s="3">
        <v>0.955971711132657</v>
      </c>
      <c r="G508" s="4">
        <f t="shared" si="69"/>
        <v>-19</v>
      </c>
      <c r="H508" s="4">
        <f t="shared" si="70"/>
        <v>0</v>
      </c>
      <c r="I508" s="6">
        <f t="shared" si="68"/>
        <v>1</v>
      </c>
      <c r="J508" s="6">
        <f t="shared" si="71"/>
        <v>0</v>
      </c>
      <c r="K508" s="6">
        <f t="shared" si="72"/>
        <v>0</v>
      </c>
      <c r="L508" s="6">
        <f t="shared" si="73"/>
        <v>1</v>
      </c>
      <c r="M508" s="6">
        <f t="shared" si="74"/>
        <v>0</v>
      </c>
    </row>
    <row r="509" spans="2:13">
      <c r="B509" s="3">
        <v>162</v>
      </c>
      <c r="C509" s="3">
        <v>44</v>
      </c>
      <c r="D509" s="6">
        <v>88</v>
      </c>
      <c r="E509" s="3">
        <v>0.93997244906615496</v>
      </c>
      <c r="F509" s="3">
        <v>0.94482362778727702</v>
      </c>
      <c r="G509" s="4">
        <f t="shared" si="69"/>
        <v>44</v>
      </c>
      <c r="H509" s="4">
        <f t="shared" si="70"/>
        <v>0</v>
      </c>
      <c r="I509" s="6">
        <f t="shared" si="68"/>
        <v>1</v>
      </c>
      <c r="J509" s="6">
        <f t="shared" si="71"/>
        <v>0</v>
      </c>
      <c r="K509" s="6">
        <f t="shared" si="72"/>
        <v>0</v>
      </c>
      <c r="L509" s="6">
        <f t="shared" si="73"/>
        <v>1</v>
      </c>
      <c r="M509" s="6">
        <f t="shared" si="74"/>
        <v>0</v>
      </c>
    </row>
    <row r="510" spans="2:13">
      <c r="B510" s="3">
        <v>163</v>
      </c>
      <c r="C510" s="3">
        <v>90</v>
      </c>
      <c r="D510" s="6">
        <v>88</v>
      </c>
      <c r="E510" s="3">
        <v>0.92633141512788797</v>
      </c>
      <c r="F510" s="3">
        <v>0.95819745884353802</v>
      </c>
      <c r="G510" s="4">
        <f t="shared" si="69"/>
        <v>-2</v>
      </c>
      <c r="H510" s="4">
        <f t="shared" si="70"/>
        <v>1</v>
      </c>
      <c r="I510" s="6">
        <f t="shared" si="68"/>
        <v>1</v>
      </c>
      <c r="J510" s="6">
        <f t="shared" si="71"/>
        <v>1</v>
      </c>
      <c r="K510" s="6">
        <f t="shared" si="72"/>
        <v>0</v>
      </c>
      <c r="L510" s="6">
        <f t="shared" si="73"/>
        <v>0</v>
      </c>
      <c r="M510" s="6">
        <f t="shared" si="74"/>
        <v>0</v>
      </c>
    </row>
    <row r="511" spans="2:13">
      <c r="B511" s="3">
        <v>164</v>
      </c>
      <c r="C511" s="3">
        <v>33</v>
      </c>
      <c r="D511" s="6">
        <v>89</v>
      </c>
      <c r="E511" s="3">
        <v>0.90900933534434503</v>
      </c>
      <c r="F511" s="3">
        <v>0.75739769947368896</v>
      </c>
      <c r="G511" s="4">
        <f t="shared" si="69"/>
        <v>56</v>
      </c>
      <c r="H511" s="4">
        <f t="shared" si="70"/>
        <v>0</v>
      </c>
      <c r="I511" s="6">
        <f t="shared" si="68"/>
        <v>1</v>
      </c>
      <c r="J511" s="6">
        <f t="shared" si="71"/>
        <v>0</v>
      </c>
      <c r="K511" s="6">
        <f t="shared" si="72"/>
        <v>0</v>
      </c>
      <c r="L511" s="6">
        <f t="shared" si="73"/>
        <v>1</v>
      </c>
      <c r="M511" s="6">
        <f t="shared" si="74"/>
        <v>0</v>
      </c>
    </row>
    <row r="512" spans="2:13">
      <c r="B512" s="3">
        <v>165</v>
      </c>
      <c r="C512" s="3">
        <v>8</v>
      </c>
      <c r="D512" s="6">
        <v>90</v>
      </c>
      <c r="E512" s="3">
        <v>0.98695872185848199</v>
      </c>
      <c r="F512" s="3">
        <v>1.0391639080973101</v>
      </c>
      <c r="G512" s="4">
        <f t="shared" si="69"/>
        <v>82</v>
      </c>
      <c r="H512" s="4">
        <f t="shared" si="70"/>
        <v>0</v>
      </c>
      <c r="I512" s="6">
        <f t="shared" si="68"/>
        <v>1</v>
      </c>
      <c r="J512" s="6">
        <f t="shared" si="71"/>
        <v>0</v>
      </c>
      <c r="K512" s="6">
        <f t="shared" si="72"/>
        <v>0</v>
      </c>
      <c r="L512" s="6">
        <f t="shared" si="73"/>
        <v>1</v>
      </c>
      <c r="M512" s="6">
        <f t="shared" si="74"/>
        <v>0</v>
      </c>
    </row>
    <row r="513" spans="2:13">
      <c r="B513" s="3">
        <v>166</v>
      </c>
      <c r="C513" s="3">
        <v>3</v>
      </c>
      <c r="D513" s="6">
        <v>90</v>
      </c>
      <c r="E513" s="3">
        <v>0.93708839159221602</v>
      </c>
      <c r="F513" s="3">
        <v>1.22754371416377</v>
      </c>
      <c r="G513" s="4">
        <f t="shared" si="69"/>
        <v>87</v>
      </c>
      <c r="H513" s="4">
        <f t="shared" si="70"/>
        <v>0</v>
      </c>
      <c r="I513" s="6">
        <f t="shared" si="68"/>
        <v>1</v>
      </c>
      <c r="J513" s="6">
        <f t="shared" si="71"/>
        <v>0</v>
      </c>
      <c r="K513" s="6">
        <f t="shared" si="72"/>
        <v>0</v>
      </c>
      <c r="L513" s="6">
        <f t="shared" si="73"/>
        <v>1</v>
      </c>
      <c r="M513" s="6">
        <f t="shared" si="74"/>
        <v>0</v>
      </c>
    </row>
    <row r="514" spans="2:13">
      <c r="B514" s="3">
        <v>167</v>
      </c>
      <c r="C514" s="3">
        <v>162</v>
      </c>
      <c r="D514" s="6">
        <v>90</v>
      </c>
      <c r="E514" s="3">
        <v>0.94109873475857697</v>
      </c>
      <c r="F514" s="3">
        <v>0.76737974163914802</v>
      </c>
      <c r="G514" s="4">
        <f t="shared" si="69"/>
        <v>-72</v>
      </c>
      <c r="H514" s="4">
        <f t="shared" si="70"/>
        <v>0</v>
      </c>
      <c r="I514" s="6">
        <f t="shared" si="68"/>
        <v>1</v>
      </c>
      <c r="J514" s="6">
        <f t="shared" si="71"/>
        <v>0</v>
      </c>
      <c r="K514" s="6">
        <f t="shared" si="72"/>
        <v>0</v>
      </c>
      <c r="L514" s="6">
        <f t="shared" si="73"/>
        <v>1</v>
      </c>
      <c r="M514" s="6">
        <f t="shared" si="74"/>
        <v>0</v>
      </c>
    </row>
    <row r="515" spans="2:13">
      <c r="B515" s="3">
        <v>168</v>
      </c>
      <c r="C515" s="3">
        <v>56</v>
      </c>
      <c r="D515" s="6">
        <v>91</v>
      </c>
      <c r="E515" s="3">
        <v>0.945618910480443</v>
      </c>
      <c r="F515" s="3">
        <v>0.80284714737942997</v>
      </c>
      <c r="G515" s="4">
        <f t="shared" si="69"/>
        <v>35</v>
      </c>
      <c r="H515" s="4">
        <f t="shared" si="70"/>
        <v>0</v>
      </c>
      <c r="I515" s="6">
        <f t="shared" si="68"/>
        <v>1</v>
      </c>
      <c r="J515" s="6">
        <f t="shared" si="71"/>
        <v>0</v>
      </c>
      <c r="K515" s="6">
        <f t="shared" si="72"/>
        <v>0</v>
      </c>
      <c r="L515" s="6">
        <f t="shared" si="73"/>
        <v>1</v>
      </c>
      <c r="M515" s="6">
        <f t="shared" si="74"/>
        <v>0</v>
      </c>
    </row>
    <row r="516" spans="2:13">
      <c r="B516" s="3">
        <v>169</v>
      </c>
      <c r="C516" s="3">
        <v>6</v>
      </c>
      <c r="D516" s="6">
        <v>91</v>
      </c>
      <c r="E516" s="3">
        <v>0.99851304699411703</v>
      </c>
      <c r="F516" s="3">
        <v>1.00347703218825</v>
      </c>
      <c r="G516" s="4">
        <f t="shared" si="69"/>
        <v>85</v>
      </c>
      <c r="H516" s="4">
        <f t="shared" si="70"/>
        <v>0</v>
      </c>
      <c r="I516" s="6">
        <f t="shared" si="68"/>
        <v>1</v>
      </c>
      <c r="J516" s="6">
        <f t="shared" si="71"/>
        <v>0</v>
      </c>
      <c r="K516" s="6">
        <f t="shared" si="72"/>
        <v>0</v>
      </c>
      <c r="L516" s="6">
        <f t="shared" si="73"/>
        <v>1</v>
      </c>
      <c r="M516" s="6">
        <f t="shared" si="74"/>
        <v>0</v>
      </c>
    </row>
    <row r="517" spans="2:13">
      <c r="B517" s="3">
        <v>170</v>
      </c>
      <c r="C517" s="3">
        <v>128</v>
      </c>
      <c r="D517" s="6">
        <v>92</v>
      </c>
      <c r="E517" s="3">
        <v>0.92171563989012995</v>
      </c>
      <c r="F517" s="3">
        <v>0.732313726157517</v>
      </c>
      <c r="G517" s="4">
        <f t="shared" si="69"/>
        <v>-36</v>
      </c>
      <c r="H517" s="4">
        <f t="shared" si="70"/>
        <v>0</v>
      </c>
      <c r="I517" s="6">
        <f t="shared" si="68"/>
        <v>1</v>
      </c>
      <c r="J517" s="6">
        <f t="shared" si="71"/>
        <v>0</v>
      </c>
      <c r="K517" s="6">
        <f t="shared" si="72"/>
        <v>0</v>
      </c>
      <c r="L517" s="6">
        <f t="shared" si="73"/>
        <v>1</v>
      </c>
      <c r="M517" s="6">
        <f t="shared" si="74"/>
        <v>0</v>
      </c>
    </row>
    <row r="518" spans="2:13">
      <c r="B518" s="3">
        <v>171</v>
      </c>
      <c r="C518" s="3">
        <v>96</v>
      </c>
      <c r="D518" s="6">
        <v>94</v>
      </c>
      <c r="E518" s="3">
        <v>0.95869079361342302</v>
      </c>
      <c r="F518" s="3">
        <v>1.1392116016333</v>
      </c>
      <c r="G518" s="4">
        <f t="shared" si="69"/>
        <v>-2</v>
      </c>
      <c r="H518" s="4">
        <f t="shared" si="70"/>
        <v>1</v>
      </c>
      <c r="I518" s="6">
        <f t="shared" si="68"/>
        <v>1</v>
      </c>
      <c r="J518" s="6">
        <f t="shared" si="71"/>
        <v>1</v>
      </c>
      <c r="K518" s="6">
        <f t="shared" si="72"/>
        <v>0</v>
      </c>
      <c r="L518" s="6">
        <f t="shared" si="73"/>
        <v>0</v>
      </c>
      <c r="M518" s="6">
        <f t="shared" si="74"/>
        <v>0</v>
      </c>
    </row>
    <row r="519" spans="2:13">
      <c r="B519" s="3">
        <v>172</v>
      </c>
      <c r="C519" s="3">
        <v>96</v>
      </c>
      <c r="D519" s="6">
        <v>94</v>
      </c>
      <c r="E519" s="3">
        <v>0.96464243027471597</v>
      </c>
      <c r="F519" s="3">
        <v>0.91744135183220599</v>
      </c>
      <c r="G519" s="4">
        <f t="shared" si="69"/>
        <v>-2</v>
      </c>
      <c r="H519" s="4">
        <f t="shared" si="70"/>
        <v>1</v>
      </c>
      <c r="I519" s="6">
        <f t="shared" si="68"/>
        <v>1</v>
      </c>
      <c r="J519" s="6">
        <f t="shared" si="71"/>
        <v>1</v>
      </c>
      <c r="K519" s="6">
        <f t="shared" si="72"/>
        <v>0</v>
      </c>
      <c r="L519" s="6">
        <f t="shared" si="73"/>
        <v>0</v>
      </c>
      <c r="M519" s="6">
        <f t="shared" si="74"/>
        <v>0</v>
      </c>
    </row>
    <row r="520" spans="2:13">
      <c r="B520" s="3">
        <v>173</v>
      </c>
      <c r="C520" s="3">
        <v>185</v>
      </c>
      <c r="D520" s="6">
        <v>97</v>
      </c>
      <c r="E520" s="3">
        <v>0.943121006451486</v>
      </c>
      <c r="F520" s="3">
        <v>0.98152554264065695</v>
      </c>
      <c r="G520" s="4">
        <f t="shared" si="69"/>
        <v>-88</v>
      </c>
      <c r="H520" s="4">
        <f t="shared" si="70"/>
        <v>0</v>
      </c>
      <c r="I520" s="6">
        <f t="shared" si="68"/>
        <v>1</v>
      </c>
      <c r="J520" s="6">
        <f t="shared" si="71"/>
        <v>0</v>
      </c>
      <c r="K520" s="6">
        <f t="shared" si="72"/>
        <v>0</v>
      </c>
      <c r="L520" s="6">
        <f t="shared" si="73"/>
        <v>1</v>
      </c>
      <c r="M520" s="6">
        <f t="shared" si="74"/>
        <v>0</v>
      </c>
    </row>
    <row r="521" spans="2:13">
      <c r="B521" s="3">
        <v>174</v>
      </c>
      <c r="C521" s="3">
        <v>112</v>
      </c>
      <c r="D521" s="6">
        <v>97</v>
      </c>
      <c r="E521" s="3">
        <v>0.980038019055544</v>
      </c>
      <c r="F521" s="3">
        <v>1.05392200048752</v>
      </c>
      <c r="G521" s="4">
        <f t="shared" si="69"/>
        <v>-15</v>
      </c>
      <c r="H521" s="4">
        <f t="shared" si="70"/>
        <v>0</v>
      </c>
      <c r="I521" s="6">
        <f t="shared" si="68"/>
        <v>1</v>
      </c>
      <c r="J521" s="6">
        <f t="shared" si="71"/>
        <v>0</v>
      </c>
      <c r="K521" s="6">
        <f t="shared" si="72"/>
        <v>0</v>
      </c>
      <c r="L521" s="6">
        <f t="shared" si="73"/>
        <v>1</v>
      </c>
      <c r="M521" s="6">
        <f t="shared" si="74"/>
        <v>0</v>
      </c>
    </row>
    <row r="522" spans="2:13">
      <c r="B522" s="3">
        <v>175</v>
      </c>
      <c r="C522" s="3">
        <v>169</v>
      </c>
      <c r="D522" s="6">
        <v>98</v>
      </c>
      <c r="E522" s="3">
        <v>0.97215007842248702</v>
      </c>
      <c r="F522" s="3">
        <v>0.87050993950837696</v>
      </c>
      <c r="G522" s="4">
        <f t="shared" si="69"/>
        <v>-71</v>
      </c>
      <c r="H522" s="4">
        <f t="shared" si="70"/>
        <v>0</v>
      </c>
      <c r="I522" s="6">
        <f t="shared" si="68"/>
        <v>1</v>
      </c>
      <c r="J522" s="6">
        <f t="shared" si="71"/>
        <v>0</v>
      </c>
      <c r="K522" s="6">
        <f t="shared" si="72"/>
        <v>0</v>
      </c>
      <c r="L522" s="6">
        <f t="shared" si="73"/>
        <v>1</v>
      </c>
      <c r="M522" s="6">
        <f t="shared" si="74"/>
        <v>0</v>
      </c>
    </row>
    <row r="523" spans="2:13">
      <c r="B523" s="3">
        <v>176</v>
      </c>
      <c r="C523" s="3">
        <v>118</v>
      </c>
      <c r="D523" s="6">
        <v>99</v>
      </c>
      <c r="E523" s="3">
        <v>0.92008049452343099</v>
      </c>
      <c r="F523" s="3">
        <v>0.671302252864317</v>
      </c>
      <c r="G523" s="4">
        <f t="shared" si="69"/>
        <v>-19</v>
      </c>
      <c r="H523" s="4">
        <f t="shared" si="70"/>
        <v>0</v>
      </c>
      <c r="I523" s="6">
        <f t="shared" si="68"/>
        <v>1</v>
      </c>
      <c r="J523" s="6">
        <f t="shared" si="71"/>
        <v>0</v>
      </c>
      <c r="K523" s="6">
        <f t="shared" si="72"/>
        <v>0</v>
      </c>
      <c r="L523" s="6">
        <f t="shared" si="73"/>
        <v>1</v>
      </c>
      <c r="M523" s="6">
        <f t="shared" si="74"/>
        <v>0</v>
      </c>
    </row>
    <row r="524" spans="2:13">
      <c r="B524" s="3">
        <v>177</v>
      </c>
      <c r="C524" s="3">
        <v>44</v>
      </c>
      <c r="D524" s="6">
        <v>100</v>
      </c>
      <c r="E524" s="3">
        <v>0.98929217525587698</v>
      </c>
      <c r="F524" s="3">
        <v>1.0352470516787</v>
      </c>
      <c r="G524" s="4">
        <f t="shared" si="69"/>
        <v>56</v>
      </c>
      <c r="H524" s="4">
        <f t="shared" si="70"/>
        <v>0</v>
      </c>
      <c r="I524" s="6">
        <f t="shared" si="68"/>
        <v>1</v>
      </c>
      <c r="J524" s="6">
        <f t="shared" si="71"/>
        <v>0</v>
      </c>
      <c r="K524" s="6">
        <f t="shared" si="72"/>
        <v>0</v>
      </c>
      <c r="L524" s="6">
        <f t="shared" si="73"/>
        <v>1</v>
      </c>
      <c r="M524" s="6">
        <f t="shared" si="74"/>
        <v>0</v>
      </c>
    </row>
    <row r="525" spans="2:13">
      <c r="B525" s="3">
        <v>178</v>
      </c>
      <c r="C525" s="3">
        <v>112</v>
      </c>
      <c r="D525" s="6">
        <v>101</v>
      </c>
      <c r="E525" s="3">
        <v>0.98922115731861704</v>
      </c>
      <c r="F525" s="3">
        <v>0.84416811161241201</v>
      </c>
      <c r="G525" s="4">
        <f t="shared" si="69"/>
        <v>-11</v>
      </c>
      <c r="H525" s="4">
        <f t="shared" si="70"/>
        <v>0</v>
      </c>
      <c r="I525" s="6">
        <f t="shared" si="68"/>
        <v>1</v>
      </c>
      <c r="J525" s="6">
        <f t="shared" si="71"/>
        <v>0</v>
      </c>
      <c r="K525" s="6">
        <f t="shared" si="72"/>
        <v>0</v>
      </c>
      <c r="L525" s="6">
        <f t="shared" si="73"/>
        <v>1</v>
      </c>
      <c r="M525" s="6">
        <f t="shared" si="74"/>
        <v>0</v>
      </c>
    </row>
    <row r="526" spans="2:13">
      <c r="B526" s="3">
        <v>179</v>
      </c>
      <c r="C526" s="3">
        <v>105</v>
      </c>
      <c r="D526" s="6">
        <v>105</v>
      </c>
      <c r="E526" s="3">
        <v>0.70132409352832603</v>
      </c>
      <c r="F526" s="3">
        <v>0.83706786050891502</v>
      </c>
      <c r="G526" s="4">
        <f t="shared" si="69"/>
        <v>0</v>
      </c>
      <c r="H526" s="4">
        <f t="shared" si="70"/>
        <v>1</v>
      </c>
      <c r="I526" s="6">
        <f t="shared" si="68"/>
        <v>1</v>
      </c>
      <c r="J526" s="6">
        <f t="shared" si="71"/>
        <v>1</v>
      </c>
      <c r="K526" s="6">
        <f t="shared" si="72"/>
        <v>0</v>
      </c>
      <c r="L526" s="6">
        <f t="shared" si="73"/>
        <v>0</v>
      </c>
      <c r="M526" s="6">
        <f t="shared" si="74"/>
        <v>0</v>
      </c>
    </row>
    <row r="527" spans="2:13">
      <c r="B527" s="3">
        <v>180</v>
      </c>
      <c r="C527" s="3">
        <v>106</v>
      </c>
      <c r="D527" s="6">
        <v>105</v>
      </c>
      <c r="E527" s="3">
        <v>0.75776385156347204</v>
      </c>
      <c r="F527" s="3">
        <v>0.728854713172993</v>
      </c>
      <c r="G527" s="4">
        <f t="shared" si="69"/>
        <v>-1</v>
      </c>
      <c r="H527" s="4">
        <f t="shared" si="70"/>
        <v>1</v>
      </c>
      <c r="I527" s="6">
        <f t="shared" si="68"/>
        <v>1</v>
      </c>
      <c r="J527" s="6">
        <f t="shared" si="71"/>
        <v>1</v>
      </c>
      <c r="K527" s="6">
        <f t="shared" si="72"/>
        <v>0</v>
      </c>
      <c r="L527" s="6">
        <f t="shared" si="73"/>
        <v>0</v>
      </c>
      <c r="M527" s="6">
        <f t="shared" si="74"/>
        <v>0</v>
      </c>
    </row>
    <row r="528" spans="2:13">
      <c r="B528" s="3">
        <v>181</v>
      </c>
      <c r="C528" s="3">
        <v>2</v>
      </c>
      <c r="D528" s="6">
        <v>107</v>
      </c>
      <c r="E528" s="3">
        <v>0.90324839174204297</v>
      </c>
      <c r="F528" s="3">
        <v>0.87309658968045001</v>
      </c>
      <c r="G528" s="4">
        <f t="shared" si="69"/>
        <v>105</v>
      </c>
      <c r="H528" s="4">
        <f t="shared" si="70"/>
        <v>0</v>
      </c>
      <c r="I528" s="6">
        <f t="shared" si="68"/>
        <v>1</v>
      </c>
      <c r="J528" s="6">
        <f t="shared" si="71"/>
        <v>0</v>
      </c>
      <c r="K528" s="6">
        <f t="shared" si="72"/>
        <v>0</v>
      </c>
      <c r="L528" s="6">
        <f t="shared" si="73"/>
        <v>1</v>
      </c>
      <c r="M528" s="6">
        <f t="shared" si="74"/>
        <v>0</v>
      </c>
    </row>
    <row r="529" spans="2:13">
      <c r="B529" s="3">
        <v>182</v>
      </c>
      <c r="C529" s="3">
        <v>17</v>
      </c>
      <c r="D529" s="6">
        <v>108</v>
      </c>
      <c r="E529" s="3">
        <v>0.96183151507792797</v>
      </c>
      <c r="F529" s="3">
        <v>1.1189114876980899</v>
      </c>
      <c r="G529" s="4">
        <f t="shared" si="69"/>
        <v>91</v>
      </c>
      <c r="H529" s="4">
        <f t="shared" si="70"/>
        <v>0</v>
      </c>
      <c r="I529" s="6">
        <f t="shared" si="68"/>
        <v>1</v>
      </c>
      <c r="J529" s="6">
        <f t="shared" si="71"/>
        <v>0</v>
      </c>
      <c r="K529" s="6">
        <f t="shared" si="72"/>
        <v>0</v>
      </c>
      <c r="L529" s="6">
        <f t="shared" si="73"/>
        <v>1</v>
      </c>
      <c r="M529" s="6">
        <f t="shared" si="74"/>
        <v>0</v>
      </c>
    </row>
    <row r="530" spans="2:13">
      <c r="B530" s="3">
        <v>183</v>
      </c>
      <c r="C530" s="3">
        <v>111</v>
      </c>
      <c r="D530" s="6">
        <v>110</v>
      </c>
      <c r="E530" s="3">
        <v>0.89808817232858196</v>
      </c>
      <c r="F530" s="3">
        <v>0.92432467836981003</v>
      </c>
      <c r="G530" s="4">
        <f t="shared" si="69"/>
        <v>-1</v>
      </c>
      <c r="H530" s="4">
        <f t="shared" si="70"/>
        <v>1</v>
      </c>
      <c r="I530" s="6">
        <f t="shared" si="68"/>
        <v>1</v>
      </c>
      <c r="J530" s="6">
        <f t="shared" si="71"/>
        <v>1</v>
      </c>
      <c r="K530" s="6">
        <f t="shared" si="72"/>
        <v>0</v>
      </c>
      <c r="L530" s="6">
        <f t="shared" si="73"/>
        <v>0</v>
      </c>
      <c r="M530" s="6">
        <f t="shared" si="74"/>
        <v>0</v>
      </c>
    </row>
    <row r="531" spans="2:13">
      <c r="B531" s="3">
        <v>184</v>
      </c>
      <c r="C531" s="3">
        <v>25</v>
      </c>
      <c r="D531" s="6">
        <v>112</v>
      </c>
      <c r="E531" s="3">
        <v>0.88621357510727605</v>
      </c>
      <c r="F531" s="3">
        <v>0.95296143654825205</v>
      </c>
      <c r="G531" s="4">
        <f t="shared" si="69"/>
        <v>87</v>
      </c>
      <c r="H531" s="4">
        <f t="shared" si="70"/>
        <v>0</v>
      </c>
      <c r="I531" s="6">
        <f t="shared" si="68"/>
        <v>1</v>
      </c>
      <c r="J531" s="6">
        <f t="shared" si="71"/>
        <v>0</v>
      </c>
      <c r="K531" s="6">
        <f t="shared" si="72"/>
        <v>0</v>
      </c>
      <c r="L531" s="6">
        <f t="shared" si="73"/>
        <v>1</v>
      </c>
      <c r="M531" s="6">
        <f t="shared" si="74"/>
        <v>0</v>
      </c>
    </row>
    <row r="532" spans="2:13">
      <c r="B532" s="3">
        <v>185</v>
      </c>
      <c r="C532" s="3">
        <v>112</v>
      </c>
      <c r="D532" s="6">
        <v>113</v>
      </c>
      <c r="E532" s="3">
        <v>0.90397127456245896</v>
      </c>
      <c r="F532" s="3">
        <v>0.85024592123141596</v>
      </c>
      <c r="G532" s="4">
        <f t="shared" si="69"/>
        <v>1</v>
      </c>
      <c r="H532" s="4">
        <f t="shared" si="70"/>
        <v>1</v>
      </c>
      <c r="I532" s="6">
        <f t="shared" si="68"/>
        <v>1</v>
      </c>
      <c r="J532" s="6">
        <f t="shared" si="71"/>
        <v>1</v>
      </c>
      <c r="K532" s="6">
        <f t="shared" si="72"/>
        <v>0</v>
      </c>
      <c r="L532" s="6">
        <f t="shared" si="73"/>
        <v>0</v>
      </c>
      <c r="M532" s="6">
        <f t="shared" si="74"/>
        <v>0</v>
      </c>
    </row>
    <row r="533" spans="2:13">
      <c r="B533" s="3">
        <v>186</v>
      </c>
      <c r="C533" s="3">
        <v>116</v>
      </c>
      <c r="D533" s="6">
        <v>114</v>
      </c>
      <c r="E533" s="3">
        <v>0.99957468229758595</v>
      </c>
      <c r="F533" s="3">
        <v>1.00118148365991</v>
      </c>
      <c r="G533" s="4">
        <f t="shared" si="69"/>
        <v>-2</v>
      </c>
      <c r="H533" s="4">
        <f t="shared" si="70"/>
        <v>1</v>
      </c>
      <c r="I533" s="6">
        <f t="shared" si="68"/>
        <v>1</v>
      </c>
      <c r="J533" s="6">
        <f t="shared" si="71"/>
        <v>1</v>
      </c>
      <c r="K533" s="6">
        <f t="shared" si="72"/>
        <v>0</v>
      </c>
      <c r="L533" s="6">
        <f t="shared" si="73"/>
        <v>0</v>
      </c>
      <c r="M533" s="6">
        <f t="shared" si="74"/>
        <v>0</v>
      </c>
    </row>
    <row r="534" spans="2:13">
      <c r="B534" s="3">
        <v>187</v>
      </c>
      <c r="C534" s="3">
        <v>114</v>
      </c>
      <c r="D534" s="6">
        <v>114</v>
      </c>
      <c r="E534" s="3">
        <v>0.73844964945085101</v>
      </c>
      <c r="F534" s="3">
        <v>0.747327915612786</v>
      </c>
      <c r="G534" s="4">
        <f t="shared" si="69"/>
        <v>0</v>
      </c>
      <c r="H534" s="4">
        <f t="shared" si="70"/>
        <v>1</v>
      </c>
      <c r="I534" s="6">
        <f t="shared" si="68"/>
        <v>1</v>
      </c>
      <c r="J534" s="6">
        <f t="shared" si="71"/>
        <v>1</v>
      </c>
      <c r="K534" s="6">
        <f t="shared" si="72"/>
        <v>0</v>
      </c>
      <c r="L534" s="6">
        <f t="shared" si="73"/>
        <v>0</v>
      </c>
      <c r="M534" s="6">
        <f t="shared" si="74"/>
        <v>0</v>
      </c>
    </row>
    <row r="535" spans="2:13">
      <c r="B535" s="3">
        <v>188</v>
      </c>
      <c r="C535" s="3">
        <v>105</v>
      </c>
      <c r="D535" s="6">
        <v>115</v>
      </c>
      <c r="E535" s="3">
        <v>0.90497107918171804</v>
      </c>
      <c r="F535" s="3">
        <v>0.93775588339225902</v>
      </c>
      <c r="G535" s="4">
        <f t="shared" si="69"/>
        <v>10</v>
      </c>
      <c r="H535" s="4">
        <f t="shared" si="70"/>
        <v>0</v>
      </c>
      <c r="I535" s="6">
        <f t="shared" si="68"/>
        <v>1</v>
      </c>
      <c r="J535" s="6">
        <f t="shared" si="71"/>
        <v>0</v>
      </c>
      <c r="K535" s="6">
        <f t="shared" si="72"/>
        <v>0</v>
      </c>
      <c r="L535" s="6">
        <f t="shared" si="73"/>
        <v>1</v>
      </c>
      <c r="M535" s="6">
        <f t="shared" si="74"/>
        <v>0</v>
      </c>
    </row>
    <row r="536" spans="2:13">
      <c r="B536" s="3">
        <v>189</v>
      </c>
      <c r="C536" s="3">
        <v>105</v>
      </c>
      <c r="D536" s="6">
        <v>116</v>
      </c>
      <c r="E536" s="3">
        <v>0.96553873378014399</v>
      </c>
      <c r="F536" s="3">
        <v>1.2978196633504</v>
      </c>
      <c r="G536" s="4">
        <f t="shared" si="69"/>
        <v>11</v>
      </c>
      <c r="H536" s="4">
        <f t="shared" si="70"/>
        <v>0</v>
      </c>
      <c r="I536" s="6">
        <f t="shared" si="68"/>
        <v>1</v>
      </c>
      <c r="J536" s="6">
        <f t="shared" si="71"/>
        <v>0</v>
      </c>
      <c r="K536" s="6">
        <f t="shared" si="72"/>
        <v>0</v>
      </c>
      <c r="L536" s="6">
        <f t="shared" si="73"/>
        <v>1</v>
      </c>
      <c r="M536" s="6">
        <f t="shared" si="74"/>
        <v>0</v>
      </c>
    </row>
    <row r="537" spans="2:13">
      <c r="B537" s="3">
        <v>190</v>
      </c>
      <c r="C537" s="3">
        <v>116</v>
      </c>
      <c r="D537" s="6">
        <v>116</v>
      </c>
      <c r="E537" s="3">
        <v>0.96454572739912903</v>
      </c>
      <c r="F537" s="3">
        <v>0.88253892259147804</v>
      </c>
      <c r="G537" s="4">
        <f t="shared" si="69"/>
        <v>0</v>
      </c>
      <c r="H537" s="4">
        <f t="shared" si="70"/>
        <v>1</v>
      </c>
      <c r="I537" s="6">
        <f t="shared" si="68"/>
        <v>1</v>
      </c>
      <c r="J537" s="6">
        <f t="shared" si="71"/>
        <v>1</v>
      </c>
      <c r="K537" s="6">
        <f t="shared" si="72"/>
        <v>0</v>
      </c>
      <c r="L537" s="6">
        <f t="shared" si="73"/>
        <v>0</v>
      </c>
      <c r="M537" s="6">
        <f t="shared" si="74"/>
        <v>0</v>
      </c>
    </row>
    <row r="538" spans="2:13">
      <c r="B538" s="3">
        <v>191</v>
      </c>
      <c r="C538" s="3">
        <v>116</v>
      </c>
      <c r="D538" s="6">
        <v>117</v>
      </c>
      <c r="E538" s="3">
        <v>0.78305753744290696</v>
      </c>
      <c r="F538" s="3">
        <v>0.69684372866975297</v>
      </c>
      <c r="G538" s="4">
        <f t="shared" si="69"/>
        <v>1</v>
      </c>
      <c r="H538" s="4">
        <f t="shared" si="70"/>
        <v>1</v>
      </c>
      <c r="I538" s="6">
        <f t="shared" si="68"/>
        <v>1</v>
      </c>
      <c r="J538" s="6">
        <f t="shared" si="71"/>
        <v>1</v>
      </c>
      <c r="K538" s="6">
        <f t="shared" si="72"/>
        <v>0</v>
      </c>
      <c r="L538" s="6">
        <f t="shared" si="73"/>
        <v>0</v>
      </c>
      <c r="M538" s="6">
        <f t="shared" si="74"/>
        <v>0</v>
      </c>
    </row>
    <row r="539" spans="2:13">
      <c r="B539" s="3">
        <v>192</v>
      </c>
      <c r="C539" s="3">
        <v>116</v>
      </c>
      <c r="D539" s="6">
        <v>117</v>
      </c>
      <c r="E539" s="3">
        <v>0.86995887099001801</v>
      </c>
      <c r="F539" s="3">
        <v>0.92583501106392796</v>
      </c>
      <c r="G539" s="4">
        <f t="shared" si="69"/>
        <v>1</v>
      </c>
      <c r="H539" s="4">
        <f t="shared" si="70"/>
        <v>1</v>
      </c>
      <c r="I539" s="6">
        <f t="shared" ref="I539:I602" si="75">IF(E539 &lt; Ratio2,1,0)</f>
        <v>1</v>
      </c>
      <c r="J539" s="6">
        <f t="shared" si="71"/>
        <v>1</v>
      </c>
      <c r="K539" s="6">
        <f t="shared" si="72"/>
        <v>0</v>
      </c>
      <c r="L539" s="6">
        <f t="shared" si="73"/>
        <v>0</v>
      </c>
      <c r="M539" s="6">
        <f t="shared" si="74"/>
        <v>0</v>
      </c>
    </row>
    <row r="540" spans="2:13">
      <c r="B540" s="3">
        <v>193</v>
      </c>
      <c r="C540" s="3">
        <v>116</v>
      </c>
      <c r="D540" s="6">
        <v>117</v>
      </c>
      <c r="E540" s="3">
        <v>0.94236070883723499</v>
      </c>
      <c r="F540" s="3">
        <v>0.96162293647191599</v>
      </c>
      <c r="G540" s="4">
        <f t="shared" ref="G540:G603" si="76">D540-C540</f>
        <v>1</v>
      </c>
      <c r="H540" s="4">
        <f t="shared" ref="H540:H603" si="77">IF(AND(G540&gt;-6,G540&lt;6),1,0)</f>
        <v>1</v>
      </c>
      <c r="I540" s="6">
        <f t="shared" si="75"/>
        <v>1</v>
      </c>
      <c r="J540" s="6">
        <f t="shared" ref="J540:J603" si="78">IF(AND(I540=1,H540=1),1,0)</f>
        <v>1</v>
      </c>
      <c r="K540" s="6">
        <f t="shared" ref="K540:K603" si="79">IF(AND(I540=0,H540=1),1,0)</f>
        <v>0</v>
      </c>
      <c r="L540" s="6">
        <f t="shared" ref="L540:L603" si="80">IF(AND(I540=1,H540=0),1,0)</f>
        <v>0</v>
      </c>
      <c r="M540" s="6">
        <f t="shared" ref="M540:M603" si="81">IF(AND(I540=0,H540=0),1,0)</f>
        <v>0</v>
      </c>
    </row>
    <row r="541" spans="2:13">
      <c r="B541" s="3">
        <v>194</v>
      </c>
      <c r="C541" s="3">
        <v>68</v>
      </c>
      <c r="D541" s="6">
        <v>118</v>
      </c>
      <c r="E541" s="3">
        <v>0.88229844278522496</v>
      </c>
      <c r="F541" s="3">
        <v>0.85316560298299504</v>
      </c>
      <c r="G541" s="4">
        <f t="shared" si="76"/>
        <v>50</v>
      </c>
      <c r="H541" s="4">
        <f t="shared" si="77"/>
        <v>0</v>
      </c>
      <c r="I541" s="6">
        <f t="shared" si="75"/>
        <v>1</v>
      </c>
      <c r="J541" s="6">
        <f t="shared" si="78"/>
        <v>0</v>
      </c>
      <c r="K541" s="6">
        <f t="shared" si="79"/>
        <v>0</v>
      </c>
      <c r="L541" s="6">
        <f t="shared" si="80"/>
        <v>1</v>
      </c>
      <c r="M541" s="6">
        <f t="shared" si="81"/>
        <v>0</v>
      </c>
    </row>
    <row r="542" spans="2:13">
      <c r="B542" s="3">
        <v>195</v>
      </c>
      <c r="C542" s="3">
        <v>127</v>
      </c>
      <c r="D542" s="6">
        <v>118</v>
      </c>
      <c r="E542" s="3">
        <v>0.95651665198139202</v>
      </c>
      <c r="F542" s="3">
        <v>0.94114745115795595</v>
      </c>
      <c r="G542" s="4">
        <f t="shared" si="76"/>
        <v>-9</v>
      </c>
      <c r="H542" s="4">
        <f t="shared" si="77"/>
        <v>0</v>
      </c>
      <c r="I542" s="6">
        <f t="shared" si="75"/>
        <v>1</v>
      </c>
      <c r="J542" s="6">
        <f t="shared" si="78"/>
        <v>0</v>
      </c>
      <c r="K542" s="6">
        <f t="shared" si="79"/>
        <v>0</v>
      </c>
      <c r="L542" s="6">
        <f t="shared" si="80"/>
        <v>1</v>
      </c>
      <c r="M542" s="6">
        <f t="shared" si="81"/>
        <v>0</v>
      </c>
    </row>
    <row r="543" spans="2:13">
      <c r="B543" s="3">
        <v>196</v>
      </c>
      <c r="C543" s="3">
        <v>18</v>
      </c>
      <c r="D543" s="6">
        <v>118</v>
      </c>
      <c r="E543" s="3">
        <v>0.959761659471427</v>
      </c>
      <c r="F543" s="3">
        <v>0.90368030922185505</v>
      </c>
      <c r="G543" s="4">
        <f t="shared" si="76"/>
        <v>100</v>
      </c>
      <c r="H543" s="4">
        <f t="shared" si="77"/>
        <v>0</v>
      </c>
      <c r="I543" s="6">
        <f t="shared" si="75"/>
        <v>1</v>
      </c>
      <c r="J543" s="6">
        <f t="shared" si="78"/>
        <v>0</v>
      </c>
      <c r="K543" s="6">
        <f t="shared" si="79"/>
        <v>0</v>
      </c>
      <c r="L543" s="6">
        <f t="shared" si="80"/>
        <v>1</v>
      </c>
      <c r="M543" s="6">
        <f t="shared" si="81"/>
        <v>0</v>
      </c>
    </row>
    <row r="544" spans="2:13">
      <c r="B544" s="3">
        <v>197</v>
      </c>
      <c r="C544" s="3">
        <v>3</v>
      </c>
      <c r="D544" s="6">
        <v>119</v>
      </c>
      <c r="E544" s="3">
        <v>0.99995703414216297</v>
      </c>
      <c r="F544" s="3">
        <v>1.0001318676354201</v>
      </c>
      <c r="G544" s="4">
        <f t="shared" si="76"/>
        <v>116</v>
      </c>
      <c r="H544" s="4">
        <f t="shared" si="77"/>
        <v>0</v>
      </c>
      <c r="I544" s="6">
        <f t="shared" si="75"/>
        <v>1</v>
      </c>
      <c r="J544" s="6">
        <f t="shared" si="78"/>
        <v>0</v>
      </c>
      <c r="K544" s="6">
        <f t="shared" si="79"/>
        <v>0</v>
      </c>
      <c r="L544" s="6">
        <f t="shared" si="80"/>
        <v>1</v>
      </c>
      <c r="M544" s="6">
        <f t="shared" si="81"/>
        <v>0</v>
      </c>
    </row>
    <row r="545" spans="2:13">
      <c r="B545" s="3">
        <v>198</v>
      </c>
      <c r="C545" s="3">
        <v>114</v>
      </c>
      <c r="D545" s="6">
        <v>121</v>
      </c>
      <c r="E545" s="3">
        <v>0.94091151165418996</v>
      </c>
      <c r="F545" s="3">
        <v>1.16822698208301</v>
      </c>
      <c r="G545" s="4">
        <f t="shared" si="76"/>
        <v>7</v>
      </c>
      <c r="H545" s="4">
        <f t="shared" si="77"/>
        <v>0</v>
      </c>
      <c r="I545" s="6">
        <f t="shared" si="75"/>
        <v>1</v>
      </c>
      <c r="J545" s="6">
        <f t="shared" si="78"/>
        <v>0</v>
      </c>
      <c r="K545" s="6">
        <f t="shared" si="79"/>
        <v>0</v>
      </c>
      <c r="L545" s="6">
        <f t="shared" si="80"/>
        <v>1</v>
      </c>
      <c r="M545" s="6">
        <f t="shared" si="81"/>
        <v>0</v>
      </c>
    </row>
    <row r="546" spans="2:13">
      <c r="B546" s="3">
        <v>199</v>
      </c>
      <c r="C546" s="3">
        <v>126</v>
      </c>
      <c r="D546" s="6">
        <v>122</v>
      </c>
      <c r="E546" s="3">
        <v>0.91094847160557202</v>
      </c>
      <c r="F546" s="3">
        <v>0.96713923909921196</v>
      </c>
      <c r="G546" s="4">
        <f t="shared" si="76"/>
        <v>-4</v>
      </c>
      <c r="H546" s="4">
        <f t="shared" si="77"/>
        <v>1</v>
      </c>
      <c r="I546" s="6">
        <f t="shared" si="75"/>
        <v>1</v>
      </c>
      <c r="J546" s="6">
        <f t="shared" si="78"/>
        <v>1</v>
      </c>
      <c r="K546" s="6">
        <f t="shared" si="79"/>
        <v>0</v>
      </c>
      <c r="L546" s="6">
        <f t="shared" si="80"/>
        <v>0</v>
      </c>
      <c r="M546" s="6">
        <f t="shared" si="81"/>
        <v>0</v>
      </c>
    </row>
    <row r="547" spans="2:13">
      <c r="B547" s="3">
        <v>200</v>
      </c>
      <c r="C547" s="3">
        <v>58</v>
      </c>
      <c r="D547" s="6">
        <v>123</v>
      </c>
      <c r="E547" s="3">
        <v>0.94750580328531298</v>
      </c>
      <c r="F547" s="3">
        <v>0.97219625016394595</v>
      </c>
      <c r="G547" s="4">
        <f t="shared" si="76"/>
        <v>65</v>
      </c>
      <c r="H547" s="4">
        <f t="shared" si="77"/>
        <v>0</v>
      </c>
      <c r="I547" s="6">
        <f t="shared" si="75"/>
        <v>1</v>
      </c>
      <c r="J547" s="6">
        <f t="shared" si="78"/>
        <v>0</v>
      </c>
      <c r="K547" s="6">
        <f t="shared" si="79"/>
        <v>0</v>
      </c>
      <c r="L547" s="6">
        <f t="shared" si="80"/>
        <v>1</v>
      </c>
      <c r="M547" s="6">
        <f t="shared" si="81"/>
        <v>0</v>
      </c>
    </row>
    <row r="548" spans="2:13">
      <c r="B548" s="3">
        <v>201</v>
      </c>
      <c r="C548" s="3">
        <v>128</v>
      </c>
      <c r="D548" s="6">
        <v>124</v>
      </c>
      <c r="E548" s="3">
        <v>0.99413234651259896</v>
      </c>
      <c r="F548" s="3">
        <v>1.0125145284327499</v>
      </c>
      <c r="G548" s="4">
        <f t="shared" si="76"/>
        <v>-4</v>
      </c>
      <c r="H548" s="4">
        <f t="shared" si="77"/>
        <v>1</v>
      </c>
      <c r="I548" s="6">
        <f t="shared" si="75"/>
        <v>1</v>
      </c>
      <c r="J548" s="6">
        <f t="shared" si="78"/>
        <v>1</v>
      </c>
      <c r="K548" s="6">
        <f t="shared" si="79"/>
        <v>0</v>
      </c>
      <c r="L548" s="6">
        <f t="shared" si="80"/>
        <v>0</v>
      </c>
      <c r="M548" s="6">
        <f t="shared" si="81"/>
        <v>0</v>
      </c>
    </row>
    <row r="549" spans="2:13">
      <c r="B549" s="3">
        <v>202</v>
      </c>
      <c r="C549" s="3">
        <v>54</v>
      </c>
      <c r="D549" s="6">
        <v>127</v>
      </c>
      <c r="E549" s="3">
        <v>0.99367270563626497</v>
      </c>
      <c r="F549" s="3">
        <v>1.0160035707893</v>
      </c>
      <c r="G549" s="4">
        <f t="shared" si="76"/>
        <v>73</v>
      </c>
      <c r="H549" s="4">
        <f t="shared" si="77"/>
        <v>0</v>
      </c>
      <c r="I549" s="6">
        <f t="shared" si="75"/>
        <v>1</v>
      </c>
      <c r="J549" s="6">
        <f t="shared" si="78"/>
        <v>0</v>
      </c>
      <c r="K549" s="6">
        <f t="shared" si="79"/>
        <v>0</v>
      </c>
      <c r="L549" s="6">
        <f t="shared" si="80"/>
        <v>1</v>
      </c>
      <c r="M549" s="6">
        <f t="shared" si="81"/>
        <v>0</v>
      </c>
    </row>
    <row r="550" spans="2:13">
      <c r="B550" s="3">
        <v>203</v>
      </c>
      <c r="C550" s="3">
        <v>108</v>
      </c>
      <c r="D550" s="6">
        <v>127</v>
      </c>
      <c r="E550" s="3">
        <v>0.95121966583411799</v>
      </c>
      <c r="F550" s="3">
        <v>1.1356328161185201</v>
      </c>
      <c r="G550" s="4">
        <f t="shared" si="76"/>
        <v>19</v>
      </c>
      <c r="H550" s="4">
        <f t="shared" si="77"/>
        <v>0</v>
      </c>
      <c r="I550" s="6">
        <f t="shared" si="75"/>
        <v>1</v>
      </c>
      <c r="J550" s="6">
        <f t="shared" si="78"/>
        <v>0</v>
      </c>
      <c r="K550" s="6">
        <f t="shared" si="79"/>
        <v>0</v>
      </c>
      <c r="L550" s="6">
        <f t="shared" si="80"/>
        <v>1</v>
      </c>
      <c r="M550" s="6">
        <f t="shared" si="81"/>
        <v>0</v>
      </c>
    </row>
    <row r="551" spans="2:13">
      <c r="B551" s="3">
        <v>204</v>
      </c>
      <c r="C551" s="3">
        <v>187</v>
      </c>
      <c r="D551" s="6">
        <v>128</v>
      </c>
      <c r="E551" s="3">
        <v>0.99375725370483503</v>
      </c>
      <c r="F551" s="3">
        <v>0.62108216009502903</v>
      </c>
      <c r="G551" s="4">
        <f t="shared" si="76"/>
        <v>-59</v>
      </c>
      <c r="H551" s="4">
        <f t="shared" si="77"/>
        <v>0</v>
      </c>
      <c r="I551" s="6">
        <f t="shared" si="75"/>
        <v>1</v>
      </c>
      <c r="J551" s="6">
        <f t="shared" si="78"/>
        <v>0</v>
      </c>
      <c r="K551" s="6">
        <f t="shared" si="79"/>
        <v>0</v>
      </c>
      <c r="L551" s="6">
        <f t="shared" si="80"/>
        <v>1</v>
      </c>
      <c r="M551" s="6">
        <f t="shared" si="81"/>
        <v>0</v>
      </c>
    </row>
    <row r="552" spans="2:13">
      <c r="B552" s="3">
        <v>205</v>
      </c>
      <c r="C552" s="3">
        <v>25</v>
      </c>
      <c r="D552" s="6">
        <v>128</v>
      </c>
      <c r="E552" s="3">
        <v>0.967121077595679</v>
      </c>
      <c r="F552" s="3">
        <v>0.896143748364159</v>
      </c>
      <c r="G552" s="4">
        <f t="shared" si="76"/>
        <v>103</v>
      </c>
      <c r="H552" s="4">
        <f t="shared" si="77"/>
        <v>0</v>
      </c>
      <c r="I552" s="6">
        <f t="shared" si="75"/>
        <v>1</v>
      </c>
      <c r="J552" s="6">
        <f t="shared" si="78"/>
        <v>0</v>
      </c>
      <c r="K552" s="6">
        <f t="shared" si="79"/>
        <v>0</v>
      </c>
      <c r="L552" s="6">
        <f t="shared" si="80"/>
        <v>1</v>
      </c>
      <c r="M552" s="6">
        <f t="shared" si="81"/>
        <v>0</v>
      </c>
    </row>
    <row r="553" spans="2:13">
      <c r="B553" s="3">
        <v>206</v>
      </c>
      <c r="C553" s="3">
        <v>16</v>
      </c>
      <c r="D553" s="6">
        <v>129</v>
      </c>
      <c r="E553" s="3">
        <v>0.78895257635586102</v>
      </c>
      <c r="F553" s="3">
        <v>0.53194021923379198</v>
      </c>
      <c r="G553" s="4">
        <f t="shared" si="76"/>
        <v>113</v>
      </c>
      <c r="H553" s="4">
        <f t="shared" si="77"/>
        <v>0</v>
      </c>
      <c r="I553" s="6">
        <f t="shared" si="75"/>
        <v>1</v>
      </c>
      <c r="J553" s="6">
        <f t="shared" si="78"/>
        <v>0</v>
      </c>
      <c r="K553" s="6">
        <f t="shared" si="79"/>
        <v>0</v>
      </c>
      <c r="L553" s="6">
        <f t="shared" si="80"/>
        <v>1</v>
      </c>
      <c r="M553" s="6">
        <f t="shared" si="81"/>
        <v>0</v>
      </c>
    </row>
    <row r="554" spans="2:13">
      <c r="B554" s="3">
        <v>207</v>
      </c>
      <c r="C554" s="3">
        <v>186</v>
      </c>
      <c r="D554" s="6">
        <v>130</v>
      </c>
      <c r="E554" s="3">
        <v>0.99953302806794797</v>
      </c>
      <c r="F554" s="3">
        <v>1.00100154329931</v>
      </c>
      <c r="G554" s="4">
        <f t="shared" si="76"/>
        <v>-56</v>
      </c>
      <c r="H554" s="4">
        <f t="shared" si="77"/>
        <v>0</v>
      </c>
      <c r="I554" s="6">
        <f t="shared" si="75"/>
        <v>1</v>
      </c>
      <c r="J554" s="6">
        <f t="shared" si="78"/>
        <v>0</v>
      </c>
      <c r="K554" s="6">
        <f t="shared" si="79"/>
        <v>0</v>
      </c>
      <c r="L554" s="6">
        <f t="shared" si="80"/>
        <v>1</v>
      </c>
      <c r="M554" s="6">
        <f t="shared" si="81"/>
        <v>0</v>
      </c>
    </row>
    <row r="555" spans="2:13">
      <c r="B555" s="3">
        <v>208</v>
      </c>
      <c r="C555" s="3">
        <v>135</v>
      </c>
      <c r="D555" s="6">
        <v>131</v>
      </c>
      <c r="E555" s="3">
        <v>0.860674723724839</v>
      </c>
      <c r="F555" s="3">
        <v>0.65901339412566196</v>
      </c>
      <c r="G555" s="4">
        <f t="shared" si="76"/>
        <v>-4</v>
      </c>
      <c r="H555" s="4">
        <f t="shared" si="77"/>
        <v>1</v>
      </c>
      <c r="I555" s="6">
        <f t="shared" si="75"/>
        <v>1</v>
      </c>
      <c r="J555" s="6">
        <f t="shared" si="78"/>
        <v>1</v>
      </c>
      <c r="K555" s="6">
        <f t="shared" si="79"/>
        <v>0</v>
      </c>
      <c r="L555" s="6">
        <f t="shared" si="80"/>
        <v>0</v>
      </c>
      <c r="M555" s="6">
        <f t="shared" si="81"/>
        <v>0</v>
      </c>
    </row>
    <row r="556" spans="2:13">
      <c r="B556" s="3">
        <v>209</v>
      </c>
      <c r="C556" s="3">
        <v>135</v>
      </c>
      <c r="D556" s="6">
        <v>131</v>
      </c>
      <c r="E556" s="3">
        <v>0.79532327824815996</v>
      </c>
      <c r="F556" s="3">
        <v>0.84284865724422597</v>
      </c>
      <c r="G556" s="4">
        <f t="shared" si="76"/>
        <v>-4</v>
      </c>
      <c r="H556" s="4">
        <f t="shared" si="77"/>
        <v>1</v>
      </c>
      <c r="I556" s="6">
        <f t="shared" si="75"/>
        <v>1</v>
      </c>
      <c r="J556" s="6">
        <f t="shared" si="78"/>
        <v>1</v>
      </c>
      <c r="K556" s="6">
        <f t="shared" si="79"/>
        <v>0</v>
      </c>
      <c r="L556" s="6">
        <f t="shared" si="80"/>
        <v>0</v>
      </c>
      <c r="M556" s="6">
        <f t="shared" si="81"/>
        <v>0</v>
      </c>
    </row>
    <row r="557" spans="2:13">
      <c r="B557" s="3">
        <v>210</v>
      </c>
      <c r="C557" s="3">
        <v>136</v>
      </c>
      <c r="D557" s="6">
        <v>133</v>
      </c>
      <c r="E557" s="3">
        <v>0.93116048189392497</v>
      </c>
      <c r="F557" s="3">
        <v>0.94009411562951894</v>
      </c>
      <c r="G557" s="4">
        <f t="shared" si="76"/>
        <v>-3</v>
      </c>
      <c r="H557" s="4">
        <f t="shared" si="77"/>
        <v>1</v>
      </c>
      <c r="I557" s="6">
        <f t="shared" si="75"/>
        <v>1</v>
      </c>
      <c r="J557" s="6">
        <f t="shared" si="78"/>
        <v>1</v>
      </c>
      <c r="K557" s="6">
        <f t="shared" si="79"/>
        <v>0</v>
      </c>
      <c r="L557" s="6">
        <f t="shared" si="80"/>
        <v>0</v>
      </c>
      <c r="M557" s="6">
        <f t="shared" si="81"/>
        <v>0</v>
      </c>
    </row>
    <row r="558" spans="2:13">
      <c r="B558" s="3">
        <v>211</v>
      </c>
      <c r="C558" s="3">
        <v>3</v>
      </c>
      <c r="D558" s="6">
        <v>134</v>
      </c>
      <c r="E558" s="3">
        <v>0.85213470364338695</v>
      </c>
      <c r="F558" s="3">
        <v>0.87290654913403398</v>
      </c>
      <c r="G558" s="4">
        <f t="shared" si="76"/>
        <v>131</v>
      </c>
      <c r="H558" s="4">
        <f t="shared" si="77"/>
        <v>0</v>
      </c>
      <c r="I558" s="6">
        <f t="shared" si="75"/>
        <v>1</v>
      </c>
      <c r="J558" s="6">
        <f t="shared" si="78"/>
        <v>0</v>
      </c>
      <c r="K558" s="6">
        <f t="shared" si="79"/>
        <v>0</v>
      </c>
      <c r="L558" s="6">
        <f t="shared" si="80"/>
        <v>1</v>
      </c>
      <c r="M558" s="6">
        <f t="shared" si="81"/>
        <v>0</v>
      </c>
    </row>
    <row r="559" spans="2:13">
      <c r="B559" s="3">
        <v>212</v>
      </c>
      <c r="C559" s="3">
        <v>138</v>
      </c>
      <c r="D559" s="6">
        <v>135</v>
      </c>
      <c r="E559" s="3">
        <v>0.960546179607911</v>
      </c>
      <c r="F559" s="3">
        <v>0.87467099148966998</v>
      </c>
      <c r="G559" s="4">
        <f t="shared" si="76"/>
        <v>-3</v>
      </c>
      <c r="H559" s="4">
        <f t="shared" si="77"/>
        <v>1</v>
      </c>
      <c r="I559" s="6">
        <f t="shared" si="75"/>
        <v>1</v>
      </c>
      <c r="J559" s="6">
        <f t="shared" si="78"/>
        <v>1</v>
      </c>
      <c r="K559" s="6">
        <f t="shared" si="79"/>
        <v>0</v>
      </c>
      <c r="L559" s="6">
        <f t="shared" si="80"/>
        <v>0</v>
      </c>
      <c r="M559" s="6">
        <f t="shared" si="81"/>
        <v>0</v>
      </c>
    </row>
    <row r="560" spans="2:13">
      <c r="B560" s="3">
        <v>213</v>
      </c>
      <c r="C560" s="3">
        <v>44</v>
      </c>
      <c r="D560" s="6">
        <v>135</v>
      </c>
      <c r="E560" s="3">
        <v>0.92678590446106102</v>
      </c>
      <c r="F560" s="3">
        <v>1.0304644578505</v>
      </c>
      <c r="G560" s="4">
        <f t="shared" si="76"/>
        <v>91</v>
      </c>
      <c r="H560" s="4">
        <f t="shared" si="77"/>
        <v>0</v>
      </c>
      <c r="I560" s="6">
        <f t="shared" si="75"/>
        <v>1</v>
      </c>
      <c r="J560" s="6">
        <f t="shared" si="78"/>
        <v>0</v>
      </c>
      <c r="K560" s="6">
        <f t="shared" si="79"/>
        <v>0</v>
      </c>
      <c r="L560" s="6">
        <f t="shared" si="80"/>
        <v>1</v>
      </c>
      <c r="M560" s="6">
        <f t="shared" si="81"/>
        <v>0</v>
      </c>
    </row>
    <row r="561" spans="2:13">
      <c r="B561" s="3">
        <v>214</v>
      </c>
      <c r="C561" s="3">
        <v>85</v>
      </c>
      <c r="D561" s="6">
        <v>136</v>
      </c>
      <c r="E561" s="3">
        <v>0.98877124857398302</v>
      </c>
      <c r="F561" s="3">
        <v>1.21141603195331</v>
      </c>
      <c r="G561" s="4">
        <f t="shared" si="76"/>
        <v>51</v>
      </c>
      <c r="H561" s="4">
        <f t="shared" si="77"/>
        <v>0</v>
      </c>
      <c r="I561" s="6">
        <f t="shared" si="75"/>
        <v>1</v>
      </c>
      <c r="J561" s="6">
        <f t="shared" si="78"/>
        <v>0</v>
      </c>
      <c r="K561" s="6">
        <f t="shared" si="79"/>
        <v>0</v>
      </c>
      <c r="L561" s="6">
        <f t="shared" si="80"/>
        <v>1</v>
      </c>
      <c r="M561" s="6">
        <f t="shared" si="81"/>
        <v>0</v>
      </c>
    </row>
    <row r="562" spans="2:13">
      <c r="B562" s="3">
        <v>215</v>
      </c>
      <c r="C562" s="3">
        <v>56</v>
      </c>
      <c r="D562" s="6">
        <v>137</v>
      </c>
      <c r="E562" s="3">
        <v>0.99216676441113805</v>
      </c>
      <c r="F562" s="3">
        <v>1.0198338870504999</v>
      </c>
      <c r="G562" s="4">
        <f t="shared" si="76"/>
        <v>81</v>
      </c>
      <c r="H562" s="4">
        <f t="shared" si="77"/>
        <v>0</v>
      </c>
      <c r="I562" s="6">
        <f t="shared" si="75"/>
        <v>1</v>
      </c>
      <c r="J562" s="6">
        <f t="shared" si="78"/>
        <v>0</v>
      </c>
      <c r="K562" s="6">
        <f t="shared" si="79"/>
        <v>0</v>
      </c>
      <c r="L562" s="6">
        <f t="shared" si="80"/>
        <v>1</v>
      </c>
      <c r="M562" s="6">
        <f t="shared" si="81"/>
        <v>0</v>
      </c>
    </row>
    <row r="563" spans="2:13">
      <c r="B563" s="3">
        <v>216</v>
      </c>
      <c r="C563" s="3">
        <v>22</v>
      </c>
      <c r="D563" s="6">
        <v>138</v>
      </c>
      <c r="E563" s="3">
        <v>0.95718883157253198</v>
      </c>
      <c r="F563" s="3">
        <v>0.92801595249041902</v>
      </c>
      <c r="G563" s="4">
        <f t="shared" si="76"/>
        <v>116</v>
      </c>
      <c r="H563" s="4">
        <f t="shared" si="77"/>
        <v>0</v>
      </c>
      <c r="I563" s="6">
        <f t="shared" si="75"/>
        <v>1</v>
      </c>
      <c r="J563" s="6">
        <f t="shared" si="78"/>
        <v>0</v>
      </c>
      <c r="K563" s="6">
        <f t="shared" si="79"/>
        <v>0</v>
      </c>
      <c r="L563" s="6">
        <f t="shared" si="80"/>
        <v>1</v>
      </c>
      <c r="M563" s="6">
        <f t="shared" si="81"/>
        <v>0</v>
      </c>
    </row>
    <row r="564" spans="2:13">
      <c r="B564" s="3">
        <v>217</v>
      </c>
      <c r="C564" s="3">
        <v>104</v>
      </c>
      <c r="D564" s="6">
        <v>139</v>
      </c>
      <c r="E564" s="3">
        <v>0.94149210434502695</v>
      </c>
      <c r="F564" s="3">
        <v>0.99160411581551999</v>
      </c>
      <c r="G564" s="4">
        <f t="shared" si="76"/>
        <v>35</v>
      </c>
      <c r="H564" s="4">
        <f t="shared" si="77"/>
        <v>0</v>
      </c>
      <c r="I564" s="6">
        <f t="shared" si="75"/>
        <v>1</v>
      </c>
      <c r="J564" s="6">
        <f t="shared" si="78"/>
        <v>0</v>
      </c>
      <c r="K564" s="6">
        <f t="shared" si="79"/>
        <v>0</v>
      </c>
      <c r="L564" s="6">
        <f t="shared" si="80"/>
        <v>1</v>
      </c>
      <c r="M564" s="6">
        <f t="shared" si="81"/>
        <v>0</v>
      </c>
    </row>
    <row r="565" spans="2:13">
      <c r="B565" s="3">
        <v>218</v>
      </c>
      <c r="C565" s="3">
        <v>105</v>
      </c>
      <c r="D565" s="6">
        <v>139</v>
      </c>
      <c r="E565" s="3">
        <v>0.91403232219808095</v>
      </c>
      <c r="F565" s="3">
        <v>0.83605002967701203</v>
      </c>
      <c r="G565" s="4">
        <f t="shared" si="76"/>
        <v>34</v>
      </c>
      <c r="H565" s="4">
        <f t="shared" si="77"/>
        <v>0</v>
      </c>
      <c r="I565" s="6">
        <f t="shared" si="75"/>
        <v>1</v>
      </c>
      <c r="J565" s="6">
        <f t="shared" si="78"/>
        <v>0</v>
      </c>
      <c r="K565" s="6">
        <f t="shared" si="79"/>
        <v>0</v>
      </c>
      <c r="L565" s="6">
        <f t="shared" si="80"/>
        <v>1</v>
      </c>
      <c r="M565" s="6">
        <f t="shared" si="81"/>
        <v>0</v>
      </c>
    </row>
    <row r="566" spans="2:13">
      <c r="B566" s="3">
        <v>219</v>
      </c>
      <c r="C566" s="3">
        <v>13</v>
      </c>
      <c r="D566" s="6">
        <v>139</v>
      </c>
      <c r="E566" s="3">
        <v>0.96690915623875795</v>
      </c>
      <c r="F566" s="3">
        <v>0.94347514409368005</v>
      </c>
      <c r="G566" s="4">
        <f t="shared" si="76"/>
        <v>126</v>
      </c>
      <c r="H566" s="4">
        <f t="shared" si="77"/>
        <v>0</v>
      </c>
      <c r="I566" s="6">
        <f t="shared" si="75"/>
        <v>1</v>
      </c>
      <c r="J566" s="6">
        <f t="shared" si="78"/>
        <v>0</v>
      </c>
      <c r="K566" s="6">
        <f t="shared" si="79"/>
        <v>0</v>
      </c>
      <c r="L566" s="6">
        <f t="shared" si="80"/>
        <v>1</v>
      </c>
      <c r="M566" s="6">
        <f t="shared" si="81"/>
        <v>0</v>
      </c>
    </row>
    <row r="567" spans="2:13">
      <c r="B567" s="3">
        <v>220</v>
      </c>
      <c r="C567" s="3">
        <v>36</v>
      </c>
      <c r="D567" s="6">
        <v>140</v>
      </c>
      <c r="E567" s="3">
        <v>0.99600712849173501</v>
      </c>
      <c r="F567" s="3">
        <v>0.78478751647634204</v>
      </c>
      <c r="G567" s="4">
        <f t="shared" si="76"/>
        <v>104</v>
      </c>
      <c r="H567" s="4">
        <f t="shared" si="77"/>
        <v>0</v>
      </c>
      <c r="I567" s="6">
        <f t="shared" si="75"/>
        <v>1</v>
      </c>
      <c r="J567" s="6">
        <f t="shared" si="78"/>
        <v>0</v>
      </c>
      <c r="K567" s="6">
        <f t="shared" si="79"/>
        <v>0</v>
      </c>
      <c r="L567" s="6">
        <f t="shared" si="80"/>
        <v>1</v>
      </c>
      <c r="M567" s="6">
        <f t="shared" si="81"/>
        <v>0</v>
      </c>
    </row>
    <row r="568" spans="2:13">
      <c r="B568" s="3">
        <v>221</v>
      </c>
      <c r="C568" s="3">
        <v>144</v>
      </c>
      <c r="D568" s="6">
        <v>142</v>
      </c>
      <c r="E568" s="3">
        <v>0.97709738536318103</v>
      </c>
      <c r="F568" s="3">
        <v>1.0574858980830699</v>
      </c>
      <c r="G568" s="4">
        <f t="shared" si="76"/>
        <v>-2</v>
      </c>
      <c r="H568" s="4">
        <f t="shared" si="77"/>
        <v>1</v>
      </c>
      <c r="I568" s="6">
        <f t="shared" si="75"/>
        <v>1</v>
      </c>
      <c r="J568" s="6">
        <f t="shared" si="78"/>
        <v>1</v>
      </c>
      <c r="K568" s="6">
        <f t="shared" si="79"/>
        <v>0</v>
      </c>
      <c r="L568" s="6">
        <f t="shared" si="80"/>
        <v>0</v>
      </c>
      <c r="M568" s="6">
        <f t="shared" si="81"/>
        <v>0</v>
      </c>
    </row>
    <row r="569" spans="2:13">
      <c r="B569" s="3">
        <v>222</v>
      </c>
      <c r="C569" s="3">
        <v>147</v>
      </c>
      <c r="D569" s="6">
        <v>143</v>
      </c>
      <c r="E569" s="3">
        <v>0.77959344050927903</v>
      </c>
      <c r="F569" s="3">
        <v>0.79069526250620603</v>
      </c>
      <c r="G569" s="4">
        <f t="shared" si="76"/>
        <v>-4</v>
      </c>
      <c r="H569" s="4">
        <f t="shared" si="77"/>
        <v>1</v>
      </c>
      <c r="I569" s="6">
        <f t="shared" si="75"/>
        <v>1</v>
      </c>
      <c r="J569" s="6">
        <f t="shared" si="78"/>
        <v>1</v>
      </c>
      <c r="K569" s="6">
        <f t="shared" si="79"/>
        <v>0</v>
      </c>
      <c r="L569" s="6">
        <f t="shared" si="80"/>
        <v>0</v>
      </c>
      <c r="M569" s="6">
        <f t="shared" si="81"/>
        <v>0</v>
      </c>
    </row>
    <row r="570" spans="2:13">
      <c r="B570" s="3">
        <v>223</v>
      </c>
      <c r="C570" s="3">
        <v>151</v>
      </c>
      <c r="D570" s="6">
        <v>146</v>
      </c>
      <c r="E570" s="3">
        <v>0.81412982121186706</v>
      </c>
      <c r="F570" s="3">
        <v>0.65921889879765605</v>
      </c>
      <c r="G570" s="4">
        <f t="shared" si="76"/>
        <v>-5</v>
      </c>
      <c r="H570" s="4">
        <f t="shared" si="77"/>
        <v>1</v>
      </c>
      <c r="I570" s="6">
        <f t="shared" si="75"/>
        <v>1</v>
      </c>
      <c r="J570" s="6">
        <f t="shared" si="78"/>
        <v>1</v>
      </c>
      <c r="K570" s="6">
        <f t="shared" si="79"/>
        <v>0</v>
      </c>
      <c r="L570" s="6">
        <f t="shared" si="80"/>
        <v>0</v>
      </c>
      <c r="M570" s="6">
        <f t="shared" si="81"/>
        <v>0</v>
      </c>
    </row>
    <row r="571" spans="2:13">
      <c r="B571" s="3">
        <v>224</v>
      </c>
      <c r="C571" s="3">
        <v>152</v>
      </c>
      <c r="D571" s="6">
        <v>149</v>
      </c>
      <c r="E571" s="3">
        <v>0.87466813342553196</v>
      </c>
      <c r="F571" s="3">
        <v>0.93251970709645204</v>
      </c>
      <c r="G571" s="4">
        <f t="shared" si="76"/>
        <v>-3</v>
      </c>
      <c r="H571" s="4">
        <f t="shared" si="77"/>
        <v>1</v>
      </c>
      <c r="I571" s="6">
        <f t="shared" si="75"/>
        <v>1</v>
      </c>
      <c r="J571" s="6">
        <f t="shared" si="78"/>
        <v>1</v>
      </c>
      <c r="K571" s="6">
        <f t="shared" si="79"/>
        <v>0</v>
      </c>
      <c r="L571" s="6">
        <f t="shared" si="80"/>
        <v>0</v>
      </c>
      <c r="M571" s="6">
        <f t="shared" si="81"/>
        <v>0</v>
      </c>
    </row>
    <row r="572" spans="2:13">
      <c r="B572" s="3">
        <v>225</v>
      </c>
      <c r="C572" s="3">
        <v>152</v>
      </c>
      <c r="D572" s="6">
        <v>150</v>
      </c>
      <c r="E572" s="3">
        <v>0.65185687739397602</v>
      </c>
      <c r="F572" s="3">
        <v>0.792231955324179</v>
      </c>
      <c r="G572" s="4">
        <f t="shared" si="76"/>
        <v>-2</v>
      </c>
      <c r="H572" s="4">
        <f t="shared" si="77"/>
        <v>1</v>
      </c>
      <c r="I572" s="6">
        <f t="shared" si="75"/>
        <v>1</v>
      </c>
      <c r="J572" s="6">
        <f t="shared" si="78"/>
        <v>1</v>
      </c>
      <c r="K572" s="6">
        <f t="shared" si="79"/>
        <v>0</v>
      </c>
      <c r="L572" s="6">
        <f t="shared" si="80"/>
        <v>0</v>
      </c>
      <c r="M572" s="6">
        <f t="shared" si="81"/>
        <v>0</v>
      </c>
    </row>
    <row r="573" spans="2:13">
      <c r="B573" s="3">
        <v>226</v>
      </c>
      <c r="C573" s="3">
        <v>153</v>
      </c>
      <c r="D573" s="6">
        <v>151</v>
      </c>
      <c r="E573" s="3">
        <v>0.86675831146080196</v>
      </c>
      <c r="F573" s="3">
        <v>0.984645374602517</v>
      </c>
      <c r="G573" s="4">
        <f t="shared" si="76"/>
        <v>-2</v>
      </c>
      <c r="H573" s="4">
        <f t="shared" si="77"/>
        <v>1</v>
      </c>
      <c r="I573" s="6">
        <f t="shared" si="75"/>
        <v>1</v>
      </c>
      <c r="J573" s="6">
        <f t="shared" si="78"/>
        <v>1</v>
      </c>
      <c r="K573" s="6">
        <f t="shared" si="79"/>
        <v>0</v>
      </c>
      <c r="L573" s="6">
        <f t="shared" si="80"/>
        <v>0</v>
      </c>
      <c r="M573" s="6">
        <f t="shared" si="81"/>
        <v>0</v>
      </c>
    </row>
    <row r="574" spans="2:13">
      <c r="B574" s="3">
        <v>227</v>
      </c>
      <c r="C574" s="3">
        <v>153</v>
      </c>
      <c r="D574" s="6">
        <v>152</v>
      </c>
      <c r="E574" s="3">
        <v>0.73341314526540702</v>
      </c>
      <c r="F574" s="3">
        <v>0.70059409953790297</v>
      </c>
      <c r="G574" s="4">
        <f t="shared" si="76"/>
        <v>-1</v>
      </c>
      <c r="H574" s="4">
        <f t="shared" si="77"/>
        <v>1</v>
      </c>
      <c r="I574" s="6">
        <f t="shared" si="75"/>
        <v>1</v>
      </c>
      <c r="J574" s="6">
        <f t="shared" si="78"/>
        <v>1</v>
      </c>
      <c r="K574" s="6">
        <f t="shared" si="79"/>
        <v>0</v>
      </c>
      <c r="L574" s="6">
        <f t="shared" si="80"/>
        <v>0</v>
      </c>
      <c r="M574" s="6">
        <f t="shared" si="81"/>
        <v>0</v>
      </c>
    </row>
    <row r="575" spans="2:13">
      <c r="B575" s="3">
        <v>228</v>
      </c>
      <c r="C575" s="3">
        <v>154</v>
      </c>
      <c r="D575" s="6">
        <v>153</v>
      </c>
      <c r="E575" s="3">
        <v>0.55027787541095197</v>
      </c>
      <c r="F575" s="3">
        <v>0.52666440901593803</v>
      </c>
      <c r="G575" s="4">
        <f t="shared" si="76"/>
        <v>-1</v>
      </c>
      <c r="H575" s="4">
        <f t="shared" si="77"/>
        <v>1</v>
      </c>
      <c r="I575" s="6">
        <f t="shared" si="75"/>
        <v>1</v>
      </c>
      <c r="J575" s="6">
        <f t="shared" si="78"/>
        <v>1</v>
      </c>
      <c r="K575" s="6">
        <f t="shared" si="79"/>
        <v>0</v>
      </c>
      <c r="L575" s="6">
        <f t="shared" si="80"/>
        <v>0</v>
      </c>
      <c r="M575" s="6">
        <f t="shared" si="81"/>
        <v>0</v>
      </c>
    </row>
    <row r="576" spans="2:13">
      <c r="B576" s="3">
        <v>229</v>
      </c>
      <c r="C576" s="3">
        <v>154</v>
      </c>
      <c r="D576" s="6">
        <v>154</v>
      </c>
      <c r="E576" s="3">
        <v>0.63044753252978702</v>
      </c>
      <c r="F576" s="3">
        <v>0.83641096852252605</v>
      </c>
      <c r="G576" s="4">
        <f t="shared" si="76"/>
        <v>0</v>
      </c>
      <c r="H576" s="4">
        <f t="shared" si="77"/>
        <v>1</v>
      </c>
      <c r="I576" s="6">
        <f t="shared" si="75"/>
        <v>1</v>
      </c>
      <c r="J576" s="6">
        <f t="shared" si="78"/>
        <v>1</v>
      </c>
      <c r="K576" s="6">
        <f t="shared" si="79"/>
        <v>0</v>
      </c>
      <c r="L576" s="6">
        <f t="shared" si="80"/>
        <v>0</v>
      </c>
      <c r="M576" s="6">
        <f t="shared" si="81"/>
        <v>0</v>
      </c>
    </row>
    <row r="577" spans="2:13">
      <c r="B577" s="3">
        <v>230</v>
      </c>
      <c r="C577" s="3">
        <v>154</v>
      </c>
      <c r="D577" s="6">
        <v>154</v>
      </c>
      <c r="E577" s="3">
        <v>0.70586600994010396</v>
      </c>
      <c r="F577" s="3">
        <v>0.84789222861094504</v>
      </c>
      <c r="G577" s="4">
        <f t="shared" si="76"/>
        <v>0</v>
      </c>
      <c r="H577" s="4">
        <f t="shared" si="77"/>
        <v>1</v>
      </c>
      <c r="I577" s="6">
        <f t="shared" si="75"/>
        <v>1</v>
      </c>
      <c r="J577" s="6">
        <f t="shared" si="78"/>
        <v>1</v>
      </c>
      <c r="K577" s="6">
        <f t="shared" si="79"/>
        <v>0</v>
      </c>
      <c r="L577" s="6">
        <f t="shared" si="80"/>
        <v>0</v>
      </c>
      <c r="M577" s="6">
        <f t="shared" si="81"/>
        <v>0</v>
      </c>
    </row>
    <row r="578" spans="2:13">
      <c r="B578" s="3">
        <v>231</v>
      </c>
      <c r="C578" s="3">
        <v>154</v>
      </c>
      <c r="D578" s="6">
        <v>155</v>
      </c>
      <c r="E578" s="3">
        <v>0.77908235347892296</v>
      </c>
      <c r="F578" s="3">
        <v>0.541908957136509</v>
      </c>
      <c r="G578" s="4">
        <f t="shared" si="76"/>
        <v>1</v>
      </c>
      <c r="H578" s="4">
        <f t="shared" si="77"/>
        <v>1</v>
      </c>
      <c r="I578" s="6">
        <f t="shared" si="75"/>
        <v>1</v>
      </c>
      <c r="J578" s="6">
        <f t="shared" si="78"/>
        <v>1</v>
      </c>
      <c r="K578" s="6">
        <f t="shared" si="79"/>
        <v>0</v>
      </c>
      <c r="L578" s="6">
        <f t="shared" si="80"/>
        <v>0</v>
      </c>
      <c r="M578" s="6">
        <f t="shared" si="81"/>
        <v>0</v>
      </c>
    </row>
    <row r="579" spans="2:13">
      <c r="B579" s="3">
        <v>232</v>
      </c>
      <c r="C579" s="3">
        <v>187</v>
      </c>
      <c r="D579" s="6">
        <v>156</v>
      </c>
      <c r="E579" s="3">
        <v>0.98224354497973898</v>
      </c>
      <c r="F579" s="3">
        <v>1.0484220359185099</v>
      </c>
      <c r="G579" s="4">
        <f t="shared" si="76"/>
        <v>-31</v>
      </c>
      <c r="H579" s="4">
        <f t="shared" si="77"/>
        <v>0</v>
      </c>
      <c r="I579" s="6">
        <f t="shared" si="75"/>
        <v>1</v>
      </c>
      <c r="J579" s="6">
        <f t="shared" si="78"/>
        <v>0</v>
      </c>
      <c r="K579" s="6">
        <f t="shared" si="79"/>
        <v>0</v>
      </c>
      <c r="L579" s="6">
        <f t="shared" si="80"/>
        <v>1</v>
      </c>
      <c r="M579" s="6">
        <f t="shared" si="81"/>
        <v>0</v>
      </c>
    </row>
    <row r="580" spans="2:13">
      <c r="B580" s="3">
        <v>233</v>
      </c>
      <c r="C580" s="3">
        <v>183</v>
      </c>
      <c r="D580" s="6">
        <v>157</v>
      </c>
      <c r="E580" s="3">
        <v>0.93451989422505799</v>
      </c>
      <c r="F580" s="3">
        <v>0.94676268211770798</v>
      </c>
      <c r="G580" s="4">
        <f t="shared" si="76"/>
        <v>-26</v>
      </c>
      <c r="H580" s="4">
        <f t="shared" si="77"/>
        <v>0</v>
      </c>
      <c r="I580" s="6">
        <f t="shared" si="75"/>
        <v>1</v>
      </c>
      <c r="J580" s="6">
        <f t="shared" si="78"/>
        <v>0</v>
      </c>
      <c r="K580" s="6">
        <f t="shared" si="79"/>
        <v>0</v>
      </c>
      <c r="L580" s="6">
        <f t="shared" si="80"/>
        <v>1</v>
      </c>
      <c r="M580" s="6">
        <f t="shared" si="81"/>
        <v>0</v>
      </c>
    </row>
    <row r="581" spans="2:13">
      <c r="B581" s="3">
        <v>234</v>
      </c>
      <c r="C581" s="3">
        <v>139</v>
      </c>
      <c r="D581" s="6">
        <v>157</v>
      </c>
      <c r="E581" s="3">
        <v>0.98613943297069595</v>
      </c>
      <c r="F581" s="3">
        <v>1.0488814196602301</v>
      </c>
      <c r="G581" s="4">
        <f t="shared" si="76"/>
        <v>18</v>
      </c>
      <c r="H581" s="4">
        <f t="shared" si="77"/>
        <v>0</v>
      </c>
      <c r="I581" s="6">
        <f t="shared" si="75"/>
        <v>1</v>
      </c>
      <c r="J581" s="6">
        <f t="shared" si="78"/>
        <v>0</v>
      </c>
      <c r="K581" s="6">
        <f t="shared" si="79"/>
        <v>0</v>
      </c>
      <c r="L581" s="6">
        <f t="shared" si="80"/>
        <v>1</v>
      </c>
      <c r="M581" s="6">
        <f t="shared" si="81"/>
        <v>0</v>
      </c>
    </row>
    <row r="582" spans="2:13">
      <c r="B582" s="3">
        <v>235</v>
      </c>
      <c r="C582" s="3">
        <v>158</v>
      </c>
      <c r="D582" s="6">
        <v>158</v>
      </c>
      <c r="E582" s="3">
        <v>0.89083920442562903</v>
      </c>
      <c r="F582" s="3">
        <v>0.82144783928908105</v>
      </c>
      <c r="G582" s="4">
        <f t="shared" si="76"/>
        <v>0</v>
      </c>
      <c r="H582" s="4">
        <f t="shared" si="77"/>
        <v>1</v>
      </c>
      <c r="I582" s="6">
        <f t="shared" si="75"/>
        <v>1</v>
      </c>
      <c r="J582" s="6">
        <f t="shared" si="78"/>
        <v>1</v>
      </c>
      <c r="K582" s="6">
        <f t="shared" si="79"/>
        <v>0</v>
      </c>
      <c r="L582" s="6">
        <f t="shared" si="80"/>
        <v>0</v>
      </c>
      <c r="M582" s="6">
        <f t="shared" si="81"/>
        <v>0</v>
      </c>
    </row>
    <row r="583" spans="2:13">
      <c r="B583" s="3">
        <v>236</v>
      </c>
      <c r="C583" s="3">
        <v>128</v>
      </c>
      <c r="D583" s="6">
        <v>158</v>
      </c>
      <c r="E583" s="3">
        <v>0.84512834897621103</v>
      </c>
      <c r="F583" s="3">
        <v>0.58287870163198696</v>
      </c>
      <c r="G583" s="4">
        <f t="shared" si="76"/>
        <v>30</v>
      </c>
      <c r="H583" s="4">
        <f t="shared" si="77"/>
        <v>0</v>
      </c>
      <c r="I583" s="6">
        <f t="shared" si="75"/>
        <v>1</v>
      </c>
      <c r="J583" s="6">
        <f t="shared" si="78"/>
        <v>0</v>
      </c>
      <c r="K583" s="6">
        <f t="shared" si="79"/>
        <v>0</v>
      </c>
      <c r="L583" s="6">
        <f t="shared" si="80"/>
        <v>1</v>
      </c>
      <c r="M583" s="6">
        <f t="shared" si="81"/>
        <v>0</v>
      </c>
    </row>
    <row r="584" spans="2:13">
      <c r="B584" s="3">
        <v>237</v>
      </c>
      <c r="C584" s="3">
        <v>104</v>
      </c>
      <c r="D584" s="6">
        <v>159</v>
      </c>
      <c r="E584" s="3">
        <v>0.89024417096104502</v>
      </c>
      <c r="F584" s="3">
        <v>1.14375326190209</v>
      </c>
      <c r="G584" s="4">
        <f t="shared" si="76"/>
        <v>55</v>
      </c>
      <c r="H584" s="4">
        <f t="shared" si="77"/>
        <v>0</v>
      </c>
      <c r="I584" s="6">
        <f t="shared" si="75"/>
        <v>1</v>
      </c>
      <c r="J584" s="6">
        <f t="shared" si="78"/>
        <v>0</v>
      </c>
      <c r="K584" s="6">
        <f t="shared" si="79"/>
        <v>0</v>
      </c>
      <c r="L584" s="6">
        <f t="shared" si="80"/>
        <v>1</v>
      </c>
      <c r="M584" s="6">
        <f t="shared" si="81"/>
        <v>0</v>
      </c>
    </row>
    <row r="585" spans="2:13">
      <c r="B585" s="3">
        <v>238</v>
      </c>
      <c r="C585" s="3">
        <v>160</v>
      </c>
      <c r="D585" s="6">
        <v>159</v>
      </c>
      <c r="E585" s="3">
        <v>0.85965343836525498</v>
      </c>
      <c r="F585" s="3">
        <v>0.90490105092148898</v>
      </c>
      <c r="G585" s="4">
        <f t="shared" si="76"/>
        <v>-1</v>
      </c>
      <c r="H585" s="4">
        <f t="shared" si="77"/>
        <v>1</v>
      </c>
      <c r="I585" s="6">
        <f t="shared" si="75"/>
        <v>1</v>
      </c>
      <c r="J585" s="6">
        <f t="shared" si="78"/>
        <v>1</v>
      </c>
      <c r="K585" s="6">
        <f t="shared" si="79"/>
        <v>0</v>
      </c>
      <c r="L585" s="6">
        <f t="shared" si="80"/>
        <v>0</v>
      </c>
      <c r="M585" s="6">
        <f t="shared" si="81"/>
        <v>0</v>
      </c>
    </row>
    <row r="586" spans="2:13">
      <c r="B586" s="3">
        <v>239</v>
      </c>
      <c r="C586" s="3">
        <v>161</v>
      </c>
      <c r="D586" s="6">
        <v>160</v>
      </c>
      <c r="E586" s="3">
        <v>0.96722123711922403</v>
      </c>
      <c r="F586" s="3">
        <v>1.0979638852047999</v>
      </c>
      <c r="G586" s="4">
        <f t="shared" si="76"/>
        <v>-1</v>
      </c>
      <c r="H586" s="4">
        <f t="shared" si="77"/>
        <v>1</v>
      </c>
      <c r="I586" s="6">
        <f t="shared" si="75"/>
        <v>1</v>
      </c>
      <c r="J586" s="6">
        <f t="shared" si="78"/>
        <v>1</v>
      </c>
      <c r="K586" s="6">
        <f t="shared" si="79"/>
        <v>0</v>
      </c>
      <c r="L586" s="6">
        <f t="shared" si="80"/>
        <v>0</v>
      </c>
      <c r="M586" s="6">
        <f t="shared" si="81"/>
        <v>0</v>
      </c>
    </row>
    <row r="587" spans="2:13">
      <c r="B587" s="3">
        <v>240</v>
      </c>
      <c r="C587" s="3">
        <v>169</v>
      </c>
      <c r="D587" s="6">
        <v>160</v>
      </c>
      <c r="E587" s="3">
        <v>0.99410590901668605</v>
      </c>
      <c r="F587" s="3">
        <v>1.0217556892342501</v>
      </c>
      <c r="G587" s="4">
        <f t="shared" si="76"/>
        <v>-9</v>
      </c>
      <c r="H587" s="4">
        <f t="shared" si="77"/>
        <v>0</v>
      </c>
      <c r="I587" s="6">
        <f t="shared" si="75"/>
        <v>1</v>
      </c>
      <c r="J587" s="6">
        <f t="shared" si="78"/>
        <v>0</v>
      </c>
      <c r="K587" s="6">
        <f t="shared" si="79"/>
        <v>0</v>
      </c>
      <c r="L587" s="6">
        <f t="shared" si="80"/>
        <v>1</v>
      </c>
      <c r="M587" s="6">
        <f t="shared" si="81"/>
        <v>0</v>
      </c>
    </row>
    <row r="588" spans="2:13">
      <c r="B588" s="3">
        <v>241</v>
      </c>
      <c r="C588" s="3">
        <v>138</v>
      </c>
      <c r="D588" s="6">
        <v>161</v>
      </c>
      <c r="E588" s="3">
        <v>0.96698561372819902</v>
      </c>
      <c r="F588" s="3">
        <v>0.76606562805325595</v>
      </c>
      <c r="G588" s="4">
        <f t="shared" si="76"/>
        <v>23</v>
      </c>
      <c r="H588" s="4">
        <f t="shared" si="77"/>
        <v>0</v>
      </c>
      <c r="I588" s="6">
        <f t="shared" si="75"/>
        <v>1</v>
      </c>
      <c r="J588" s="6">
        <f t="shared" si="78"/>
        <v>0</v>
      </c>
      <c r="K588" s="6">
        <f t="shared" si="79"/>
        <v>0</v>
      </c>
      <c r="L588" s="6">
        <f t="shared" si="80"/>
        <v>1</v>
      </c>
      <c r="M588" s="6">
        <f t="shared" si="81"/>
        <v>0</v>
      </c>
    </row>
    <row r="589" spans="2:13">
      <c r="B589" s="3">
        <v>242</v>
      </c>
      <c r="C589" s="3">
        <v>112</v>
      </c>
      <c r="D589" s="6">
        <v>162</v>
      </c>
      <c r="E589" s="3">
        <v>0.98395466373819895</v>
      </c>
      <c r="F589" s="3">
        <v>0.86810689528113605</v>
      </c>
      <c r="G589" s="4">
        <f t="shared" si="76"/>
        <v>50</v>
      </c>
      <c r="H589" s="4">
        <f t="shared" si="77"/>
        <v>0</v>
      </c>
      <c r="I589" s="6">
        <f t="shared" si="75"/>
        <v>1</v>
      </c>
      <c r="J589" s="6">
        <f t="shared" si="78"/>
        <v>0</v>
      </c>
      <c r="K589" s="6">
        <f t="shared" si="79"/>
        <v>0</v>
      </c>
      <c r="L589" s="6">
        <f t="shared" si="80"/>
        <v>1</v>
      </c>
      <c r="M589" s="6">
        <f t="shared" si="81"/>
        <v>0</v>
      </c>
    </row>
    <row r="590" spans="2:13">
      <c r="B590" s="3">
        <v>243</v>
      </c>
      <c r="C590" s="3">
        <v>123</v>
      </c>
      <c r="D590" s="6">
        <v>163</v>
      </c>
      <c r="E590" s="3">
        <v>0.83204840066698604</v>
      </c>
      <c r="F590" s="3">
        <v>0.79975190443852695</v>
      </c>
      <c r="G590" s="4">
        <f t="shared" si="76"/>
        <v>40</v>
      </c>
      <c r="H590" s="4">
        <f t="shared" si="77"/>
        <v>0</v>
      </c>
      <c r="I590" s="6">
        <f t="shared" si="75"/>
        <v>1</v>
      </c>
      <c r="J590" s="6">
        <f t="shared" si="78"/>
        <v>0</v>
      </c>
      <c r="K590" s="6">
        <f t="shared" si="79"/>
        <v>0</v>
      </c>
      <c r="L590" s="6">
        <f t="shared" si="80"/>
        <v>1</v>
      </c>
      <c r="M590" s="6">
        <f t="shared" si="81"/>
        <v>0</v>
      </c>
    </row>
    <row r="591" spans="2:13">
      <c r="B591" s="3">
        <v>244</v>
      </c>
      <c r="C591" s="3">
        <v>95</v>
      </c>
      <c r="D591" s="6">
        <v>164</v>
      </c>
      <c r="E591" s="3">
        <v>0.92206929303769902</v>
      </c>
      <c r="F591" s="3">
        <v>0.89875905319145499</v>
      </c>
      <c r="G591" s="4">
        <f t="shared" si="76"/>
        <v>69</v>
      </c>
      <c r="H591" s="4">
        <f t="shared" si="77"/>
        <v>0</v>
      </c>
      <c r="I591" s="6">
        <f t="shared" si="75"/>
        <v>1</v>
      </c>
      <c r="J591" s="6">
        <f t="shared" si="78"/>
        <v>0</v>
      </c>
      <c r="K591" s="6">
        <f t="shared" si="79"/>
        <v>0</v>
      </c>
      <c r="L591" s="6">
        <f t="shared" si="80"/>
        <v>1</v>
      </c>
      <c r="M591" s="6">
        <f t="shared" si="81"/>
        <v>0</v>
      </c>
    </row>
    <row r="592" spans="2:13">
      <c r="B592" s="3">
        <v>245</v>
      </c>
      <c r="C592" s="3">
        <v>116</v>
      </c>
      <c r="D592" s="6">
        <v>165</v>
      </c>
      <c r="E592" s="3">
        <v>0.97588525737397802</v>
      </c>
      <c r="F592" s="3">
        <v>1.07124294456397</v>
      </c>
      <c r="G592" s="4">
        <f t="shared" si="76"/>
        <v>49</v>
      </c>
      <c r="H592" s="4">
        <f t="shared" si="77"/>
        <v>0</v>
      </c>
      <c r="I592" s="6">
        <f t="shared" si="75"/>
        <v>1</v>
      </c>
      <c r="J592" s="6">
        <f t="shared" si="78"/>
        <v>0</v>
      </c>
      <c r="K592" s="6">
        <f t="shared" si="79"/>
        <v>0</v>
      </c>
      <c r="L592" s="6">
        <f t="shared" si="80"/>
        <v>1</v>
      </c>
      <c r="M592" s="6">
        <f t="shared" si="81"/>
        <v>0</v>
      </c>
    </row>
    <row r="593" spans="2:13">
      <c r="B593" s="3">
        <v>246</v>
      </c>
      <c r="C593" s="3">
        <v>6</v>
      </c>
      <c r="D593" s="6">
        <v>167</v>
      </c>
      <c r="E593" s="3">
        <v>0.87578894560117404</v>
      </c>
      <c r="F593" s="3">
        <v>0.74344331585958601</v>
      </c>
      <c r="G593" s="4">
        <f t="shared" si="76"/>
        <v>161</v>
      </c>
      <c r="H593" s="4">
        <f t="shared" si="77"/>
        <v>0</v>
      </c>
      <c r="I593" s="6">
        <f t="shared" si="75"/>
        <v>1</v>
      </c>
      <c r="J593" s="6">
        <f t="shared" si="78"/>
        <v>0</v>
      </c>
      <c r="K593" s="6">
        <f t="shared" si="79"/>
        <v>0</v>
      </c>
      <c r="L593" s="6">
        <f t="shared" si="80"/>
        <v>1</v>
      </c>
      <c r="M593" s="6">
        <f t="shared" si="81"/>
        <v>0</v>
      </c>
    </row>
    <row r="594" spans="2:13">
      <c r="B594" s="3">
        <v>247</v>
      </c>
      <c r="C594" s="3">
        <v>25</v>
      </c>
      <c r="D594" s="6">
        <v>168</v>
      </c>
      <c r="E594" s="3">
        <v>0.97155208870244003</v>
      </c>
      <c r="F594" s="3">
        <v>0.88211169392929101</v>
      </c>
      <c r="G594" s="4">
        <f t="shared" si="76"/>
        <v>143</v>
      </c>
      <c r="H594" s="4">
        <f t="shared" si="77"/>
        <v>0</v>
      </c>
      <c r="I594" s="6">
        <f t="shared" si="75"/>
        <v>1</v>
      </c>
      <c r="J594" s="6">
        <f t="shared" si="78"/>
        <v>0</v>
      </c>
      <c r="K594" s="6">
        <f t="shared" si="79"/>
        <v>0</v>
      </c>
      <c r="L594" s="6">
        <f t="shared" si="80"/>
        <v>1</v>
      </c>
      <c r="M594" s="6">
        <f t="shared" si="81"/>
        <v>0</v>
      </c>
    </row>
    <row r="595" spans="2:13">
      <c r="B595" s="3">
        <v>248</v>
      </c>
      <c r="C595" s="3">
        <v>168</v>
      </c>
      <c r="D595" s="6">
        <v>169</v>
      </c>
      <c r="E595" s="3">
        <v>0.89244406290584</v>
      </c>
      <c r="F595" s="3">
        <v>0.86098501232999902</v>
      </c>
      <c r="G595" s="4">
        <f t="shared" si="76"/>
        <v>1</v>
      </c>
      <c r="H595" s="4">
        <f t="shared" si="77"/>
        <v>1</v>
      </c>
      <c r="I595" s="6">
        <f t="shared" si="75"/>
        <v>1</v>
      </c>
      <c r="J595" s="6">
        <f t="shared" si="78"/>
        <v>1</v>
      </c>
      <c r="K595" s="6">
        <f t="shared" si="79"/>
        <v>0</v>
      </c>
      <c r="L595" s="6">
        <f t="shared" si="80"/>
        <v>0</v>
      </c>
      <c r="M595" s="6">
        <f t="shared" si="81"/>
        <v>0</v>
      </c>
    </row>
    <row r="596" spans="2:13">
      <c r="B596" s="3">
        <v>249</v>
      </c>
      <c r="C596" s="3">
        <v>160</v>
      </c>
      <c r="D596" s="6">
        <v>170</v>
      </c>
      <c r="E596" s="3">
        <v>0.94485618919760495</v>
      </c>
      <c r="F596" s="3">
        <v>0.95543237444907103</v>
      </c>
      <c r="G596" s="4">
        <f t="shared" si="76"/>
        <v>10</v>
      </c>
      <c r="H596" s="4">
        <f t="shared" si="77"/>
        <v>0</v>
      </c>
      <c r="I596" s="6">
        <f t="shared" si="75"/>
        <v>1</v>
      </c>
      <c r="J596" s="6">
        <f t="shared" si="78"/>
        <v>0</v>
      </c>
      <c r="K596" s="6">
        <f t="shared" si="79"/>
        <v>0</v>
      </c>
      <c r="L596" s="6">
        <f t="shared" si="80"/>
        <v>1</v>
      </c>
      <c r="M596" s="6">
        <f t="shared" si="81"/>
        <v>0</v>
      </c>
    </row>
    <row r="597" spans="2:13">
      <c r="B597" s="3">
        <v>250</v>
      </c>
      <c r="C597" s="3">
        <v>176</v>
      </c>
      <c r="D597" s="6">
        <v>171</v>
      </c>
      <c r="E597" s="3">
        <v>0.99339784715984103</v>
      </c>
      <c r="F597" s="3">
        <v>1.02339489651013</v>
      </c>
      <c r="G597" s="4">
        <f t="shared" si="76"/>
        <v>-5</v>
      </c>
      <c r="H597" s="4">
        <f t="shared" si="77"/>
        <v>1</v>
      </c>
      <c r="I597" s="6">
        <f t="shared" si="75"/>
        <v>1</v>
      </c>
      <c r="J597" s="6">
        <f t="shared" si="78"/>
        <v>1</v>
      </c>
      <c r="K597" s="6">
        <f t="shared" si="79"/>
        <v>0</v>
      </c>
      <c r="L597" s="6">
        <f t="shared" si="80"/>
        <v>0</v>
      </c>
      <c r="M597" s="6">
        <f t="shared" si="81"/>
        <v>0</v>
      </c>
    </row>
    <row r="598" spans="2:13">
      <c r="B598" s="3">
        <v>251</v>
      </c>
      <c r="C598" s="3">
        <v>171</v>
      </c>
      <c r="D598" s="6">
        <v>171</v>
      </c>
      <c r="E598" s="3">
        <v>0.94106873730101304</v>
      </c>
      <c r="F598" s="3">
        <v>1.2226940475928101</v>
      </c>
      <c r="G598" s="4">
        <f t="shared" si="76"/>
        <v>0</v>
      </c>
      <c r="H598" s="4">
        <f t="shared" si="77"/>
        <v>1</v>
      </c>
      <c r="I598" s="6">
        <f t="shared" si="75"/>
        <v>1</v>
      </c>
      <c r="J598" s="6">
        <f t="shared" si="78"/>
        <v>1</v>
      </c>
      <c r="K598" s="6">
        <f t="shared" si="79"/>
        <v>0</v>
      </c>
      <c r="L598" s="6">
        <f t="shared" si="80"/>
        <v>0</v>
      </c>
      <c r="M598" s="6">
        <f t="shared" si="81"/>
        <v>0</v>
      </c>
    </row>
    <row r="599" spans="2:13">
      <c r="B599" s="3">
        <v>252</v>
      </c>
      <c r="C599" s="3">
        <v>109</v>
      </c>
      <c r="D599" s="6">
        <v>172</v>
      </c>
      <c r="E599" s="3">
        <v>0.99454913612737395</v>
      </c>
      <c r="F599" s="3">
        <v>0.753172996466004</v>
      </c>
      <c r="G599" s="4">
        <f t="shared" si="76"/>
        <v>63</v>
      </c>
      <c r="H599" s="4">
        <f t="shared" si="77"/>
        <v>0</v>
      </c>
      <c r="I599" s="6">
        <f t="shared" si="75"/>
        <v>1</v>
      </c>
      <c r="J599" s="6">
        <f t="shared" si="78"/>
        <v>0</v>
      </c>
      <c r="K599" s="6">
        <f t="shared" si="79"/>
        <v>0</v>
      </c>
      <c r="L599" s="6">
        <f t="shared" si="80"/>
        <v>1</v>
      </c>
      <c r="M599" s="6">
        <f t="shared" si="81"/>
        <v>0</v>
      </c>
    </row>
    <row r="600" spans="2:13">
      <c r="B600" s="3">
        <v>253</v>
      </c>
      <c r="C600" s="3">
        <v>172</v>
      </c>
      <c r="D600" s="6">
        <v>172</v>
      </c>
      <c r="E600" s="3">
        <v>0.87512968320278794</v>
      </c>
      <c r="F600" s="3">
        <v>1.35232559096789</v>
      </c>
      <c r="G600" s="4">
        <f t="shared" si="76"/>
        <v>0</v>
      </c>
      <c r="H600" s="4">
        <f t="shared" si="77"/>
        <v>1</v>
      </c>
      <c r="I600" s="6">
        <f t="shared" si="75"/>
        <v>1</v>
      </c>
      <c r="J600" s="6">
        <f t="shared" si="78"/>
        <v>1</v>
      </c>
      <c r="K600" s="6">
        <f t="shared" si="79"/>
        <v>0</v>
      </c>
      <c r="L600" s="6">
        <f t="shared" si="80"/>
        <v>0</v>
      </c>
      <c r="M600" s="6">
        <f t="shared" si="81"/>
        <v>0</v>
      </c>
    </row>
    <row r="601" spans="2:13">
      <c r="B601" s="3">
        <v>254</v>
      </c>
      <c r="C601" s="3">
        <v>172</v>
      </c>
      <c r="D601" s="6">
        <v>172</v>
      </c>
      <c r="E601" s="3">
        <v>0.78838282876476395</v>
      </c>
      <c r="F601" s="3">
        <v>1.8864495044843099</v>
      </c>
      <c r="G601" s="4">
        <f t="shared" si="76"/>
        <v>0</v>
      </c>
      <c r="H601" s="4">
        <f t="shared" si="77"/>
        <v>1</v>
      </c>
      <c r="I601" s="6">
        <f t="shared" si="75"/>
        <v>1</v>
      </c>
      <c r="J601" s="6">
        <f t="shared" si="78"/>
        <v>1</v>
      </c>
      <c r="K601" s="6">
        <f t="shared" si="79"/>
        <v>0</v>
      </c>
      <c r="L601" s="6">
        <f t="shared" si="80"/>
        <v>0</v>
      </c>
      <c r="M601" s="6">
        <f t="shared" si="81"/>
        <v>0</v>
      </c>
    </row>
    <row r="602" spans="2:13">
      <c r="B602" s="3">
        <v>255</v>
      </c>
      <c r="C602" s="3">
        <v>172</v>
      </c>
      <c r="D602" s="6">
        <v>172</v>
      </c>
      <c r="E602" s="3">
        <v>0.99140521733174103</v>
      </c>
      <c r="F602" s="3">
        <v>1.88550521854869</v>
      </c>
      <c r="G602" s="4">
        <f t="shared" si="76"/>
        <v>0</v>
      </c>
      <c r="H602" s="4">
        <f t="shared" si="77"/>
        <v>1</v>
      </c>
      <c r="I602" s="6">
        <f t="shared" si="75"/>
        <v>1</v>
      </c>
      <c r="J602" s="6">
        <f t="shared" si="78"/>
        <v>1</v>
      </c>
      <c r="K602" s="6">
        <f t="shared" si="79"/>
        <v>0</v>
      </c>
      <c r="L602" s="6">
        <f t="shared" si="80"/>
        <v>0</v>
      </c>
      <c r="M602" s="6">
        <f t="shared" si="81"/>
        <v>0</v>
      </c>
    </row>
    <row r="603" spans="2:13">
      <c r="B603" s="3">
        <v>256</v>
      </c>
      <c r="C603" s="3">
        <v>175</v>
      </c>
      <c r="D603" s="6">
        <v>173</v>
      </c>
      <c r="E603" s="3">
        <v>0.94911908123044697</v>
      </c>
      <c r="F603" s="3">
        <v>0.95351651401967696</v>
      </c>
      <c r="G603" s="4">
        <f t="shared" si="76"/>
        <v>-2</v>
      </c>
      <c r="H603" s="4">
        <f t="shared" si="77"/>
        <v>1</v>
      </c>
      <c r="I603" s="6">
        <f t="shared" ref="I603:I632" si="82">IF(E603 &lt; Ratio2,1,0)</f>
        <v>1</v>
      </c>
      <c r="J603" s="6">
        <f t="shared" si="78"/>
        <v>1</v>
      </c>
      <c r="K603" s="6">
        <f t="shared" si="79"/>
        <v>0</v>
      </c>
      <c r="L603" s="6">
        <f t="shared" si="80"/>
        <v>0</v>
      </c>
      <c r="M603" s="6">
        <f t="shared" si="81"/>
        <v>0</v>
      </c>
    </row>
    <row r="604" spans="2:13">
      <c r="B604" s="3">
        <v>257</v>
      </c>
      <c r="C604" s="3">
        <v>173</v>
      </c>
      <c r="D604" s="6">
        <v>173</v>
      </c>
      <c r="E604" s="3">
        <v>0.694441156848008</v>
      </c>
      <c r="F604" s="3">
        <v>0.72661720607642899</v>
      </c>
      <c r="G604" s="4">
        <f t="shared" ref="G604:G632" si="83">D604-C604</f>
        <v>0</v>
      </c>
      <c r="H604" s="4">
        <f t="shared" ref="H604:H632" si="84">IF(AND(G604&gt;-6,G604&lt;6),1,0)</f>
        <v>1</v>
      </c>
      <c r="I604" s="6">
        <f t="shared" si="82"/>
        <v>1</v>
      </c>
      <c r="J604" s="6">
        <f t="shared" ref="J604:J632" si="85">IF(AND(I604=1,H604=1),1,0)</f>
        <v>1</v>
      </c>
      <c r="K604" s="6">
        <f t="shared" ref="K604:K632" si="86">IF(AND(I604=0,H604=1),1,0)</f>
        <v>0</v>
      </c>
      <c r="L604" s="6">
        <f t="shared" ref="L604:L632" si="87">IF(AND(I604=1,H604=0),1,0)</f>
        <v>0</v>
      </c>
      <c r="M604" s="6">
        <f t="shared" ref="M604:M632" si="88">IF(AND(I604=0,H604=0),1,0)</f>
        <v>0</v>
      </c>
    </row>
    <row r="605" spans="2:13">
      <c r="B605" s="3">
        <v>258</v>
      </c>
      <c r="C605" s="3">
        <v>175</v>
      </c>
      <c r="D605" s="6">
        <v>174</v>
      </c>
      <c r="E605" s="3">
        <v>0.97594933635511105</v>
      </c>
      <c r="F605" s="3">
        <v>1.1044547971399801</v>
      </c>
      <c r="G605" s="4">
        <f t="shared" si="83"/>
        <v>-1</v>
      </c>
      <c r="H605" s="4">
        <f t="shared" si="84"/>
        <v>1</v>
      </c>
      <c r="I605" s="6">
        <f t="shared" si="82"/>
        <v>1</v>
      </c>
      <c r="J605" s="6">
        <f t="shared" si="85"/>
        <v>1</v>
      </c>
      <c r="K605" s="6">
        <f t="shared" si="86"/>
        <v>0</v>
      </c>
      <c r="L605" s="6">
        <f t="shared" si="87"/>
        <v>0</v>
      </c>
      <c r="M605" s="6">
        <f t="shared" si="88"/>
        <v>0</v>
      </c>
    </row>
    <row r="606" spans="2:13">
      <c r="B606" s="3">
        <v>259</v>
      </c>
      <c r="C606" s="3">
        <v>174</v>
      </c>
      <c r="D606" s="6">
        <v>174</v>
      </c>
      <c r="E606" s="3">
        <v>0.89342115586876503</v>
      </c>
      <c r="F606" s="3">
        <v>1.43024353524395</v>
      </c>
      <c r="G606" s="4">
        <f t="shared" si="83"/>
        <v>0</v>
      </c>
      <c r="H606" s="4">
        <f t="shared" si="84"/>
        <v>1</v>
      </c>
      <c r="I606" s="6">
        <f t="shared" si="82"/>
        <v>1</v>
      </c>
      <c r="J606" s="6">
        <f t="shared" si="85"/>
        <v>1</v>
      </c>
      <c r="K606" s="6">
        <f t="shared" si="86"/>
        <v>0</v>
      </c>
      <c r="L606" s="6">
        <f t="shared" si="87"/>
        <v>0</v>
      </c>
      <c r="M606" s="6">
        <f t="shared" si="88"/>
        <v>0</v>
      </c>
    </row>
    <row r="607" spans="2:13">
      <c r="B607" s="3">
        <v>260</v>
      </c>
      <c r="C607" s="3">
        <v>176</v>
      </c>
      <c r="D607" s="6">
        <v>175</v>
      </c>
      <c r="E607" s="3">
        <v>0.795422997939216</v>
      </c>
      <c r="F607" s="3">
        <v>0.93757522140598004</v>
      </c>
      <c r="G607" s="4">
        <f t="shared" si="83"/>
        <v>-1</v>
      </c>
      <c r="H607" s="4">
        <f t="shared" si="84"/>
        <v>1</v>
      </c>
      <c r="I607" s="6">
        <f t="shared" si="82"/>
        <v>1</v>
      </c>
      <c r="J607" s="6">
        <f t="shared" si="85"/>
        <v>1</v>
      </c>
      <c r="K607" s="6">
        <f t="shared" si="86"/>
        <v>0</v>
      </c>
      <c r="L607" s="6">
        <f t="shared" si="87"/>
        <v>0</v>
      </c>
      <c r="M607" s="6">
        <f t="shared" si="88"/>
        <v>0</v>
      </c>
    </row>
    <row r="608" spans="2:13">
      <c r="B608" s="3">
        <v>261</v>
      </c>
      <c r="C608" s="3">
        <v>176</v>
      </c>
      <c r="D608" s="6">
        <v>175</v>
      </c>
      <c r="E608" s="3">
        <v>0.68477995056748397</v>
      </c>
      <c r="F608" s="3">
        <v>0.74798306793734404</v>
      </c>
      <c r="G608" s="4">
        <f t="shared" si="83"/>
        <v>-1</v>
      </c>
      <c r="H608" s="4">
        <f t="shared" si="84"/>
        <v>1</v>
      </c>
      <c r="I608" s="6">
        <f t="shared" si="82"/>
        <v>1</v>
      </c>
      <c r="J608" s="6">
        <f t="shared" si="85"/>
        <v>1</v>
      </c>
      <c r="K608" s="6">
        <f t="shared" si="86"/>
        <v>0</v>
      </c>
      <c r="L608" s="6">
        <f t="shared" si="87"/>
        <v>0</v>
      </c>
      <c r="M608" s="6">
        <f t="shared" si="88"/>
        <v>0</v>
      </c>
    </row>
    <row r="609" spans="2:23">
      <c r="B609" s="3">
        <v>262</v>
      </c>
      <c r="C609" s="3">
        <v>178</v>
      </c>
      <c r="D609" s="6">
        <v>176</v>
      </c>
      <c r="E609" s="3">
        <v>0.77997733451332996</v>
      </c>
      <c r="F609" s="3">
        <v>1.1211823049293601</v>
      </c>
      <c r="G609" s="4">
        <f t="shared" si="83"/>
        <v>-2</v>
      </c>
      <c r="H609" s="4">
        <f t="shared" si="84"/>
        <v>1</v>
      </c>
      <c r="I609" s="6">
        <f t="shared" si="82"/>
        <v>1</v>
      </c>
      <c r="J609" s="6">
        <f t="shared" si="85"/>
        <v>1</v>
      </c>
      <c r="K609" s="6">
        <f t="shared" si="86"/>
        <v>0</v>
      </c>
      <c r="L609" s="6">
        <f t="shared" si="87"/>
        <v>0</v>
      </c>
      <c r="M609" s="6">
        <f t="shared" si="88"/>
        <v>0</v>
      </c>
    </row>
    <row r="610" spans="2:23">
      <c r="B610" s="3">
        <v>263</v>
      </c>
      <c r="C610" s="3">
        <v>178</v>
      </c>
      <c r="D610" s="6">
        <v>177</v>
      </c>
      <c r="E610" s="3">
        <v>0.977366445834008</v>
      </c>
      <c r="F610" s="3">
        <v>1.10267210197507</v>
      </c>
      <c r="G610" s="4">
        <f t="shared" si="83"/>
        <v>-1</v>
      </c>
      <c r="H610" s="4">
        <f t="shared" si="84"/>
        <v>1</v>
      </c>
      <c r="I610" s="6">
        <f t="shared" si="82"/>
        <v>1</v>
      </c>
      <c r="J610" s="6">
        <f t="shared" si="85"/>
        <v>1</v>
      </c>
      <c r="K610" s="6">
        <f t="shared" si="86"/>
        <v>0</v>
      </c>
      <c r="L610" s="6">
        <f t="shared" si="87"/>
        <v>0</v>
      </c>
      <c r="M610" s="6">
        <f t="shared" si="88"/>
        <v>0</v>
      </c>
    </row>
    <row r="611" spans="2:23">
      <c r="B611" s="3">
        <v>264</v>
      </c>
      <c r="C611" s="3">
        <v>178</v>
      </c>
      <c r="D611" s="6">
        <v>177</v>
      </c>
      <c r="E611" s="3">
        <v>0.74014030759833105</v>
      </c>
      <c r="F611" s="3">
        <v>0.799008954699443</v>
      </c>
      <c r="G611" s="4">
        <f t="shared" si="83"/>
        <v>-1</v>
      </c>
      <c r="H611" s="4">
        <f t="shared" si="84"/>
        <v>1</v>
      </c>
      <c r="I611" s="6">
        <f t="shared" si="82"/>
        <v>1</v>
      </c>
      <c r="J611" s="6">
        <f t="shared" si="85"/>
        <v>1</v>
      </c>
      <c r="K611" s="6">
        <f t="shared" si="86"/>
        <v>0</v>
      </c>
      <c r="L611" s="6">
        <f t="shared" si="87"/>
        <v>0</v>
      </c>
      <c r="M611" s="6">
        <f t="shared" si="88"/>
        <v>0</v>
      </c>
    </row>
    <row r="612" spans="2:23">
      <c r="B612" s="3">
        <v>265</v>
      </c>
      <c r="C612" s="3">
        <v>178</v>
      </c>
      <c r="D612" s="6">
        <v>178</v>
      </c>
      <c r="E612" s="3">
        <v>0.71707366506762604</v>
      </c>
      <c r="F612" s="3">
        <v>0.49813629176619101</v>
      </c>
      <c r="G612" s="4">
        <f t="shared" si="83"/>
        <v>0</v>
      </c>
      <c r="H612" s="4">
        <f t="shared" si="84"/>
        <v>1</v>
      </c>
      <c r="I612" s="6">
        <f t="shared" si="82"/>
        <v>1</v>
      </c>
      <c r="J612" s="6">
        <f t="shared" si="85"/>
        <v>1</v>
      </c>
      <c r="K612" s="6">
        <f t="shared" si="86"/>
        <v>0</v>
      </c>
      <c r="L612" s="6">
        <f t="shared" si="87"/>
        <v>0</v>
      </c>
      <c r="M612" s="6">
        <f t="shared" si="88"/>
        <v>0</v>
      </c>
    </row>
    <row r="613" spans="2:23">
      <c r="B613" s="3">
        <v>266</v>
      </c>
      <c r="C613" s="3">
        <v>178</v>
      </c>
      <c r="D613" s="6">
        <v>179</v>
      </c>
      <c r="E613" s="3">
        <v>0.77261001843258104</v>
      </c>
      <c r="F613" s="3">
        <v>0.75189217442739498</v>
      </c>
      <c r="G613" s="4">
        <f t="shared" si="83"/>
        <v>1</v>
      </c>
      <c r="H613" s="4">
        <f t="shared" si="84"/>
        <v>1</v>
      </c>
      <c r="I613" s="6">
        <f t="shared" si="82"/>
        <v>1</v>
      </c>
      <c r="J613" s="6">
        <f t="shared" si="85"/>
        <v>1</v>
      </c>
      <c r="K613" s="6">
        <f t="shared" si="86"/>
        <v>0</v>
      </c>
      <c r="L613" s="6">
        <f t="shared" si="87"/>
        <v>0</v>
      </c>
      <c r="M613" s="6">
        <f t="shared" si="88"/>
        <v>0</v>
      </c>
    </row>
    <row r="614" spans="2:23">
      <c r="B614" s="3">
        <v>267</v>
      </c>
      <c r="C614" s="3">
        <v>179</v>
      </c>
      <c r="D614" s="6">
        <v>180</v>
      </c>
      <c r="E614" s="3">
        <v>0.69605566400726404</v>
      </c>
      <c r="F614" s="3">
        <v>0.60271831132774101</v>
      </c>
      <c r="G614" s="4">
        <f t="shared" si="83"/>
        <v>1</v>
      </c>
      <c r="H614" s="4">
        <f t="shared" si="84"/>
        <v>1</v>
      </c>
      <c r="I614" s="6">
        <f t="shared" si="82"/>
        <v>1</v>
      </c>
      <c r="J614" s="6">
        <f t="shared" si="85"/>
        <v>1</v>
      </c>
      <c r="K614" s="6">
        <f t="shared" si="86"/>
        <v>0</v>
      </c>
      <c r="L614" s="6">
        <f t="shared" si="87"/>
        <v>0</v>
      </c>
      <c r="M614" s="6">
        <f t="shared" si="88"/>
        <v>0</v>
      </c>
    </row>
    <row r="615" spans="2:23">
      <c r="B615" s="3">
        <v>268</v>
      </c>
      <c r="C615" s="3">
        <v>179</v>
      </c>
      <c r="D615" s="6">
        <v>181</v>
      </c>
      <c r="E615" s="3">
        <v>0.93640689203966798</v>
      </c>
      <c r="F615" s="3">
        <v>1.0654605941327799</v>
      </c>
      <c r="G615" s="4">
        <f t="shared" si="83"/>
        <v>2</v>
      </c>
      <c r="H615" s="4">
        <f t="shared" si="84"/>
        <v>1</v>
      </c>
      <c r="I615" s="6">
        <f t="shared" si="82"/>
        <v>1</v>
      </c>
      <c r="J615" s="6">
        <f t="shared" si="85"/>
        <v>1</v>
      </c>
      <c r="K615" s="6">
        <f t="shared" si="86"/>
        <v>0</v>
      </c>
      <c r="L615" s="6">
        <f t="shared" si="87"/>
        <v>0</v>
      </c>
      <c r="M615" s="6">
        <f t="shared" si="88"/>
        <v>0</v>
      </c>
    </row>
    <row r="616" spans="2:23">
      <c r="B616" s="3">
        <v>269</v>
      </c>
      <c r="C616" s="3">
        <v>181</v>
      </c>
      <c r="D616" s="6">
        <v>182</v>
      </c>
      <c r="E616" s="3">
        <v>0.95763740411527198</v>
      </c>
      <c r="F616" s="3">
        <v>0.933466944715033</v>
      </c>
      <c r="G616" s="4">
        <f t="shared" si="83"/>
        <v>1</v>
      </c>
      <c r="H616" s="4">
        <f t="shared" si="84"/>
        <v>1</v>
      </c>
      <c r="I616" s="6">
        <f t="shared" si="82"/>
        <v>1</v>
      </c>
      <c r="J616" s="6">
        <f t="shared" si="85"/>
        <v>1</v>
      </c>
      <c r="K616" s="6">
        <f t="shared" si="86"/>
        <v>0</v>
      </c>
      <c r="L616" s="6">
        <f t="shared" si="87"/>
        <v>0</v>
      </c>
      <c r="M616" s="6">
        <f t="shared" si="88"/>
        <v>0</v>
      </c>
    </row>
    <row r="617" spans="2:23">
      <c r="B617" s="3">
        <v>270</v>
      </c>
      <c r="C617" s="3">
        <v>183</v>
      </c>
      <c r="D617" s="6">
        <v>183</v>
      </c>
      <c r="E617" s="3">
        <v>0.84019767249435895</v>
      </c>
      <c r="F617" s="3">
        <v>0.77721583964838203</v>
      </c>
      <c r="G617" s="4">
        <f t="shared" si="83"/>
        <v>0</v>
      </c>
      <c r="H617" s="4">
        <f t="shared" si="84"/>
        <v>1</v>
      </c>
      <c r="I617" s="6">
        <f t="shared" si="82"/>
        <v>1</v>
      </c>
      <c r="J617" s="6">
        <f t="shared" si="85"/>
        <v>1</v>
      </c>
      <c r="K617" s="6">
        <f t="shared" si="86"/>
        <v>0</v>
      </c>
      <c r="L617" s="6">
        <f t="shared" si="87"/>
        <v>0</v>
      </c>
      <c r="M617" s="6">
        <f t="shared" si="88"/>
        <v>0</v>
      </c>
    </row>
    <row r="618" spans="2:23">
      <c r="B618" s="3">
        <v>271</v>
      </c>
      <c r="C618" s="3">
        <v>185</v>
      </c>
      <c r="D618" s="6">
        <v>184</v>
      </c>
      <c r="E618" s="3">
        <v>0.97808612119420302</v>
      </c>
      <c r="F618" s="3">
        <v>1.3832638989105499</v>
      </c>
      <c r="G618" s="4">
        <f t="shared" si="83"/>
        <v>-1</v>
      </c>
      <c r="H618" s="4">
        <f t="shared" si="84"/>
        <v>1</v>
      </c>
      <c r="I618" s="6">
        <f t="shared" si="82"/>
        <v>1</v>
      </c>
      <c r="J618" s="6">
        <f t="shared" si="85"/>
        <v>1</v>
      </c>
      <c r="K618" s="6">
        <f t="shared" si="86"/>
        <v>0</v>
      </c>
      <c r="L618" s="6">
        <f t="shared" si="87"/>
        <v>0</v>
      </c>
      <c r="M618" s="6">
        <f t="shared" si="88"/>
        <v>0</v>
      </c>
      <c r="V618" t="s">
        <v>19</v>
      </c>
      <c r="W618" t="s">
        <v>20</v>
      </c>
    </row>
    <row r="619" spans="2:23">
      <c r="B619" s="3">
        <v>272</v>
      </c>
      <c r="C619" s="3">
        <v>181</v>
      </c>
      <c r="D619" s="6">
        <v>185</v>
      </c>
      <c r="E619" s="3">
        <v>0.87315473627277995</v>
      </c>
      <c r="F619" s="3">
        <v>0.85863860442659801</v>
      </c>
      <c r="G619" s="4">
        <f t="shared" si="83"/>
        <v>4</v>
      </c>
      <c r="H619" s="4">
        <f t="shared" si="84"/>
        <v>1</v>
      </c>
      <c r="I619" s="6">
        <f t="shared" si="82"/>
        <v>1</v>
      </c>
      <c r="J619" s="6">
        <f t="shared" si="85"/>
        <v>1</v>
      </c>
      <c r="K619" s="6">
        <f t="shared" si="86"/>
        <v>0</v>
      </c>
      <c r="L619" s="6">
        <f t="shared" si="87"/>
        <v>0</v>
      </c>
      <c r="M619" s="6">
        <f t="shared" si="88"/>
        <v>0</v>
      </c>
      <c r="V619">
        <v>0</v>
      </c>
      <c r="W619">
        <v>1</v>
      </c>
    </row>
    <row r="620" spans="2:23">
      <c r="B620" s="3">
        <v>273</v>
      </c>
      <c r="C620" s="3">
        <v>185</v>
      </c>
      <c r="D620" s="6">
        <v>187</v>
      </c>
      <c r="E620" s="3">
        <v>0.93646230227721305</v>
      </c>
      <c r="F620" s="3">
        <v>1.0260447403797699</v>
      </c>
      <c r="G620" s="4">
        <f t="shared" si="83"/>
        <v>2</v>
      </c>
      <c r="H620" s="4">
        <f t="shared" si="84"/>
        <v>1</v>
      </c>
      <c r="I620" s="6">
        <f t="shared" si="82"/>
        <v>1</v>
      </c>
      <c r="J620" s="6">
        <f t="shared" si="85"/>
        <v>1</v>
      </c>
      <c r="K620" s="6">
        <f t="shared" si="86"/>
        <v>0</v>
      </c>
      <c r="L620" s="6">
        <f t="shared" si="87"/>
        <v>0</v>
      </c>
      <c r="M620" s="6">
        <f t="shared" si="88"/>
        <v>0</v>
      </c>
      <c r="V620">
        <v>0.1</v>
      </c>
      <c r="W620">
        <v>0.94444444444444442</v>
      </c>
    </row>
    <row r="621" spans="2:23">
      <c r="B621" s="3">
        <v>274</v>
      </c>
      <c r="C621" s="3">
        <v>189</v>
      </c>
      <c r="D621" s="6">
        <v>188</v>
      </c>
      <c r="E621" s="3">
        <v>0.97008738899383196</v>
      </c>
      <c r="F621" s="3">
        <v>1.1033954962523</v>
      </c>
      <c r="G621" s="4">
        <f t="shared" si="83"/>
        <v>-1</v>
      </c>
      <c r="H621" s="4">
        <f t="shared" si="84"/>
        <v>1</v>
      </c>
      <c r="I621" s="6">
        <f t="shared" si="82"/>
        <v>1</v>
      </c>
      <c r="J621" s="6">
        <f t="shared" si="85"/>
        <v>1</v>
      </c>
      <c r="K621" s="6">
        <f t="shared" si="86"/>
        <v>0</v>
      </c>
      <c r="L621" s="6">
        <f t="shared" si="87"/>
        <v>0</v>
      </c>
      <c r="M621" s="6">
        <f t="shared" si="88"/>
        <v>0</v>
      </c>
      <c r="V621" s="6">
        <v>0.2</v>
      </c>
      <c r="W621">
        <v>0.72340425531914898</v>
      </c>
    </row>
    <row r="622" spans="2:23">
      <c r="B622" s="3">
        <v>275</v>
      </c>
      <c r="C622" s="3">
        <v>191</v>
      </c>
      <c r="D622" s="6">
        <v>190</v>
      </c>
      <c r="E622" s="3">
        <v>0.947794017492949</v>
      </c>
      <c r="F622" s="3">
        <v>0.97062109986662404</v>
      </c>
      <c r="G622" s="4">
        <f t="shared" si="83"/>
        <v>-1</v>
      </c>
      <c r="H622" s="4">
        <f t="shared" si="84"/>
        <v>1</v>
      </c>
      <c r="I622" s="6">
        <f t="shared" si="82"/>
        <v>1</v>
      </c>
      <c r="J622" s="6">
        <f t="shared" si="85"/>
        <v>1</v>
      </c>
      <c r="K622" s="6">
        <f t="shared" si="86"/>
        <v>0</v>
      </c>
      <c r="L622" s="6">
        <f t="shared" si="87"/>
        <v>0</v>
      </c>
      <c r="M622" s="6">
        <f t="shared" si="88"/>
        <v>0</v>
      </c>
      <c r="V622" s="6">
        <v>0.3</v>
      </c>
      <c r="W622">
        <v>0.54761904761904767</v>
      </c>
    </row>
    <row r="623" spans="2:23">
      <c r="B623" s="3">
        <v>276</v>
      </c>
      <c r="C623" s="3">
        <v>192</v>
      </c>
      <c r="D623" s="6">
        <v>191</v>
      </c>
      <c r="E623" s="3">
        <v>0.73434386551800002</v>
      </c>
      <c r="F623" s="3">
        <v>0.89912412539809505</v>
      </c>
      <c r="G623" s="4">
        <f t="shared" si="83"/>
        <v>-1</v>
      </c>
      <c r="H623" s="4">
        <f t="shared" si="84"/>
        <v>1</v>
      </c>
      <c r="I623" s="6">
        <f t="shared" si="82"/>
        <v>1</v>
      </c>
      <c r="J623" s="6">
        <f t="shared" si="85"/>
        <v>1</v>
      </c>
      <c r="K623" s="6">
        <f t="shared" si="86"/>
        <v>0</v>
      </c>
      <c r="L623" s="6">
        <f t="shared" si="87"/>
        <v>0</v>
      </c>
      <c r="M623" s="6">
        <f t="shared" si="88"/>
        <v>0</v>
      </c>
      <c r="V623" s="6">
        <v>0.4</v>
      </c>
      <c r="W623">
        <v>0.46153846153846156</v>
      </c>
    </row>
    <row r="624" spans="2:23">
      <c r="B624" s="3">
        <v>277</v>
      </c>
      <c r="C624" s="3">
        <v>192</v>
      </c>
      <c r="D624" s="6">
        <v>192</v>
      </c>
      <c r="E624" s="3">
        <v>0.74069206618184202</v>
      </c>
      <c r="F624" s="3">
        <v>1.0541215347339701</v>
      </c>
      <c r="G624" s="4">
        <f t="shared" si="83"/>
        <v>0</v>
      </c>
      <c r="H624" s="4">
        <f t="shared" si="84"/>
        <v>1</v>
      </c>
      <c r="I624" s="6">
        <f t="shared" si="82"/>
        <v>1</v>
      </c>
      <c r="J624" s="6">
        <f t="shared" si="85"/>
        <v>1</v>
      </c>
      <c r="K624" s="6">
        <f t="shared" si="86"/>
        <v>0</v>
      </c>
      <c r="L624" s="6">
        <f t="shared" si="87"/>
        <v>0</v>
      </c>
      <c r="M624" s="6">
        <f t="shared" si="88"/>
        <v>0</v>
      </c>
      <c r="V624" s="6">
        <v>0.5</v>
      </c>
      <c r="W624">
        <v>0.43055555555555558</v>
      </c>
    </row>
    <row r="625" spans="2:23">
      <c r="B625" s="3">
        <v>278</v>
      </c>
      <c r="C625" s="3">
        <v>193</v>
      </c>
      <c r="D625" s="6">
        <v>192</v>
      </c>
      <c r="E625" s="3">
        <v>0.66243150040340704</v>
      </c>
      <c r="F625" s="3">
        <v>0.73023030043297898</v>
      </c>
      <c r="G625" s="4">
        <f t="shared" si="83"/>
        <v>-1</v>
      </c>
      <c r="H625" s="4">
        <f t="shared" si="84"/>
        <v>1</v>
      </c>
      <c r="I625" s="6">
        <f t="shared" si="82"/>
        <v>1</v>
      </c>
      <c r="J625" s="6">
        <f t="shared" si="85"/>
        <v>1</v>
      </c>
      <c r="K625" s="6">
        <f t="shared" si="86"/>
        <v>0</v>
      </c>
      <c r="L625" s="6">
        <f t="shared" si="87"/>
        <v>0</v>
      </c>
      <c r="M625" s="6">
        <f t="shared" si="88"/>
        <v>0</v>
      </c>
      <c r="V625" s="6">
        <v>0.6</v>
      </c>
      <c r="W625">
        <v>0.39880952380952384</v>
      </c>
    </row>
    <row r="626" spans="2:23">
      <c r="B626" s="3">
        <v>279</v>
      </c>
      <c r="C626" s="3">
        <v>193</v>
      </c>
      <c r="D626" s="6">
        <v>193</v>
      </c>
      <c r="E626" s="3">
        <v>0.97150366614366801</v>
      </c>
      <c r="F626" s="3">
        <v>1.3168796348460601</v>
      </c>
      <c r="G626" s="4">
        <f t="shared" si="83"/>
        <v>0</v>
      </c>
      <c r="H626" s="4">
        <f t="shared" si="84"/>
        <v>1</v>
      </c>
      <c r="I626" s="6">
        <f t="shared" si="82"/>
        <v>1</v>
      </c>
      <c r="J626" s="6">
        <f t="shared" si="85"/>
        <v>1</v>
      </c>
      <c r="K626" s="6">
        <f t="shared" si="86"/>
        <v>0</v>
      </c>
      <c r="L626" s="6">
        <f t="shared" si="87"/>
        <v>0</v>
      </c>
      <c r="M626" s="6">
        <f t="shared" si="88"/>
        <v>0</v>
      </c>
      <c r="V626" s="6">
        <v>0.7</v>
      </c>
      <c r="W626">
        <v>0.38709677419354838</v>
      </c>
    </row>
    <row r="627" spans="2:23">
      <c r="B627" s="3">
        <v>280</v>
      </c>
      <c r="C627" s="3">
        <v>194</v>
      </c>
      <c r="D627" s="6">
        <v>194</v>
      </c>
      <c r="E627" s="3">
        <v>0.60870333721866499</v>
      </c>
      <c r="F627" s="3">
        <v>0.48417489082009801</v>
      </c>
      <c r="G627" s="4">
        <f t="shared" si="83"/>
        <v>0</v>
      </c>
      <c r="H627" s="4">
        <f t="shared" si="84"/>
        <v>1</v>
      </c>
      <c r="I627" s="6">
        <f t="shared" si="82"/>
        <v>1</v>
      </c>
      <c r="J627" s="6">
        <f t="shared" si="85"/>
        <v>1</v>
      </c>
      <c r="K627" s="6">
        <f t="shared" si="86"/>
        <v>0</v>
      </c>
      <c r="L627" s="6">
        <f t="shared" si="87"/>
        <v>0</v>
      </c>
      <c r="M627" s="6">
        <f t="shared" si="88"/>
        <v>0</v>
      </c>
      <c r="V627" s="6">
        <v>0.8</v>
      </c>
      <c r="W627">
        <v>0.36683417085427134</v>
      </c>
    </row>
    <row r="628" spans="2:23">
      <c r="B628" s="3">
        <v>281</v>
      </c>
      <c r="C628" s="3">
        <v>194</v>
      </c>
      <c r="D628" s="6">
        <v>194</v>
      </c>
      <c r="E628" s="3">
        <v>0.98888000464298897</v>
      </c>
      <c r="F628" s="3">
        <v>1.3930822951028199</v>
      </c>
      <c r="G628" s="4">
        <f t="shared" si="83"/>
        <v>0</v>
      </c>
      <c r="H628" s="4">
        <f t="shared" si="84"/>
        <v>1</v>
      </c>
      <c r="I628" s="6">
        <f t="shared" si="82"/>
        <v>1</v>
      </c>
      <c r="J628" s="6">
        <f t="shared" si="85"/>
        <v>1</v>
      </c>
      <c r="K628" s="6">
        <f t="shared" si="86"/>
        <v>0</v>
      </c>
      <c r="L628" s="6">
        <f t="shared" si="87"/>
        <v>0</v>
      </c>
      <c r="M628" s="6">
        <f t="shared" si="88"/>
        <v>0</v>
      </c>
      <c r="V628" s="6">
        <v>0.9</v>
      </c>
      <c r="W628">
        <v>0.36150234741784038</v>
      </c>
    </row>
    <row r="629" spans="2:23">
      <c r="B629" s="3">
        <v>282</v>
      </c>
      <c r="C629" s="3">
        <v>54</v>
      </c>
      <c r="D629" s="6">
        <v>195</v>
      </c>
      <c r="E629" s="3">
        <v>0.97344007598514704</v>
      </c>
      <c r="F629" s="3">
        <v>0.610525252151769</v>
      </c>
      <c r="G629" s="4">
        <f t="shared" si="83"/>
        <v>141</v>
      </c>
      <c r="H629" s="4">
        <f t="shared" si="84"/>
        <v>0</v>
      </c>
      <c r="I629" s="6">
        <f t="shared" si="82"/>
        <v>1</v>
      </c>
      <c r="J629" s="6">
        <f t="shared" si="85"/>
        <v>0</v>
      </c>
      <c r="K629" s="6">
        <f t="shared" si="86"/>
        <v>0</v>
      </c>
      <c r="L629" s="6">
        <f t="shared" si="87"/>
        <v>1</v>
      </c>
      <c r="M629" s="6">
        <f t="shared" si="88"/>
        <v>0</v>
      </c>
      <c r="V629" s="6">
        <v>1</v>
      </c>
      <c r="W629">
        <v>0.35135135135135137</v>
      </c>
    </row>
    <row r="630" spans="2:23">
      <c r="B630" s="3">
        <v>283</v>
      </c>
      <c r="C630" s="3">
        <v>195</v>
      </c>
      <c r="D630" s="6">
        <v>195</v>
      </c>
      <c r="E630" s="3">
        <v>0.79756279922366202</v>
      </c>
      <c r="F630" s="3">
        <v>0.74765236644597399</v>
      </c>
      <c r="G630" s="4">
        <f t="shared" si="83"/>
        <v>0</v>
      </c>
      <c r="H630" s="4">
        <f t="shared" si="84"/>
        <v>1</v>
      </c>
      <c r="I630" s="6">
        <f t="shared" si="82"/>
        <v>1</v>
      </c>
      <c r="J630" s="6">
        <f t="shared" si="85"/>
        <v>1</v>
      </c>
      <c r="K630" s="6">
        <f t="shared" si="86"/>
        <v>0</v>
      </c>
      <c r="L630" s="6">
        <f t="shared" si="87"/>
        <v>0</v>
      </c>
      <c r="M630" s="6">
        <f t="shared" si="88"/>
        <v>0</v>
      </c>
    </row>
    <row r="631" spans="2:23">
      <c r="B631" s="3">
        <v>284</v>
      </c>
      <c r="C631" s="3">
        <v>132</v>
      </c>
      <c r="D631" s="6">
        <v>196</v>
      </c>
      <c r="E631" s="3">
        <v>0.89368874140199595</v>
      </c>
      <c r="F631" s="3">
        <v>0.99072022332794596</v>
      </c>
      <c r="G631" s="4">
        <f t="shared" si="83"/>
        <v>64</v>
      </c>
      <c r="H631" s="4">
        <f t="shared" si="84"/>
        <v>0</v>
      </c>
      <c r="I631" s="6">
        <f t="shared" si="82"/>
        <v>1</v>
      </c>
      <c r="J631" s="6">
        <f t="shared" si="85"/>
        <v>0</v>
      </c>
      <c r="K631" s="6">
        <f t="shared" si="86"/>
        <v>0</v>
      </c>
      <c r="L631" s="6">
        <f t="shared" si="87"/>
        <v>1</v>
      </c>
      <c r="M631" s="6">
        <f t="shared" si="88"/>
        <v>0</v>
      </c>
    </row>
    <row r="632" spans="2:23">
      <c r="B632" s="3">
        <v>285</v>
      </c>
      <c r="C632" s="3">
        <v>56</v>
      </c>
      <c r="D632" s="6">
        <v>196</v>
      </c>
      <c r="E632" s="3">
        <v>0.90881051732405504</v>
      </c>
      <c r="F632" s="3">
        <v>0.90969348393035099</v>
      </c>
      <c r="G632" s="4">
        <f t="shared" si="83"/>
        <v>140</v>
      </c>
      <c r="H632" s="4">
        <f t="shared" si="84"/>
        <v>0</v>
      </c>
      <c r="I632" s="6">
        <f t="shared" si="82"/>
        <v>1</v>
      </c>
      <c r="J632" s="6">
        <f t="shared" si="85"/>
        <v>0</v>
      </c>
      <c r="K632" s="6">
        <f t="shared" si="86"/>
        <v>0</v>
      </c>
      <c r="L632" s="6">
        <f t="shared" si="87"/>
        <v>1</v>
      </c>
      <c r="M632" s="6">
        <f t="shared" si="88"/>
        <v>0</v>
      </c>
      <c r="P632" t="s">
        <v>23</v>
      </c>
      <c r="Q632" t="s">
        <v>20</v>
      </c>
      <c r="R632" t="s">
        <v>19</v>
      </c>
    </row>
    <row r="633" spans="2:23">
      <c r="E633" s="2">
        <f>MIN(E411:E632)</f>
        <v>0.55027787541095197</v>
      </c>
      <c r="H633" s="2">
        <f>SUM(H411:H632)</f>
        <v>78</v>
      </c>
      <c r="J633">
        <f>SUM(J411:J632)</f>
        <v>78</v>
      </c>
      <c r="K633">
        <f>SUM(K411:K632)</f>
        <v>0</v>
      </c>
      <c r="L633">
        <f>SUM(L411:L632)</f>
        <v>144</v>
      </c>
      <c r="M633">
        <f>SUM(M411:M632)</f>
        <v>0</v>
      </c>
      <c r="P633">
        <v>1</v>
      </c>
      <c r="Q633">
        <f>J633/(J633+L633)</f>
        <v>0.35135135135135137</v>
      </c>
      <c r="R633">
        <f>J633/(J633+M633)</f>
        <v>1</v>
      </c>
    </row>
  </sheetData>
  <sortState xmlns:xlrd2="http://schemas.microsoft.com/office/spreadsheetml/2017/richdata2" ref="B411:E632">
    <sortCondition ref="B411:B63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40D9-8C89-43DC-906B-875A7E02A1AA}">
  <dimension ref="A1:BK3234"/>
  <sheetViews>
    <sheetView topLeftCell="AC21" zoomScale="80" zoomScaleNormal="80" workbookViewId="0">
      <selection activeCell="BC45" sqref="BC45"/>
    </sheetView>
  </sheetViews>
  <sheetFormatPr defaultRowHeight="15"/>
  <cols>
    <col min="17" max="17" width="25.5703125" customWidth="1"/>
    <col min="18" max="18" width="11.28515625" customWidth="1"/>
    <col min="19" max="19" width="19.5703125" customWidth="1"/>
    <col min="20" max="20" width="12.85546875" customWidth="1"/>
    <col min="21" max="21" width="22.28515625" customWidth="1"/>
    <col min="22" max="22" width="13.140625" customWidth="1"/>
    <col min="23" max="23" width="15.85546875" bestFit="1" customWidth="1"/>
    <col min="33" max="33" width="9.28515625" customWidth="1"/>
  </cols>
  <sheetData>
    <row r="1" spans="1:48" ht="18.75">
      <c r="A1" s="2" t="s">
        <v>0</v>
      </c>
      <c r="B1" s="2">
        <v>4096</v>
      </c>
      <c r="C1" s="2"/>
      <c r="D1" s="2"/>
      <c r="E1" s="2"/>
      <c r="F1" s="2"/>
      <c r="G1" s="2"/>
      <c r="H1" s="2"/>
      <c r="I1" s="6"/>
      <c r="J1" s="6"/>
      <c r="K1" s="6"/>
      <c r="L1" s="6"/>
      <c r="M1" s="6"/>
      <c r="Q1" s="7" t="s">
        <v>26</v>
      </c>
    </row>
    <row r="2" spans="1:48">
      <c r="A2" s="2"/>
      <c r="B2" s="1" t="s">
        <v>1</v>
      </c>
      <c r="C2" s="2" t="s">
        <v>2</v>
      </c>
      <c r="D2" s="2" t="s">
        <v>4</v>
      </c>
      <c r="E2" s="2" t="s">
        <v>5</v>
      </c>
      <c r="F2" s="2" t="s">
        <v>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/>
      <c r="R2" s="1" t="s">
        <v>1</v>
      </c>
      <c r="S2" s="2" t="s">
        <v>2</v>
      </c>
      <c r="T2" s="2" t="s">
        <v>4</v>
      </c>
      <c r="U2" s="2" t="s">
        <v>5</v>
      </c>
      <c r="V2" s="2" t="s">
        <v>3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16</v>
      </c>
      <c r="AB2" s="2" t="s">
        <v>17</v>
      </c>
    </row>
    <row r="3" spans="1:48">
      <c r="A3" s="2"/>
      <c r="B3" s="1"/>
      <c r="C3" s="2"/>
      <c r="D3" s="2"/>
      <c r="E3" s="2"/>
      <c r="F3" s="2"/>
      <c r="G3" s="2"/>
      <c r="H3" s="2"/>
      <c r="I3" s="6"/>
      <c r="J3" s="6"/>
      <c r="K3" s="6"/>
      <c r="L3" s="6"/>
      <c r="M3" s="6"/>
      <c r="R3" s="8">
        <v>10000</v>
      </c>
    </row>
    <row r="4" spans="1:48">
      <c r="A4" s="2"/>
      <c r="B4" s="4">
        <v>0</v>
      </c>
      <c r="C4" s="2">
        <v>0</v>
      </c>
      <c r="D4" s="4">
        <v>0.74420503216605505</v>
      </c>
      <c r="E4" s="4">
        <v>0.67098708755034497</v>
      </c>
      <c r="F4" s="2">
        <f>C4-B4</f>
        <v>0</v>
      </c>
      <c r="G4" s="2">
        <f>IF(AND(F4&gt;-4,F4&lt;4),1,0)</f>
        <v>1</v>
      </c>
      <c r="H4" s="2">
        <f t="shared" ref="H4:H67" si="0">IF(D4 &lt; Ratio,1,0)</f>
        <v>1</v>
      </c>
      <c r="I4" s="6">
        <f>IF(AND(H4=1,G4=1),1,0)</f>
        <v>1</v>
      </c>
      <c r="J4" s="6">
        <f>IF(AND(G4=1,H4=0),1,0)</f>
        <v>0</v>
      </c>
      <c r="K4" s="6">
        <f>IF(AND(G4=0,H4=1),1,0)</f>
        <v>0</v>
      </c>
      <c r="L4" s="6">
        <f>IF(AND(H4=0,G4=0),1,0)</f>
        <v>0</v>
      </c>
      <c r="M4" s="6"/>
      <c r="R4">
        <v>43</v>
      </c>
      <c r="S4">
        <v>42</v>
      </c>
      <c r="T4">
        <v>0.95116124846169803</v>
      </c>
      <c r="U4">
        <v>0.91350487013471005</v>
      </c>
      <c r="V4" s="6">
        <f t="shared" ref="V4:V35" si="1">S4-R4</f>
        <v>-1</v>
      </c>
      <c r="W4">
        <f>IF(AND(V4&gt;-4,V4&lt;4),1,0)</f>
        <v>1</v>
      </c>
      <c r="X4" cm="1">
        <f t="array" ref="X4">IF(T4 &lt; Rat,1,0)</f>
        <v>0</v>
      </c>
      <c r="Y4">
        <f>IF(AND(X4=1,W4=1),1,0)</f>
        <v>0</v>
      </c>
      <c r="Z4">
        <f>IF(AND(W4=1,X4=0),1,0)</f>
        <v>1</v>
      </c>
      <c r="AA4">
        <f>IF(AND(W4=0,X4=1),1,0)</f>
        <v>0</v>
      </c>
      <c r="AB4">
        <f>IF(AND(X4=0,W4=0),1,0)</f>
        <v>0</v>
      </c>
      <c r="AT4" t="s">
        <v>18</v>
      </c>
    </row>
    <row r="5" spans="1:48">
      <c r="A5" s="2"/>
      <c r="B5" s="4">
        <v>1</v>
      </c>
      <c r="C5" s="2">
        <v>0</v>
      </c>
      <c r="D5" s="4">
        <v>0.74125778117347396</v>
      </c>
      <c r="E5" s="4">
        <v>0.77676208289331194</v>
      </c>
      <c r="F5" s="2">
        <f t="shared" ref="F5:F68" si="2">C5-B5</f>
        <v>-1</v>
      </c>
      <c r="G5" s="2">
        <f t="shared" ref="G5:G68" si="3">IF(AND(F5&gt;-4,F5&lt;4),1,0)</f>
        <v>1</v>
      </c>
      <c r="H5" s="2">
        <f>IF(D5 &lt; Ratio,1,0)</f>
        <v>1</v>
      </c>
      <c r="I5" s="6">
        <f t="shared" ref="I5:I68" si="4">IF(AND(H5=1,G5=1),1,0)</f>
        <v>1</v>
      </c>
      <c r="J5" s="6">
        <f t="shared" ref="J5:J68" si="5">IF(AND(G5=1,H5=0),1,0)</f>
        <v>0</v>
      </c>
      <c r="K5" s="6">
        <f t="shared" ref="K5:K68" si="6">IF(AND(G5=0,H5=1),1,0)</f>
        <v>0</v>
      </c>
      <c r="L5" s="6">
        <f t="shared" ref="L5:L68" si="7">IF(AND(H5=0,G5=0),1,0)</f>
        <v>0</v>
      </c>
      <c r="M5" s="6"/>
      <c r="R5">
        <v>150</v>
      </c>
      <c r="S5">
        <v>148</v>
      </c>
      <c r="T5">
        <v>0.94417796414944399</v>
      </c>
      <c r="U5">
        <v>0.89439833319067596</v>
      </c>
      <c r="V5" s="6">
        <f t="shared" si="1"/>
        <v>-2</v>
      </c>
      <c r="W5" s="6">
        <f t="shared" ref="W5:W68" si="8">IF(AND(V5&gt;-4,V5&lt;4),1,0)</f>
        <v>1</v>
      </c>
      <c r="X5" s="6" cm="1">
        <f t="array" ref="X5">IF(T5 &lt; Rat,1,0)</f>
        <v>0</v>
      </c>
      <c r="Y5" s="6">
        <f t="shared" ref="Y5:Y68" si="9">IF(AND(X5=1,W5=1),1,0)</f>
        <v>0</v>
      </c>
      <c r="Z5" s="6">
        <f t="shared" ref="Z5:Z68" si="10">IF(AND(W5=1,X5=0),1,0)</f>
        <v>1</v>
      </c>
      <c r="AA5" s="6">
        <f t="shared" ref="AA5:AA68" si="11">IF(AND(W5=0,X5=1),1,0)</f>
        <v>0</v>
      </c>
      <c r="AB5" s="6">
        <f t="shared" ref="AB5:AB68" si="12">IF(AND(X5=0,W5=0),1,0)</f>
        <v>0</v>
      </c>
      <c r="AT5">
        <v>0.74</v>
      </c>
    </row>
    <row r="6" spans="1:48">
      <c r="A6" s="2"/>
      <c r="B6" s="4">
        <v>2</v>
      </c>
      <c r="C6" s="2">
        <v>2</v>
      </c>
      <c r="D6" s="4">
        <v>0.863796542858696</v>
      </c>
      <c r="E6" s="4">
        <v>1.00010982495756</v>
      </c>
      <c r="F6" s="2">
        <f t="shared" si="2"/>
        <v>0</v>
      </c>
      <c r="G6" s="2">
        <f t="shared" si="3"/>
        <v>1</v>
      </c>
      <c r="H6" s="2">
        <f t="shared" si="0"/>
        <v>1</v>
      </c>
      <c r="I6" s="6">
        <f t="shared" si="4"/>
        <v>1</v>
      </c>
      <c r="J6" s="6">
        <f t="shared" si="5"/>
        <v>0</v>
      </c>
      <c r="K6" s="6">
        <f t="shared" si="6"/>
        <v>0</v>
      </c>
      <c r="L6" s="6">
        <f t="shared" si="7"/>
        <v>0</v>
      </c>
      <c r="M6" s="6"/>
      <c r="R6">
        <v>97</v>
      </c>
      <c r="S6">
        <v>96</v>
      </c>
      <c r="T6">
        <v>0.85570633103576799</v>
      </c>
      <c r="U6">
        <v>0.88636218425292501</v>
      </c>
      <c r="V6" s="6">
        <f t="shared" si="1"/>
        <v>-1</v>
      </c>
      <c r="W6" s="6">
        <f t="shared" si="8"/>
        <v>1</v>
      </c>
      <c r="X6" s="6" cm="1">
        <f t="array" ref="X6">IF(T6 &lt; Rat,1,0)</f>
        <v>0</v>
      </c>
      <c r="Y6" s="6">
        <f t="shared" si="9"/>
        <v>0</v>
      </c>
      <c r="Z6" s="6">
        <f t="shared" si="10"/>
        <v>1</v>
      </c>
      <c r="AA6" s="6">
        <f t="shared" si="11"/>
        <v>0</v>
      </c>
      <c r="AB6" s="6">
        <f t="shared" si="12"/>
        <v>0</v>
      </c>
      <c r="AT6" t="s">
        <v>19</v>
      </c>
      <c r="AU6" t="s">
        <v>20</v>
      </c>
      <c r="AV6" t="s">
        <v>27</v>
      </c>
    </row>
    <row r="7" spans="1:48">
      <c r="A7" s="2"/>
      <c r="B7" s="4">
        <v>3</v>
      </c>
      <c r="C7" s="2">
        <v>4</v>
      </c>
      <c r="D7" s="4">
        <v>0.945583457411594</v>
      </c>
      <c r="E7" s="4">
        <v>1.0565022379046101</v>
      </c>
      <c r="F7" s="2">
        <f t="shared" si="2"/>
        <v>1</v>
      </c>
      <c r="G7" s="2">
        <f t="shared" si="3"/>
        <v>1</v>
      </c>
      <c r="H7" s="2">
        <f t="shared" si="0"/>
        <v>1</v>
      </c>
      <c r="I7" s="6">
        <f t="shared" si="4"/>
        <v>1</v>
      </c>
      <c r="J7" s="6">
        <f t="shared" si="5"/>
        <v>0</v>
      </c>
      <c r="K7" s="6">
        <f t="shared" si="6"/>
        <v>0</v>
      </c>
      <c r="L7" s="6">
        <f t="shared" si="7"/>
        <v>0</v>
      </c>
      <c r="M7" s="6"/>
      <c r="R7">
        <v>101</v>
      </c>
      <c r="S7">
        <v>104</v>
      </c>
      <c r="T7">
        <v>0.95104638966483701</v>
      </c>
      <c r="U7">
        <v>0.61268520568011797</v>
      </c>
      <c r="V7" s="6">
        <f t="shared" si="1"/>
        <v>3</v>
      </c>
      <c r="W7" s="6">
        <f t="shared" si="8"/>
        <v>1</v>
      </c>
      <c r="X7" s="6" cm="1">
        <f t="array" ref="X7">IF(T7 &lt; Rat,1,0)</f>
        <v>0</v>
      </c>
      <c r="Y7" s="6">
        <f t="shared" si="9"/>
        <v>0</v>
      </c>
      <c r="Z7" s="6">
        <f t="shared" si="10"/>
        <v>1</v>
      </c>
      <c r="AA7" s="6">
        <f t="shared" si="11"/>
        <v>0</v>
      </c>
      <c r="AB7" s="6">
        <f t="shared" si="12"/>
        <v>0</v>
      </c>
      <c r="AT7" s="6">
        <f>(Y608/(Y608+AB608))</f>
        <v>1.9867549668874173E-2</v>
      </c>
      <c r="AU7" s="6">
        <f>(Y608/(Y608+AA608))</f>
        <v>0.33333333333333331</v>
      </c>
      <c r="AV7">
        <v>1400</v>
      </c>
    </row>
    <row r="8" spans="1:48">
      <c r="A8" s="2"/>
      <c r="B8" s="4">
        <v>4</v>
      </c>
      <c r="C8" s="2">
        <v>4</v>
      </c>
      <c r="D8" s="4">
        <v>0.94337435253761304</v>
      </c>
      <c r="E8" s="4">
        <v>1.0708111029120599</v>
      </c>
      <c r="F8" s="2">
        <f t="shared" si="2"/>
        <v>0</v>
      </c>
      <c r="G8" s="2">
        <f t="shared" si="3"/>
        <v>1</v>
      </c>
      <c r="H8" s="2">
        <f t="shared" si="0"/>
        <v>1</v>
      </c>
      <c r="I8" s="6">
        <f t="shared" si="4"/>
        <v>1</v>
      </c>
      <c r="J8" s="6">
        <f t="shared" si="5"/>
        <v>0</v>
      </c>
      <c r="K8" s="6">
        <f t="shared" si="6"/>
        <v>0</v>
      </c>
      <c r="L8" s="6">
        <f t="shared" si="7"/>
        <v>0</v>
      </c>
      <c r="M8" s="6"/>
      <c r="R8">
        <v>24</v>
      </c>
      <c r="S8">
        <v>24</v>
      </c>
      <c r="T8">
        <v>0.86227158216050404</v>
      </c>
      <c r="U8">
        <v>0.90431149327229099</v>
      </c>
      <c r="V8" s="6">
        <f t="shared" si="1"/>
        <v>0</v>
      </c>
      <c r="W8" s="6">
        <f t="shared" si="8"/>
        <v>1</v>
      </c>
      <c r="X8" s="6" cm="1">
        <f t="array" ref="X8">IF(T8 &lt; Rat,1,0)</f>
        <v>0</v>
      </c>
      <c r="Y8" s="6">
        <f t="shared" si="9"/>
        <v>0</v>
      </c>
      <c r="Z8" s="6">
        <f t="shared" si="10"/>
        <v>1</v>
      </c>
      <c r="AA8" s="6">
        <f t="shared" si="11"/>
        <v>0</v>
      </c>
      <c r="AB8" s="6">
        <f t="shared" si="12"/>
        <v>0</v>
      </c>
      <c r="AT8" s="6">
        <f>(Y810/(Y810+AB810))</f>
        <v>1.3605442176870748E-2</v>
      </c>
      <c r="AU8" s="6">
        <f>(Y810/(Y810+AA810))</f>
        <v>0.5</v>
      </c>
      <c r="AV8">
        <v>1450</v>
      </c>
    </row>
    <row r="9" spans="1:48">
      <c r="A9" s="2"/>
      <c r="B9" s="4">
        <v>5</v>
      </c>
      <c r="C9" s="2">
        <v>4</v>
      </c>
      <c r="D9" s="4">
        <v>0.98906390755602003</v>
      </c>
      <c r="E9" s="4">
        <v>0.82624528689795196</v>
      </c>
      <c r="F9" s="2">
        <f t="shared" si="2"/>
        <v>-1</v>
      </c>
      <c r="G9" s="2">
        <f t="shared" si="3"/>
        <v>1</v>
      </c>
      <c r="H9" s="2">
        <f t="shared" si="0"/>
        <v>1</v>
      </c>
      <c r="I9" s="6">
        <f t="shared" si="4"/>
        <v>1</v>
      </c>
      <c r="J9" s="6">
        <f t="shared" si="5"/>
        <v>0</v>
      </c>
      <c r="K9" s="6">
        <f t="shared" si="6"/>
        <v>0</v>
      </c>
      <c r="L9" s="6">
        <f t="shared" si="7"/>
        <v>0</v>
      </c>
      <c r="M9" s="6"/>
      <c r="R9">
        <v>4</v>
      </c>
      <c r="S9">
        <v>3</v>
      </c>
      <c r="T9">
        <v>0.84406149884435999</v>
      </c>
      <c r="U9">
        <v>1.0828891009664201</v>
      </c>
      <c r="V9" s="6">
        <f t="shared" si="1"/>
        <v>-1</v>
      </c>
      <c r="W9" s="6">
        <f t="shared" si="8"/>
        <v>1</v>
      </c>
      <c r="X9" s="6" cm="1">
        <f t="array" ref="X9">IF(T9 &lt; Rat,1,0)</f>
        <v>0</v>
      </c>
      <c r="Y9" s="6">
        <f t="shared" si="9"/>
        <v>0</v>
      </c>
      <c r="Z9" s="6">
        <f t="shared" si="10"/>
        <v>1</v>
      </c>
      <c r="AA9" s="6">
        <f t="shared" si="11"/>
        <v>0</v>
      </c>
      <c r="AB9" s="6">
        <f t="shared" si="12"/>
        <v>0</v>
      </c>
      <c r="AT9" s="6">
        <f>(Y1012/(Y1012+AB1012))</f>
        <v>2.9411764705882353E-2</v>
      </c>
      <c r="AU9" s="6">
        <f>(Y1012/(Y1012+AA1012))</f>
        <v>0.8</v>
      </c>
      <c r="AV9">
        <v>1500</v>
      </c>
    </row>
    <row r="10" spans="1:48">
      <c r="A10" s="2"/>
      <c r="B10" s="4">
        <v>6</v>
      </c>
      <c r="C10" s="2">
        <v>5</v>
      </c>
      <c r="D10" s="4">
        <v>0.91968185067204</v>
      </c>
      <c r="E10" s="4">
        <v>0.94117215097443296</v>
      </c>
      <c r="F10" s="2">
        <f t="shared" si="2"/>
        <v>-1</v>
      </c>
      <c r="G10" s="2">
        <f t="shared" si="3"/>
        <v>1</v>
      </c>
      <c r="H10" s="2">
        <f t="shared" si="0"/>
        <v>1</v>
      </c>
      <c r="I10" s="6">
        <f t="shared" si="4"/>
        <v>1</v>
      </c>
      <c r="J10" s="6">
        <f t="shared" si="5"/>
        <v>0</v>
      </c>
      <c r="K10" s="6">
        <f t="shared" si="6"/>
        <v>0</v>
      </c>
      <c r="L10" s="6">
        <f t="shared" si="7"/>
        <v>0</v>
      </c>
      <c r="M10" s="6"/>
      <c r="R10">
        <v>108</v>
      </c>
      <c r="S10">
        <v>107</v>
      </c>
      <c r="T10">
        <v>0.94075608275873601</v>
      </c>
      <c r="U10">
        <v>1.0437109970168099</v>
      </c>
      <c r="V10" s="6">
        <f t="shared" si="1"/>
        <v>-1</v>
      </c>
      <c r="W10" s="6">
        <f t="shared" si="8"/>
        <v>1</v>
      </c>
      <c r="X10" s="6" cm="1">
        <f t="array" ref="X10">IF(T10 &lt; Rat,1,0)</f>
        <v>0</v>
      </c>
      <c r="Y10" s="6">
        <f t="shared" si="9"/>
        <v>0</v>
      </c>
      <c r="Z10" s="6">
        <f t="shared" si="10"/>
        <v>1</v>
      </c>
      <c r="AA10" s="6">
        <f t="shared" si="11"/>
        <v>0</v>
      </c>
      <c r="AB10" s="6">
        <f t="shared" si="12"/>
        <v>0</v>
      </c>
      <c r="AT10" s="6">
        <f>(Y1214/(Y1214+AB1214))</f>
        <v>7.0921985815602835E-3</v>
      </c>
      <c r="AU10" s="6">
        <f>(Y1214/(Y1214+AA1214))</f>
        <v>0.125</v>
      </c>
      <c r="AV10">
        <v>1600</v>
      </c>
    </row>
    <row r="11" spans="1:48">
      <c r="A11" s="2"/>
      <c r="B11" s="4">
        <v>7</v>
      </c>
      <c r="C11" s="2">
        <v>7</v>
      </c>
      <c r="D11" s="4">
        <v>0.97005384296306796</v>
      </c>
      <c r="E11" s="4">
        <v>1.1502227424299201</v>
      </c>
      <c r="F11" s="2">
        <f t="shared" si="2"/>
        <v>0</v>
      </c>
      <c r="G11" s="2">
        <f t="shared" si="3"/>
        <v>1</v>
      </c>
      <c r="H11" s="2">
        <f t="shared" si="0"/>
        <v>1</v>
      </c>
      <c r="I11" s="6">
        <f t="shared" si="4"/>
        <v>1</v>
      </c>
      <c r="J11" s="6">
        <f t="shared" si="5"/>
        <v>0</v>
      </c>
      <c r="K11" s="6">
        <f t="shared" si="6"/>
        <v>0</v>
      </c>
      <c r="L11" s="6">
        <f t="shared" si="7"/>
        <v>0</v>
      </c>
      <c r="M11" s="6"/>
      <c r="R11">
        <v>26</v>
      </c>
      <c r="S11">
        <v>25</v>
      </c>
      <c r="T11">
        <v>0.81027669808630698</v>
      </c>
      <c r="U11">
        <v>0.74977160214773997</v>
      </c>
      <c r="V11" s="6">
        <f t="shared" si="1"/>
        <v>-1</v>
      </c>
      <c r="W11" s="6">
        <f t="shared" si="8"/>
        <v>1</v>
      </c>
      <c r="X11" s="6" cm="1">
        <f t="array" ref="X11">IF(T11 &lt; Rat,1,0)</f>
        <v>0</v>
      </c>
      <c r="Y11" s="6">
        <f t="shared" si="9"/>
        <v>0</v>
      </c>
      <c r="Z11" s="6">
        <f t="shared" si="10"/>
        <v>1</v>
      </c>
      <c r="AA11" s="6">
        <f t="shared" si="11"/>
        <v>0</v>
      </c>
      <c r="AB11" s="6">
        <f t="shared" si="12"/>
        <v>0</v>
      </c>
      <c r="AT11" s="6">
        <f>(Y1416/(Y1416+AB1416))</f>
        <v>4.5112781954887216E-2</v>
      </c>
      <c r="AU11" s="6">
        <f>(Y1416/(Y1416+AA1416))</f>
        <v>0.5</v>
      </c>
      <c r="AV11">
        <v>1700</v>
      </c>
    </row>
    <row r="12" spans="1:48">
      <c r="A12" s="2"/>
      <c r="B12" s="4">
        <v>8</v>
      </c>
      <c r="C12" s="2">
        <v>8</v>
      </c>
      <c r="D12" s="4">
        <v>0.81595185178784502</v>
      </c>
      <c r="E12" s="4">
        <v>0.88768649395065402</v>
      </c>
      <c r="F12" s="2">
        <f t="shared" si="2"/>
        <v>0</v>
      </c>
      <c r="G12" s="2">
        <f t="shared" si="3"/>
        <v>1</v>
      </c>
      <c r="H12" s="2">
        <f t="shared" si="0"/>
        <v>1</v>
      </c>
      <c r="I12" s="6">
        <f t="shared" si="4"/>
        <v>1</v>
      </c>
      <c r="J12" s="6">
        <f t="shared" si="5"/>
        <v>0</v>
      </c>
      <c r="K12" s="6">
        <f t="shared" si="6"/>
        <v>0</v>
      </c>
      <c r="L12" s="6">
        <f t="shared" si="7"/>
        <v>0</v>
      </c>
      <c r="M12" s="6"/>
      <c r="R12">
        <v>47</v>
      </c>
      <c r="S12">
        <v>46</v>
      </c>
      <c r="T12">
        <v>0.81597564957741198</v>
      </c>
      <c r="U12">
        <v>0.98990242306992704</v>
      </c>
      <c r="V12" s="6">
        <f t="shared" si="1"/>
        <v>-1</v>
      </c>
      <c r="W12" s="6">
        <f t="shared" si="8"/>
        <v>1</v>
      </c>
      <c r="X12" s="6" cm="1">
        <f t="array" ref="X12">IF(T12 &lt; Rat,1,0)</f>
        <v>0</v>
      </c>
      <c r="Y12" s="6">
        <f t="shared" si="9"/>
        <v>0</v>
      </c>
      <c r="Z12" s="6">
        <f t="shared" si="10"/>
        <v>1</v>
      </c>
      <c r="AA12" s="6">
        <f t="shared" si="11"/>
        <v>0</v>
      </c>
      <c r="AB12" s="6">
        <f t="shared" si="12"/>
        <v>0</v>
      </c>
      <c r="AT12" s="6">
        <f>(Y1618/(Y1618+AB1618))</f>
        <v>5.128205128205128E-2</v>
      </c>
      <c r="AU12" s="6">
        <f>(Y1618/(Y1618+AA1618))</f>
        <v>0.46153846153846156</v>
      </c>
      <c r="AV12">
        <v>1900</v>
      </c>
    </row>
    <row r="13" spans="1:48">
      <c r="A13" s="2"/>
      <c r="B13" s="4">
        <v>9</v>
      </c>
      <c r="C13" s="2">
        <v>13</v>
      </c>
      <c r="D13" s="4">
        <v>0.98367184999032298</v>
      </c>
      <c r="E13" s="4">
        <v>0.65865964541089705</v>
      </c>
      <c r="F13" s="2">
        <f t="shared" si="2"/>
        <v>4</v>
      </c>
      <c r="G13" s="2">
        <f t="shared" si="3"/>
        <v>0</v>
      </c>
      <c r="H13" s="2">
        <f t="shared" si="0"/>
        <v>1</v>
      </c>
      <c r="I13" s="6">
        <f t="shared" si="4"/>
        <v>0</v>
      </c>
      <c r="J13" s="6">
        <f t="shared" si="5"/>
        <v>0</v>
      </c>
      <c r="K13" s="6">
        <f t="shared" si="6"/>
        <v>1</v>
      </c>
      <c r="L13" s="6">
        <f t="shared" si="7"/>
        <v>0</v>
      </c>
      <c r="M13" s="6"/>
      <c r="R13">
        <v>100</v>
      </c>
      <c r="S13">
        <v>102</v>
      </c>
      <c r="T13">
        <v>0.90901224769414901</v>
      </c>
      <c r="U13">
        <v>0.68757176209765403</v>
      </c>
      <c r="V13" s="6">
        <f t="shared" si="1"/>
        <v>2</v>
      </c>
      <c r="W13" s="6">
        <f t="shared" si="8"/>
        <v>1</v>
      </c>
      <c r="X13" s="6" cm="1">
        <f t="array" ref="X13">IF(T13 &lt; Rat,1,0)</f>
        <v>0</v>
      </c>
      <c r="Y13" s="6">
        <f t="shared" si="9"/>
        <v>0</v>
      </c>
      <c r="Z13" s="6">
        <f t="shared" si="10"/>
        <v>1</v>
      </c>
      <c r="AA13" s="6">
        <f t="shared" si="11"/>
        <v>0</v>
      </c>
      <c r="AB13" s="6">
        <f t="shared" si="12"/>
        <v>0</v>
      </c>
      <c r="AT13" s="6">
        <f>(Y1820/(Y1820+AB1820))</f>
        <v>6.8376068376068383E-2</v>
      </c>
      <c r="AU13" s="6">
        <f>(Y1820/(Y1820+AA1820))</f>
        <v>0.72727272727272729</v>
      </c>
      <c r="AV13">
        <v>2000</v>
      </c>
    </row>
    <row r="14" spans="1:48">
      <c r="A14" s="2"/>
      <c r="B14" s="4">
        <v>10</v>
      </c>
      <c r="C14" s="2">
        <v>10</v>
      </c>
      <c r="D14" s="4">
        <v>0.99050170998735498</v>
      </c>
      <c r="E14" s="4">
        <v>1.3249506970885101</v>
      </c>
      <c r="F14" s="2">
        <f t="shared" si="2"/>
        <v>0</v>
      </c>
      <c r="G14" s="2">
        <f t="shared" si="3"/>
        <v>1</v>
      </c>
      <c r="H14" s="2">
        <f t="shared" si="0"/>
        <v>1</v>
      </c>
      <c r="I14" s="6">
        <f t="shared" si="4"/>
        <v>1</v>
      </c>
      <c r="J14" s="6">
        <f t="shared" si="5"/>
        <v>0</v>
      </c>
      <c r="K14" s="6">
        <f t="shared" si="6"/>
        <v>0</v>
      </c>
      <c r="L14" s="6">
        <f t="shared" si="7"/>
        <v>0</v>
      </c>
      <c r="M14" s="6"/>
      <c r="R14">
        <v>130</v>
      </c>
      <c r="S14">
        <v>131</v>
      </c>
      <c r="T14">
        <v>0.98535353078468702</v>
      </c>
      <c r="U14">
        <v>1.1462262162771399</v>
      </c>
      <c r="V14" s="6">
        <f t="shared" si="1"/>
        <v>1</v>
      </c>
      <c r="W14" s="6">
        <f t="shared" si="8"/>
        <v>1</v>
      </c>
      <c r="X14" s="6" cm="1">
        <f t="array" ref="X14">IF(T14 &lt; Rat,1,0)</f>
        <v>0</v>
      </c>
      <c r="Y14" s="6">
        <f t="shared" si="9"/>
        <v>0</v>
      </c>
      <c r="Z14" s="6">
        <f t="shared" si="10"/>
        <v>1</v>
      </c>
      <c r="AA14" s="6">
        <f t="shared" si="11"/>
        <v>0</v>
      </c>
      <c r="AB14" s="6">
        <f t="shared" si="12"/>
        <v>0</v>
      </c>
      <c r="AT14" s="6">
        <f>(Y2022/(Y2022+AB2022))</f>
        <v>8.4112149532710276E-2</v>
      </c>
      <c r="AU14" s="6">
        <f>(Y2022/(Y2022+AA2022))</f>
        <v>0.69230769230769229</v>
      </c>
      <c r="AV14">
        <v>2500</v>
      </c>
    </row>
    <row r="15" spans="1:48">
      <c r="A15" s="2"/>
      <c r="B15" s="4">
        <v>11</v>
      </c>
      <c r="C15" s="2">
        <v>10</v>
      </c>
      <c r="D15" s="4">
        <v>0.97822198232625202</v>
      </c>
      <c r="E15" s="4">
        <v>0.79578376180344601</v>
      </c>
      <c r="F15" s="2">
        <f t="shared" si="2"/>
        <v>-1</v>
      </c>
      <c r="G15" s="2">
        <f t="shared" si="3"/>
        <v>1</v>
      </c>
      <c r="H15" s="2">
        <f t="shared" si="0"/>
        <v>1</v>
      </c>
      <c r="I15" s="6">
        <f t="shared" si="4"/>
        <v>1</v>
      </c>
      <c r="J15" s="6">
        <f t="shared" si="5"/>
        <v>0</v>
      </c>
      <c r="K15" s="6">
        <f t="shared" si="6"/>
        <v>0</v>
      </c>
      <c r="L15" s="6">
        <f t="shared" si="7"/>
        <v>0</v>
      </c>
      <c r="M15" s="6"/>
      <c r="R15">
        <v>165</v>
      </c>
      <c r="S15">
        <v>166</v>
      </c>
      <c r="T15">
        <v>0.77701876745737597</v>
      </c>
      <c r="U15">
        <v>0.517200504534019</v>
      </c>
      <c r="V15" s="6">
        <f t="shared" si="1"/>
        <v>1</v>
      </c>
      <c r="W15" s="6">
        <f t="shared" si="8"/>
        <v>1</v>
      </c>
      <c r="X15" s="6" cm="1">
        <f t="array" ref="X15">IF(T15 &lt; Rat,1,0)</f>
        <v>0</v>
      </c>
      <c r="Y15" s="6">
        <f t="shared" si="9"/>
        <v>0</v>
      </c>
      <c r="Z15" s="6">
        <f t="shared" si="10"/>
        <v>1</v>
      </c>
      <c r="AA15" s="6">
        <f t="shared" si="11"/>
        <v>0</v>
      </c>
      <c r="AB15" s="6">
        <f t="shared" si="12"/>
        <v>0</v>
      </c>
      <c r="AT15" s="6">
        <f>(Y2224/(Y2224+AB2224))</f>
        <v>0.12222222222222222</v>
      </c>
      <c r="AU15" s="6">
        <f>(Y2224/(Y2224+AA2224))</f>
        <v>0.91666666666666663</v>
      </c>
      <c r="AV15">
        <v>3000</v>
      </c>
    </row>
    <row r="16" spans="1:48">
      <c r="A16" s="2"/>
      <c r="B16" s="4">
        <v>12</v>
      </c>
      <c r="C16" s="2">
        <v>14</v>
      </c>
      <c r="D16" s="4">
        <v>0.94061351732613496</v>
      </c>
      <c r="E16" s="4">
        <v>1.00607948882969</v>
      </c>
      <c r="F16" s="2">
        <f t="shared" si="2"/>
        <v>2</v>
      </c>
      <c r="G16" s="2">
        <f t="shared" si="3"/>
        <v>1</v>
      </c>
      <c r="H16" s="2">
        <f t="shared" si="0"/>
        <v>1</v>
      </c>
      <c r="I16" s="6">
        <f t="shared" si="4"/>
        <v>1</v>
      </c>
      <c r="J16" s="6">
        <f t="shared" si="5"/>
        <v>0</v>
      </c>
      <c r="K16" s="6">
        <f t="shared" si="6"/>
        <v>0</v>
      </c>
      <c r="L16" s="6">
        <f t="shared" si="7"/>
        <v>0</v>
      </c>
      <c r="M16" s="6"/>
      <c r="R16">
        <v>192</v>
      </c>
      <c r="S16">
        <v>190</v>
      </c>
      <c r="T16">
        <v>0.89492633141729205</v>
      </c>
      <c r="U16">
        <v>0.979905548131074</v>
      </c>
      <c r="V16" s="6">
        <f t="shared" si="1"/>
        <v>-2</v>
      </c>
      <c r="W16" s="6">
        <f t="shared" si="8"/>
        <v>1</v>
      </c>
      <c r="X16" s="6" cm="1">
        <f t="array" ref="X16">IF(T16 &lt; Rat,1,0)</f>
        <v>0</v>
      </c>
      <c r="Y16" s="6">
        <f t="shared" si="9"/>
        <v>0</v>
      </c>
      <c r="Z16" s="6">
        <f t="shared" si="10"/>
        <v>1</v>
      </c>
      <c r="AA16" s="6">
        <f t="shared" si="11"/>
        <v>0</v>
      </c>
      <c r="AB16" s="6">
        <f t="shared" si="12"/>
        <v>0</v>
      </c>
      <c r="AT16" s="6">
        <f>(Y2426/(Y2426+AB2426))</f>
        <v>0.27380952380952384</v>
      </c>
      <c r="AU16" s="6">
        <f>(Y2426/(Y2426+AA2426))</f>
        <v>0.88461538461538458</v>
      </c>
      <c r="AV16">
        <v>3500</v>
      </c>
    </row>
    <row r="17" spans="1:63">
      <c r="A17" s="2"/>
      <c r="B17" s="4">
        <v>13</v>
      </c>
      <c r="C17" s="2">
        <v>13</v>
      </c>
      <c r="D17" s="4">
        <v>0.98512245332269199</v>
      </c>
      <c r="E17" s="4">
        <v>0.77589226645947296</v>
      </c>
      <c r="F17" s="2">
        <f t="shared" si="2"/>
        <v>0</v>
      </c>
      <c r="G17" s="2">
        <f t="shared" si="3"/>
        <v>1</v>
      </c>
      <c r="H17" s="2">
        <f t="shared" si="0"/>
        <v>1</v>
      </c>
      <c r="I17" s="6">
        <f t="shared" si="4"/>
        <v>1</v>
      </c>
      <c r="J17" s="6">
        <f t="shared" si="5"/>
        <v>0</v>
      </c>
      <c r="K17" s="6">
        <f t="shared" si="6"/>
        <v>0</v>
      </c>
      <c r="L17" s="6">
        <f t="shared" si="7"/>
        <v>0</v>
      </c>
      <c r="M17" s="6"/>
      <c r="R17">
        <v>119</v>
      </c>
      <c r="S17">
        <v>119</v>
      </c>
      <c r="T17">
        <v>0.79083055737208496</v>
      </c>
      <c r="U17">
        <v>0.65138907603579199</v>
      </c>
      <c r="V17" s="6">
        <f t="shared" si="1"/>
        <v>0</v>
      </c>
      <c r="W17" s="6">
        <f t="shared" si="8"/>
        <v>1</v>
      </c>
      <c r="X17" s="6" cm="1">
        <f t="array" ref="X17">IF(T17 &lt; Rat,1,0)</f>
        <v>0</v>
      </c>
      <c r="Y17" s="6">
        <f t="shared" si="9"/>
        <v>0</v>
      </c>
      <c r="Z17" s="6">
        <f t="shared" si="10"/>
        <v>1</v>
      </c>
      <c r="AA17" s="6">
        <f t="shared" si="11"/>
        <v>0</v>
      </c>
      <c r="AB17" s="6">
        <f t="shared" si="12"/>
        <v>0</v>
      </c>
      <c r="AT17" s="6">
        <f>(Y2628/(Y2628+AB2628))</f>
        <v>0.27397260273972601</v>
      </c>
      <c r="AU17" s="6">
        <f>(Y2628/(Y2628+AA2628))</f>
        <v>0.95238095238095233</v>
      </c>
      <c r="AV17">
        <v>4000</v>
      </c>
    </row>
    <row r="18" spans="1:63">
      <c r="A18" s="2"/>
      <c r="B18" s="4">
        <v>14</v>
      </c>
      <c r="C18" s="2">
        <v>14</v>
      </c>
      <c r="D18" s="4">
        <v>0.93923202749143397</v>
      </c>
      <c r="E18" s="4">
        <v>1.3234004703762501</v>
      </c>
      <c r="F18" s="2">
        <f t="shared" si="2"/>
        <v>0</v>
      </c>
      <c r="G18" s="2">
        <f t="shared" si="3"/>
        <v>1</v>
      </c>
      <c r="H18" s="2">
        <f t="shared" si="0"/>
        <v>1</v>
      </c>
      <c r="I18" s="6">
        <f t="shared" si="4"/>
        <v>1</v>
      </c>
      <c r="J18" s="6">
        <f t="shared" si="5"/>
        <v>0</v>
      </c>
      <c r="K18" s="6">
        <f t="shared" si="6"/>
        <v>0</v>
      </c>
      <c r="L18" s="6">
        <f t="shared" si="7"/>
        <v>0</v>
      </c>
      <c r="M18" s="6"/>
      <c r="R18">
        <v>163</v>
      </c>
      <c r="S18">
        <v>158</v>
      </c>
      <c r="T18">
        <v>0.86619253357798898</v>
      </c>
      <c r="U18">
        <v>1.0363676358745399</v>
      </c>
      <c r="V18" s="6">
        <f t="shared" si="1"/>
        <v>-5</v>
      </c>
      <c r="W18" s="6">
        <f t="shared" si="8"/>
        <v>0</v>
      </c>
      <c r="X18" s="6" cm="1">
        <f t="array" ref="X18">IF(T18 &lt; Rat,1,0)</f>
        <v>0</v>
      </c>
      <c r="Y18" s="6">
        <f t="shared" si="9"/>
        <v>0</v>
      </c>
      <c r="Z18" s="6">
        <f t="shared" si="10"/>
        <v>0</v>
      </c>
      <c r="AA18" s="6">
        <f t="shared" si="11"/>
        <v>0</v>
      </c>
      <c r="AB18" s="6">
        <f t="shared" si="12"/>
        <v>1</v>
      </c>
      <c r="AT18" s="6">
        <f>(Y2830/(Y2830+AB2830))</f>
        <v>0.33333333333333331</v>
      </c>
      <c r="AU18" s="6">
        <f>(Y2830/(Y2830+AA2830))</f>
        <v>0.83333333333333337</v>
      </c>
      <c r="AV18">
        <v>5000</v>
      </c>
    </row>
    <row r="19" spans="1:63">
      <c r="A19" s="2"/>
      <c r="B19" s="4">
        <v>15</v>
      </c>
      <c r="C19" s="2">
        <v>13</v>
      </c>
      <c r="D19" s="4">
        <v>0.93327304307752701</v>
      </c>
      <c r="E19" s="4">
        <v>0.889477745119718</v>
      </c>
      <c r="F19" s="2">
        <f>C19-B19</f>
        <v>-2</v>
      </c>
      <c r="G19" s="2">
        <f t="shared" si="3"/>
        <v>1</v>
      </c>
      <c r="H19" s="2">
        <f t="shared" si="0"/>
        <v>1</v>
      </c>
      <c r="I19" s="6">
        <f t="shared" si="4"/>
        <v>1</v>
      </c>
      <c r="J19" s="6">
        <f t="shared" si="5"/>
        <v>0</v>
      </c>
      <c r="K19" s="6">
        <f t="shared" si="6"/>
        <v>0</v>
      </c>
      <c r="L19" s="6">
        <f t="shared" si="7"/>
        <v>0</v>
      </c>
      <c r="M19" s="6"/>
      <c r="R19">
        <v>12</v>
      </c>
      <c r="S19">
        <v>12</v>
      </c>
      <c r="T19">
        <v>0.99033744415109204</v>
      </c>
      <c r="U19">
        <v>1.12140115972615</v>
      </c>
      <c r="V19" s="6">
        <f t="shared" si="1"/>
        <v>0</v>
      </c>
      <c r="W19" s="6">
        <f t="shared" si="8"/>
        <v>1</v>
      </c>
      <c r="X19" s="6" cm="1">
        <f t="array" ref="X19">IF(T19 &lt; Rat,1,0)</f>
        <v>0</v>
      </c>
      <c r="Y19" s="6">
        <f t="shared" si="9"/>
        <v>0</v>
      </c>
      <c r="Z19" s="6">
        <f t="shared" si="10"/>
        <v>1</v>
      </c>
      <c r="AA19" s="6">
        <f t="shared" si="11"/>
        <v>0</v>
      </c>
      <c r="AB19" s="6">
        <f t="shared" si="12"/>
        <v>0</v>
      </c>
      <c r="AT19" s="6">
        <f>(Y3032/(Y3032+AB3032))</f>
        <v>0.42857142857142855</v>
      </c>
      <c r="AU19" s="6">
        <f>(Y3032/(Y3032+AA3032))</f>
        <v>1</v>
      </c>
      <c r="AV19">
        <v>6000</v>
      </c>
    </row>
    <row r="20" spans="1:63">
      <c r="A20" s="2"/>
      <c r="B20" s="4">
        <v>16</v>
      </c>
      <c r="C20" s="2">
        <v>18</v>
      </c>
      <c r="D20" s="4">
        <v>0.99823228061782499</v>
      </c>
      <c r="E20" s="4">
        <v>1.0077456338970101</v>
      </c>
      <c r="F20" s="2">
        <f t="shared" si="2"/>
        <v>2</v>
      </c>
      <c r="G20" s="2">
        <f t="shared" si="3"/>
        <v>1</v>
      </c>
      <c r="H20" s="2">
        <f t="shared" si="0"/>
        <v>1</v>
      </c>
      <c r="I20" s="6">
        <f t="shared" si="4"/>
        <v>1</v>
      </c>
      <c r="J20" s="6">
        <f t="shared" si="5"/>
        <v>0</v>
      </c>
      <c r="K20" s="6">
        <f t="shared" si="6"/>
        <v>0</v>
      </c>
      <c r="L20" s="6">
        <f t="shared" si="7"/>
        <v>0</v>
      </c>
      <c r="M20" s="6"/>
      <c r="R20">
        <v>113</v>
      </c>
      <c r="S20">
        <v>112</v>
      </c>
      <c r="T20">
        <v>0.88514654805077297</v>
      </c>
      <c r="U20">
        <v>0.90331345726807299</v>
      </c>
      <c r="V20" s="6">
        <f t="shared" si="1"/>
        <v>-1</v>
      </c>
      <c r="W20" s="6">
        <f t="shared" si="8"/>
        <v>1</v>
      </c>
      <c r="X20" s="6" cm="1">
        <f t="array" ref="X20">IF(T20 &lt; Rat,1,0)</f>
        <v>0</v>
      </c>
      <c r="Y20" s="6">
        <f t="shared" si="9"/>
        <v>0</v>
      </c>
      <c r="Z20" s="6">
        <f t="shared" si="10"/>
        <v>1</v>
      </c>
      <c r="AA20" s="6">
        <f t="shared" si="11"/>
        <v>0</v>
      </c>
      <c r="AB20" s="6">
        <f t="shared" si="12"/>
        <v>0</v>
      </c>
      <c r="AT20" s="6">
        <f>(Y3234/(Y3234+AB3234))</f>
        <v>0.375</v>
      </c>
      <c r="AU20" s="6">
        <f>(Y3234/(Y3234+AA3234))</f>
        <v>0.92307692307692313</v>
      </c>
      <c r="AV20">
        <v>8000</v>
      </c>
    </row>
    <row r="21" spans="1:63">
      <c r="A21" s="2"/>
      <c r="B21" s="4">
        <v>17</v>
      </c>
      <c r="C21" s="2">
        <v>18</v>
      </c>
      <c r="D21" s="4">
        <v>0.96529535157393098</v>
      </c>
      <c r="E21" s="4">
        <v>0.99439839340270098</v>
      </c>
      <c r="F21" s="2">
        <f t="shared" si="2"/>
        <v>1</v>
      </c>
      <c r="G21" s="2">
        <f t="shared" si="3"/>
        <v>1</v>
      </c>
      <c r="H21" s="2">
        <f t="shared" si="0"/>
        <v>1</v>
      </c>
      <c r="I21" s="6">
        <f t="shared" si="4"/>
        <v>1</v>
      </c>
      <c r="J21" s="6">
        <f t="shared" si="5"/>
        <v>0</v>
      </c>
      <c r="K21" s="6">
        <f t="shared" si="6"/>
        <v>0</v>
      </c>
      <c r="L21" s="6">
        <f t="shared" si="7"/>
        <v>0</v>
      </c>
      <c r="M21" s="6"/>
      <c r="R21">
        <v>198</v>
      </c>
      <c r="S21">
        <v>198</v>
      </c>
      <c r="T21">
        <v>0.61675880714289399</v>
      </c>
      <c r="U21">
        <v>0.78417604849667899</v>
      </c>
      <c r="V21" s="6">
        <f t="shared" si="1"/>
        <v>0</v>
      </c>
      <c r="W21" s="6">
        <f t="shared" si="8"/>
        <v>1</v>
      </c>
      <c r="X21" s="6" cm="1">
        <f t="array" ref="X21">IF(T21 &lt; Rat,1,0)</f>
        <v>1</v>
      </c>
      <c r="Y21" s="6">
        <f t="shared" si="9"/>
        <v>1</v>
      </c>
      <c r="Z21" s="6">
        <f t="shared" si="10"/>
        <v>0</v>
      </c>
      <c r="AA21" s="6">
        <f t="shared" si="11"/>
        <v>0</v>
      </c>
      <c r="AB21" s="6">
        <f t="shared" si="12"/>
        <v>0</v>
      </c>
      <c r="AT21">
        <f>Y204/(Y204+AB204)</f>
        <v>0.46511627906976744</v>
      </c>
      <c r="AU21">
        <f>(Y204/(Y204+AA204))</f>
        <v>1</v>
      </c>
      <c r="AV21">
        <v>10000</v>
      </c>
    </row>
    <row r="22" spans="1:63">
      <c r="A22" s="2"/>
      <c r="B22" s="4">
        <v>18</v>
      </c>
      <c r="C22" s="2">
        <v>18</v>
      </c>
      <c r="D22" s="4">
        <v>0.87529010128541496</v>
      </c>
      <c r="E22" s="4">
        <v>0.94113479923973298</v>
      </c>
      <c r="F22" s="2">
        <f t="shared" si="2"/>
        <v>0</v>
      </c>
      <c r="G22" s="2">
        <f t="shared" si="3"/>
        <v>1</v>
      </c>
      <c r="H22" s="2">
        <f t="shared" si="0"/>
        <v>1</v>
      </c>
      <c r="I22" s="6">
        <f t="shared" si="4"/>
        <v>1</v>
      </c>
      <c r="J22" s="6">
        <f t="shared" si="5"/>
        <v>0</v>
      </c>
      <c r="K22" s="6">
        <f t="shared" si="6"/>
        <v>0</v>
      </c>
      <c r="L22" s="6">
        <f t="shared" si="7"/>
        <v>0</v>
      </c>
      <c r="M22" s="6"/>
      <c r="R22">
        <v>36</v>
      </c>
      <c r="S22">
        <v>35</v>
      </c>
      <c r="T22">
        <v>0.98052830873848695</v>
      </c>
      <c r="U22">
        <v>0.88090723302553897</v>
      </c>
      <c r="V22" s="6">
        <f t="shared" si="1"/>
        <v>-1</v>
      </c>
      <c r="W22" s="6">
        <f t="shared" si="8"/>
        <v>1</v>
      </c>
      <c r="X22" s="6" cm="1">
        <f t="array" ref="X22">IF(T22 &lt; Rat,1,0)</f>
        <v>0</v>
      </c>
      <c r="Y22" s="6">
        <f t="shared" si="9"/>
        <v>0</v>
      </c>
      <c r="Z22" s="6">
        <f t="shared" si="10"/>
        <v>1</v>
      </c>
      <c r="AA22" s="6">
        <f t="shared" si="11"/>
        <v>0</v>
      </c>
      <c r="AB22" s="6">
        <f t="shared" si="12"/>
        <v>0</v>
      </c>
      <c r="AT22" s="6">
        <f>Y406/(Y406+AB406)</f>
        <v>0.53125</v>
      </c>
      <c r="AU22" s="6">
        <f>(Y406/(Y406+AA406))</f>
        <v>1</v>
      </c>
      <c r="AV22">
        <v>20000</v>
      </c>
    </row>
    <row r="23" spans="1:63">
      <c r="A23" s="2"/>
      <c r="B23" s="4">
        <v>19</v>
      </c>
      <c r="C23" s="2">
        <v>19</v>
      </c>
      <c r="D23" s="4">
        <v>0.83499845329524602</v>
      </c>
      <c r="E23" s="4">
        <v>0.82396726898985395</v>
      </c>
      <c r="F23" s="2">
        <f t="shared" si="2"/>
        <v>0</v>
      </c>
      <c r="G23" s="2">
        <f t="shared" si="3"/>
        <v>1</v>
      </c>
      <c r="H23" s="2">
        <f t="shared" si="0"/>
        <v>1</v>
      </c>
      <c r="I23" s="6">
        <f t="shared" si="4"/>
        <v>1</v>
      </c>
      <c r="J23" s="6">
        <f t="shared" si="5"/>
        <v>0</v>
      </c>
      <c r="K23" s="6">
        <f t="shared" si="6"/>
        <v>0</v>
      </c>
      <c r="L23" s="6">
        <f t="shared" si="7"/>
        <v>0</v>
      </c>
      <c r="M23" s="6"/>
      <c r="R23">
        <v>28</v>
      </c>
      <c r="S23">
        <v>30</v>
      </c>
      <c r="T23">
        <v>0.90387605409235705</v>
      </c>
      <c r="U23">
        <v>0.80471922845904198</v>
      </c>
      <c r="V23" s="6">
        <f t="shared" si="1"/>
        <v>2</v>
      </c>
      <c r="W23" s="6">
        <f t="shared" si="8"/>
        <v>1</v>
      </c>
      <c r="X23" s="6" cm="1">
        <f t="array" ref="X23">IF(T23 &lt; Rat,1,0)</f>
        <v>0</v>
      </c>
      <c r="Y23" s="6">
        <f t="shared" si="9"/>
        <v>0</v>
      </c>
      <c r="Z23" s="6">
        <f t="shared" si="10"/>
        <v>1</v>
      </c>
      <c r="AA23" s="6">
        <f t="shared" si="11"/>
        <v>0</v>
      </c>
      <c r="AB23" s="6">
        <f t="shared" si="12"/>
        <v>0</v>
      </c>
    </row>
    <row r="24" spans="1:63" ht="15.75">
      <c r="A24" s="2"/>
      <c r="B24" s="4">
        <v>20</v>
      </c>
      <c r="C24" s="2">
        <v>21</v>
      </c>
      <c r="D24" s="4">
        <v>0.89726190094069103</v>
      </c>
      <c r="E24" s="4">
        <v>0.93144131468220104</v>
      </c>
      <c r="F24" s="2">
        <f t="shared" si="2"/>
        <v>1</v>
      </c>
      <c r="G24" s="2">
        <f t="shared" si="3"/>
        <v>1</v>
      </c>
      <c r="H24" s="2">
        <f t="shared" si="0"/>
        <v>1</v>
      </c>
      <c r="I24" s="6">
        <f t="shared" si="4"/>
        <v>1</v>
      </c>
      <c r="J24" s="6">
        <f t="shared" si="5"/>
        <v>0</v>
      </c>
      <c r="K24" s="6">
        <f t="shared" si="6"/>
        <v>0</v>
      </c>
      <c r="L24" s="6">
        <f t="shared" si="7"/>
        <v>0</v>
      </c>
      <c r="M24" s="6"/>
      <c r="R24">
        <v>169</v>
      </c>
      <c r="S24">
        <v>172</v>
      </c>
      <c r="T24">
        <v>0.99713773274749495</v>
      </c>
      <c r="U24">
        <v>0.87050530444725105</v>
      </c>
      <c r="V24" s="6">
        <f t="shared" si="1"/>
        <v>3</v>
      </c>
      <c r="W24" s="6">
        <f t="shared" si="8"/>
        <v>1</v>
      </c>
      <c r="X24" s="6" cm="1">
        <f t="array" ref="X24">IF(T24 &lt; Rat,1,0)</f>
        <v>0</v>
      </c>
      <c r="Y24" s="6">
        <f t="shared" si="9"/>
        <v>0</v>
      </c>
      <c r="Z24" s="6">
        <f t="shared" si="10"/>
        <v>1</v>
      </c>
      <c r="AA24" s="6">
        <f t="shared" si="11"/>
        <v>0</v>
      </c>
      <c r="AB24" s="6">
        <f t="shared" si="12"/>
        <v>0</v>
      </c>
      <c r="AF24" s="10">
        <v>1400</v>
      </c>
      <c r="AG24" s="10"/>
      <c r="AH24" s="10">
        <v>1450</v>
      </c>
      <c r="AI24" s="10"/>
      <c r="AJ24" s="10">
        <v>1500</v>
      </c>
      <c r="AK24" s="10"/>
      <c r="AL24" s="10">
        <v>1600</v>
      </c>
      <c r="AM24" s="10"/>
      <c r="AN24" s="10">
        <v>1700</v>
      </c>
      <c r="AO24" s="10"/>
      <c r="AP24" s="10">
        <v>1900</v>
      </c>
      <c r="AQ24" s="10"/>
      <c r="AR24" s="10">
        <v>2000</v>
      </c>
      <c r="AS24" s="10"/>
      <c r="AT24" s="10">
        <v>2500</v>
      </c>
      <c r="AU24" s="10"/>
      <c r="AV24" s="10">
        <v>3000</v>
      </c>
      <c r="AW24" s="10"/>
      <c r="AX24" s="10">
        <v>3500</v>
      </c>
      <c r="AY24" s="10"/>
      <c r="AZ24" s="10">
        <v>4000</v>
      </c>
      <c r="BA24" s="10"/>
      <c r="BB24" s="10">
        <v>5000</v>
      </c>
      <c r="BC24" s="10"/>
      <c r="BD24" s="10">
        <v>6000</v>
      </c>
      <c r="BE24" s="10"/>
      <c r="BF24" s="10">
        <v>8000</v>
      </c>
      <c r="BG24" s="10"/>
      <c r="BH24" s="10">
        <v>10000</v>
      </c>
      <c r="BI24" s="10"/>
      <c r="BJ24" s="10">
        <v>20000</v>
      </c>
      <c r="BK24" s="1"/>
    </row>
    <row r="25" spans="1:63">
      <c r="A25" s="2"/>
      <c r="B25" s="4">
        <v>21</v>
      </c>
      <c r="C25" s="2">
        <v>20</v>
      </c>
      <c r="D25" s="4">
        <v>0.972458821733034</v>
      </c>
      <c r="E25" s="4">
        <v>0.965755452265325</v>
      </c>
      <c r="F25" s="2">
        <f t="shared" si="2"/>
        <v>-1</v>
      </c>
      <c r="G25" s="2">
        <f t="shared" si="3"/>
        <v>1</v>
      </c>
      <c r="H25" s="2">
        <f t="shared" si="0"/>
        <v>1</v>
      </c>
      <c r="I25" s="6">
        <f t="shared" si="4"/>
        <v>1</v>
      </c>
      <c r="J25" s="6">
        <f t="shared" si="5"/>
        <v>0</v>
      </c>
      <c r="K25" s="6">
        <f t="shared" si="6"/>
        <v>0</v>
      </c>
      <c r="L25" s="6">
        <f t="shared" si="7"/>
        <v>0</v>
      </c>
      <c r="M25" s="6"/>
      <c r="R25">
        <v>64</v>
      </c>
      <c r="S25">
        <v>64</v>
      </c>
      <c r="T25">
        <v>0.735546939666887</v>
      </c>
      <c r="U25">
        <v>0.99463037983200997</v>
      </c>
      <c r="V25" s="6">
        <f t="shared" si="1"/>
        <v>0</v>
      </c>
      <c r="W25" s="6">
        <f t="shared" si="8"/>
        <v>1</v>
      </c>
      <c r="X25" s="6" cm="1">
        <f t="array" ref="X25">IF(T25 &lt; Rat,1,0)</f>
        <v>1</v>
      </c>
      <c r="Y25" s="6">
        <f t="shared" si="9"/>
        <v>1</v>
      </c>
      <c r="Z25" s="6">
        <f t="shared" si="10"/>
        <v>0</v>
      </c>
      <c r="AA25" s="6">
        <f t="shared" si="11"/>
        <v>0</v>
      </c>
      <c r="AB25" s="6">
        <f t="shared" si="12"/>
        <v>0</v>
      </c>
      <c r="AF25" s="1" t="s">
        <v>19</v>
      </c>
      <c r="AG25" s="1" t="s">
        <v>28</v>
      </c>
      <c r="AH25" s="1" t="s">
        <v>19</v>
      </c>
      <c r="AI25" s="1" t="s">
        <v>20</v>
      </c>
      <c r="AJ25" s="1" t="s">
        <v>19</v>
      </c>
      <c r="AK25" s="1" t="s">
        <v>28</v>
      </c>
      <c r="AL25" s="1" t="s">
        <v>19</v>
      </c>
      <c r="AM25" s="1" t="s">
        <v>20</v>
      </c>
      <c r="AN25" s="1" t="s">
        <v>19</v>
      </c>
      <c r="AO25" s="1" t="s">
        <v>28</v>
      </c>
      <c r="AP25" s="1" t="s">
        <v>19</v>
      </c>
      <c r="AQ25" s="1" t="s">
        <v>20</v>
      </c>
      <c r="AR25" s="1" t="s">
        <v>19</v>
      </c>
      <c r="AS25" s="1" t="s">
        <v>28</v>
      </c>
      <c r="AT25" s="1" t="s">
        <v>19</v>
      </c>
      <c r="AU25" s="1" t="s">
        <v>20</v>
      </c>
      <c r="AV25" s="1" t="s">
        <v>19</v>
      </c>
      <c r="AW25" s="1" t="s">
        <v>28</v>
      </c>
      <c r="AX25" s="1" t="s">
        <v>19</v>
      </c>
      <c r="AY25" s="1" t="s">
        <v>20</v>
      </c>
      <c r="AZ25" s="1" t="s">
        <v>19</v>
      </c>
      <c r="BA25" s="1" t="s">
        <v>28</v>
      </c>
      <c r="BB25" s="1" t="s">
        <v>19</v>
      </c>
      <c r="BC25" s="1" t="s">
        <v>20</v>
      </c>
      <c r="BD25" s="1" t="s">
        <v>19</v>
      </c>
      <c r="BE25" s="1" t="s">
        <v>28</v>
      </c>
      <c r="BF25" s="1" t="s">
        <v>19</v>
      </c>
      <c r="BG25" s="1" t="s">
        <v>20</v>
      </c>
      <c r="BH25" s="1" t="s">
        <v>19</v>
      </c>
      <c r="BI25" s="1" t="s">
        <v>28</v>
      </c>
      <c r="BJ25" s="1" t="s">
        <v>19</v>
      </c>
      <c r="BK25" s="1" t="s">
        <v>20</v>
      </c>
    </row>
    <row r="26" spans="1:63">
      <c r="A26" s="2"/>
      <c r="B26" s="4">
        <v>22</v>
      </c>
      <c r="C26" s="2">
        <v>22</v>
      </c>
      <c r="D26" s="4">
        <v>0.93683908400427496</v>
      </c>
      <c r="E26" s="4">
        <v>0.88324106679189496</v>
      </c>
      <c r="F26" s="2">
        <f t="shared" si="2"/>
        <v>0</v>
      </c>
      <c r="G26" s="2">
        <f t="shared" si="3"/>
        <v>1</v>
      </c>
      <c r="H26" s="2">
        <f t="shared" si="0"/>
        <v>1</v>
      </c>
      <c r="I26" s="6">
        <f t="shared" si="4"/>
        <v>1</v>
      </c>
      <c r="J26" s="6">
        <f t="shared" si="5"/>
        <v>0</v>
      </c>
      <c r="K26" s="6">
        <f t="shared" si="6"/>
        <v>0</v>
      </c>
      <c r="L26" s="6">
        <f t="shared" si="7"/>
        <v>0</v>
      </c>
      <c r="M26" s="6"/>
      <c r="R26">
        <v>84</v>
      </c>
      <c r="S26">
        <v>81</v>
      </c>
      <c r="T26">
        <v>0.84075856815439198</v>
      </c>
      <c r="U26">
        <v>0.90666220554005295</v>
      </c>
      <c r="V26" s="6">
        <f t="shared" si="1"/>
        <v>-3</v>
      </c>
      <c r="W26" s="6">
        <f t="shared" si="8"/>
        <v>1</v>
      </c>
      <c r="X26" s="6" cm="1">
        <f t="array" ref="X26">IF(T26 &lt; Rat,1,0)</f>
        <v>0</v>
      </c>
      <c r="Y26" s="6">
        <f t="shared" si="9"/>
        <v>0</v>
      </c>
      <c r="Z26" s="6">
        <f t="shared" si="10"/>
        <v>1</v>
      </c>
      <c r="AA26" s="6">
        <f t="shared" si="11"/>
        <v>0</v>
      </c>
      <c r="AB26" s="6">
        <f t="shared" si="12"/>
        <v>0</v>
      </c>
      <c r="AF26" s="6">
        <f>(V627/(V627+Y627))</f>
        <v>1</v>
      </c>
      <c r="AG26" s="6">
        <v>0.23</v>
      </c>
      <c r="AH26">
        <v>1</v>
      </c>
      <c r="AI26">
        <v>0.26500000000000001</v>
      </c>
      <c r="AJ26">
        <v>1</v>
      </c>
      <c r="AK26">
        <v>0.33500000000000002</v>
      </c>
      <c r="AL26">
        <v>1</v>
      </c>
      <c r="AM26">
        <v>0.26500000000000001</v>
      </c>
      <c r="AN26">
        <v>1</v>
      </c>
      <c r="AO26">
        <v>0.33500000000000002</v>
      </c>
      <c r="AP26">
        <v>1</v>
      </c>
      <c r="AQ26">
        <v>0.41</v>
      </c>
      <c r="AR26">
        <v>1</v>
      </c>
      <c r="AS26">
        <v>0.44</v>
      </c>
      <c r="AT26">
        <v>1</v>
      </c>
      <c r="AU26">
        <v>0.49</v>
      </c>
      <c r="AV26">
        <v>1</v>
      </c>
      <c r="AW26">
        <v>0.6</v>
      </c>
      <c r="AX26">
        <v>1</v>
      </c>
      <c r="AY26">
        <v>0.68</v>
      </c>
      <c r="AZ26">
        <v>1</v>
      </c>
      <c r="BA26">
        <v>0.73</v>
      </c>
      <c r="BB26">
        <v>1</v>
      </c>
      <c r="BC26">
        <v>0.78</v>
      </c>
      <c r="BD26">
        <v>1</v>
      </c>
      <c r="BE26">
        <v>0.86</v>
      </c>
      <c r="BF26">
        <v>1</v>
      </c>
      <c r="BG26">
        <v>0.89500000000000002</v>
      </c>
      <c r="BH26">
        <v>1</v>
      </c>
      <c r="BI26">
        <v>0.88500000000000001</v>
      </c>
      <c r="BJ26">
        <v>1</v>
      </c>
      <c r="BK26">
        <v>0.92500000000000004</v>
      </c>
    </row>
    <row r="27" spans="1:63">
      <c r="A27" s="2"/>
      <c r="B27" s="4">
        <v>23</v>
      </c>
      <c r="C27" s="2">
        <v>22</v>
      </c>
      <c r="D27" s="4">
        <v>0.94697318129236796</v>
      </c>
      <c r="E27" s="4">
        <v>0.86628103824724101</v>
      </c>
      <c r="F27" s="2">
        <f t="shared" si="2"/>
        <v>-1</v>
      </c>
      <c r="G27" s="2">
        <f t="shared" si="3"/>
        <v>1</v>
      </c>
      <c r="H27" s="2">
        <f t="shared" si="0"/>
        <v>1</v>
      </c>
      <c r="I27" s="6">
        <f t="shared" si="4"/>
        <v>1</v>
      </c>
      <c r="J27" s="6">
        <f t="shared" si="5"/>
        <v>0</v>
      </c>
      <c r="K27" s="6">
        <f t="shared" si="6"/>
        <v>0</v>
      </c>
      <c r="L27" s="6">
        <f t="shared" si="7"/>
        <v>0</v>
      </c>
      <c r="M27" s="6"/>
      <c r="R27">
        <v>110</v>
      </c>
      <c r="S27">
        <v>109</v>
      </c>
      <c r="T27">
        <v>0.89539010222513304</v>
      </c>
      <c r="U27">
        <v>0.81301298239502495</v>
      </c>
      <c r="V27" s="6">
        <f t="shared" si="1"/>
        <v>-1</v>
      </c>
      <c r="W27" s="6">
        <f t="shared" si="8"/>
        <v>1</v>
      </c>
      <c r="X27" s="6" cm="1">
        <f t="array" ref="X27">IF(T27 &lt; Rat,1,0)</f>
        <v>0</v>
      </c>
      <c r="Y27" s="6">
        <f t="shared" si="9"/>
        <v>0</v>
      </c>
      <c r="Z27" s="6">
        <f t="shared" si="10"/>
        <v>1</v>
      </c>
      <c r="AA27" s="6">
        <f t="shared" si="11"/>
        <v>0</v>
      </c>
      <c r="AB27" s="6">
        <f t="shared" si="12"/>
        <v>0</v>
      </c>
      <c r="AF27">
        <v>0.8035714285714286</v>
      </c>
      <c r="AG27">
        <v>0.23936170212765959</v>
      </c>
      <c r="AH27">
        <v>0.75757575757575801</v>
      </c>
      <c r="AI27">
        <v>0.27624309392265195</v>
      </c>
      <c r="AJ27">
        <v>0.8</v>
      </c>
      <c r="AK27">
        <v>0.33707865168539325</v>
      </c>
      <c r="AL27">
        <v>0.75757575757575757</v>
      </c>
      <c r="AM27">
        <v>0.27624309392265195</v>
      </c>
      <c r="AN27">
        <v>0.85526315789473684</v>
      </c>
      <c r="AO27">
        <v>0.34759358288770054</v>
      </c>
      <c r="AP27">
        <v>0.88372093023255816</v>
      </c>
      <c r="AQ27">
        <v>0.41304347826086957</v>
      </c>
      <c r="AR27">
        <v>0.84210526315789469</v>
      </c>
      <c r="AS27">
        <v>0.4519774011299435</v>
      </c>
      <c r="AT27">
        <v>0.91262135922330101</v>
      </c>
      <c r="AU27">
        <v>0.50267379679144386</v>
      </c>
      <c r="AV27">
        <v>0.88800000000000001</v>
      </c>
      <c r="AW27">
        <v>0.6271186440677966</v>
      </c>
      <c r="AX27">
        <v>0.94244604316546765</v>
      </c>
      <c r="AY27">
        <v>0.70053475935828879</v>
      </c>
      <c r="AZ27">
        <v>0.97241379310344822</v>
      </c>
      <c r="BA27">
        <v>0.73821989528795806</v>
      </c>
      <c r="BB27">
        <v>0.94871794871794868</v>
      </c>
      <c r="BC27">
        <v>0.80434782608695654</v>
      </c>
      <c r="BD27">
        <v>1</v>
      </c>
      <c r="BE27">
        <v>0.85106382978723405</v>
      </c>
      <c r="BF27">
        <v>0.99408284023668636</v>
      </c>
      <c r="BG27">
        <v>0.8936170212765957</v>
      </c>
      <c r="BH27">
        <v>0.9821428571428571</v>
      </c>
      <c r="BI27">
        <v>0.89189189189189189</v>
      </c>
      <c r="BJ27">
        <v>0.99415204678362568</v>
      </c>
      <c r="BK27">
        <v>0.92391304347826086</v>
      </c>
    </row>
    <row r="28" spans="1:63">
      <c r="A28" s="2"/>
      <c r="B28" s="4">
        <v>24</v>
      </c>
      <c r="C28" s="2">
        <v>22</v>
      </c>
      <c r="D28" s="4">
        <v>0.95359281173640897</v>
      </c>
      <c r="E28" s="4">
        <v>0.76663000259734304</v>
      </c>
      <c r="F28" s="2">
        <f t="shared" si="2"/>
        <v>-2</v>
      </c>
      <c r="G28" s="2">
        <f t="shared" si="3"/>
        <v>1</v>
      </c>
      <c r="H28" s="2">
        <f t="shared" si="0"/>
        <v>1</v>
      </c>
      <c r="I28" s="6">
        <f t="shared" si="4"/>
        <v>1</v>
      </c>
      <c r="J28" s="6">
        <f t="shared" si="5"/>
        <v>0</v>
      </c>
      <c r="K28" s="6">
        <f t="shared" si="6"/>
        <v>0</v>
      </c>
      <c r="L28" s="6">
        <f t="shared" si="7"/>
        <v>0</v>
      </c>
      <c r="M28" s="6"/>
      <c r="R28">
        <v>80</v>
      </c>
      <c r="S28">
        <v>80</v>
      </c>
      <c r="T28">
        <v>0.62068730213625201</v>
      </c>
      <c r="U28">
        <v>0.54864766596666703</v>
      </c>
      <c r="V28" s="6">
        <f t="shared" si="1"/>
        <v>0</v>
      </c>
      <c r="W28" s="6">
        <f t="shared" si="8"/>
        <v>1</v>
      </c>
      <c r="X28" s="6" cm="1">
        <f t="array" ref="X28">IF(T28 &lt; Rat,1,0)</f>
        <v>1</v>
      </c>
      <c r="Y28" s="6">
        <f t="shared" si="9"/>
        <v>1</v>
      </c>
      <c r="Z28" s="6">
        <f t="shared" si="10"/>
        <v>0</v>
      </c>
      <c r="AA28" s="6">
        <f t="shared" si="11"/>
        <v>0</v>
      </c>
      <c r="AB28" s="6">
        <f t="shared" si="12"/>
        <v>0</v>
      </c>
      <c r="AF28">
        <v>0.6</v>
      </c>
      <c r="AG28">
        <v>0.25</v>
      </c>
      <c r="AH28">
        <v>0.64864864864864868</v>
      </c>
      <c r="AI28">
        <v>0.28402366863905326</v>
      </c>
      <c r="AJ28">
        <v>0.62790697674418605</v>
      </c>
      <c r="AK28">
        <v>0.34838709677419355</v>
      </c>
      <c r="AL28">
        <v>0.647887323943662</v>
      </c>
      <c r="AM28">
        <v>0.27380952380952384</v>
      </c>
      <c r="AN28">
        <v>0.70731707317073167</v>
      </c>
      <c r="AO28">
        <v>0.3473053892215569</v>
      </c>
      <c r="AP28">
        <v>0.80681818181818177</v>
      </c>
      <c r="AQ28">
        <v>0.41279069767441862</v>
      </c>
      <c r="AR28">
        <v>0.77551020408163263</v>
      </c>
      <c r="AS28">
        <v>0.45783132530120479</v>
      </c>
      <c r="AT28">
        <v>0.8</v>
      </c>
      <c r="AU28">
        <v>0.52380952380952384</v>
      </c>
      <c r="AV28">
        <v>0.82926829268292679</v>
      </c>
      <c r="AW28">
        <v>0.63354037267080743</v>
      </c>
      <c r="AX28">
        <v>0.91111111111111109</v>
      </c>
      <c r="AY28">
        <v>0.70285714285714285</v>
      </c>
      <c r="AZ28">
        <v>0.93243243243243246</v>
      </c>
      <c r="BA28">
        <v>0.75824175824175821</v>
      </c>
      <c r="BB28">
        <v>0.91447368421052633</v>
      </c>
      <c r="BC28">
        <v>0.81764705882352939</v>
      </c>
      <c r="BD28">
        <v>0.97385620915032678</v>
      </c>
      <c r="BE28">
        <v>0.86127167630057799</v>
      </c>
      <c r="BF28">
        <v>0.99390243902439024</v>
      </c>
      <c r="BG28">
        <v>0.89071038251366119</v>
      </c>
      <c r="BH28">
        <v>0.96932515337423308</v>
      </c>
      <c r="BI28">
        <v>0.89772727272727271</v>
      </c>
      <c r="BJ28">
        <v>0.97530864197530864</v>
      </c>
      <c r="BK28">
        <v>0.9349112426035503</v>
      </c>
    </row>
    <row r="29" spans="1:63">
      <c r="A29" s="2"/>
      <c r="B29" s="4">
        <v>25</v>
      </c>
      <c r="C29" s="2">
        <v>24</v>
      </c>
      <c r="D29" s="4">
        <v>0.96353720157428102</v>
      </c>
      <c r="E29" s="4">
        <v>0.99689345034249099</v>
      </c>
      <c r="F29" s="2">
        <f t="shared" si="2"/>
        <v>-1</v>
      </c>
      <c r="G29" s="2">
        <f t="shared" si="3"/>
        <v>1</v>
      </c>
      <c r="H29" s="2">
        <f t="shared" si="0"/>
        <v>1</v>
      </c>
      <c r="I29" s="6">
        <f t="shared" si="4"/>
        <v>1</v>
      </c>
      <c r="J29" s="6">
        <f t="shared" si="5"/>
        <v>0</v>
      </c>
      <c r="K29" s="6">
        <f t="shared" si="6"/>
        <v>0</v>
      </c>
      <c r="L29" s="6">
        <f t="shared" si="7"/>
        <v>0</v>
      </c>
      <c r="M29" s="6"/>
      <c r="R29">
        <v>136</v>
      </c>
      <c r="S29">
        <v>135</v>
      </c>
      <c r="T29">
        <v>0.87767989950603897</v>
      </c>
      <c r="U29">
        <v>1.13946686282307</v>
      </c>
      <c r="V29" s="6">
        <f t="shared" si="1"/>
        <v>-1</v>
      </c>
      <c r="W29" s="6">
        <f t="shared" si="8"/>
        <v>1</v>
      </c>
      <c r="X29" s="6" cm="1">
        <f t="array" ref="X29">IF(T29 &lt; Rat,1,0)</f>
        <v>0</v>
      </c>
      <c r="Y29" s="6">
        <f t="shared" si="9"/>
        <v>0</v>
      </c>
      <c r="Z29" s="6">
        <f t="shared" si="10"/>
        <v>1</v>
      </c>
      <c r="AA29" s="6">
        <f t="shared" si="11"/>
        <v>0</v>
      </c>
      <c r="AB29" s="6">
        <f t="shared" si="12"/>
        <v>0</v>
      </c>
      <c r="AF29">
        <v>0.4642857142857143</v>
      </c>
      <c r="AG29">
        <v>0.26351351351351349</v>
      </c>
      <c r="AH29">
        <v>0.55555555555555558</v>
      </c>
      <c r="AI29">
        <v>0.28846153846153844</v>
      </c>
      <c r="AJ29">
        <v>0.5376344086021505</v>
      </c>
      <c r="AK29">
        <v>0.35714285714285715</v>
      </c>
      <c r="AL29">
        <v>0.54320987654320985</v>
      </c>
      <c r="AM29">
        <v>0.2857142857142857</v>
      </c>
      <c r="AN29">
        <v>0.6470588235294118</v>
      </c>
      <c r="AO29">
        <v>0.34810126582278483</v>
      </c>
      <c r="AP29">
        <v>0.72631578947368425</v>
      </c>
      <c r="AQ29">
        <v>0.42857142857142855</v>
      </c>
      <c r="AR29">
        <v>0.70192307692307687</v>
      </c>
      <c r="AS29">
        <v>0.47402597402597402</v>
      </c>
      <c r="AT29">
        <v>0.75</v>
      </c>
      <c r="AU29">
        <v>0.53164556962025311</v>
      </c>
      <c r="AV29">
        <v>0.75590551181102361</v>
      </c>
      <c r="AW29">
        <v>0.66206896551724137</v>
      </c>
      <c r="AX29">
        <v>0.89682539682539686</v>
      </c>
      <c r="AY29">
        <v>0.68902439024390238</v>
      </c>
      <c r="AZ29">
        <v>0.891156462585034</v>
      </c>
      <c r="BA29">
        <v>0.7751479289940828</v>
      </c>
      <c r="BB29">
        <v>0.88</v>
      </c>
      <c r="BC29">
        <v>0.83544303797468356</v>
      </c>
      <c r="BD29">
        <v>0.94736842105263153</v>
      </c>
      <c r="BE29">
        <v>0.87804878048780488</v>
      </c>
      <c r="BF29">
        <v>0.97560975609756095</v>
      </c>
      <c r="BG29">
        <v>0.903954802259887</v>
      </c>
      <c r="BH29">
        <v>0.96794871794871795</v>
      </c>
      <c r="BI29">
        <v>0.89349112426035504</v>
      </c>
      <c r="BJ29">
        <v>0.97368421052631582</v>
      </c>
      <c r="BK29">
        <v>0.9308176100628931</v>
      </c>
    </row>
    <row r="30" spans="1:63">
      <c r="A30" s="2"/>
      <c r="B30" s="4">
        <v>26</v>
      </c>
      <c r="C30" s="2">
        <v>25</v>
      </c>
      <c r="D30" s="4">
        <v>0.84043788225806204</v>
      </c>
      <c r="E30" s="4">
        <v>0.83143689149727695</v>
      </c>
      <c r="F30" s="2">
        <f t="shared" si="2"/>
        <v>-1</v>
      </c>
      <c r="G30" s="2">
        <f t="shared" si="3"/>
        <v>1</v>
      </c>
      <c r="H30" s="2">
        <f t="shared" si="0"/>
        <v>1</v>
      </c>
      <c r="I30" s="6">
        <f t="shared" si="4"/>
        <v>1</v>
      </c>
      <c r="J30" s="6">
        <f t="shared" si="5"/>
        <v>0</v>
      </c>
      <c r="K30" s="6">
        <f t="shared" si="6"/>
        <v>0</v>
      </c>
      <c r="L30" s="6">
        <f t="shared" si="7"/>
        <v>0</v>
      </c>
      <c r="M30" s="6"/>
      <c r="R30">
        <v>72</v>
      </c>
      <c r="S30">
        <v>73</v>
      </c>
      <c r="T30">
        <v>0.98304389596358399</v>
      </c>
      <c r="U30">
        <v>0.78971328737027702</v>
      </c>
      <c r="V30" s="6">
        <f t="shared" si="1"/>
        <v>1</v>
      </c>
      <c r="W30" s="6">
        <f t="shared" si="8"/>
        <v>1</v>
      </c>
      <c r="X30" s="6" cm="1">
        <f t="array" ref="X30">IF(T30 &lt; Rat,1,0)</f>
        <v>0</v>
      </c>
      <c r="Y30" s="6">
        <f t="shared" si="9"/>
        <v>0</v>
      </c>
      <c r="Z30" s="6">
        <f t="shared" si="10"/>
        <v>1</v>
      </c>
      <c r="AA30" s="6">
        <f t="shared" si="11"/>
        <v>0</v>
      </c>
      <c r="AB30" s="6">
        <f t="shared" si="12"/>
        <v>0</v>
      </c>
      <c r="AF30">
        <v>0.37894736842105264</v>
      </c>
      <c r="AG30">
        <v>0.27480916030534353</v>
      </c>
      <c r="AH30">
        <v>0.47727272727272729</v>
      </c>
      <c r="AI30">
        <v>0.2937062937062937</v>
      </c>
      <c r="AJ30">
        <v>0.47959183673469385</v>
      </c>
      <c r="AK30">
        <v>0.36434108527131781</v>
      </c>
      <c r="AL30">
        <v>0.4157303370786517</v>
      </c>
      <c r="AM30">
        <v>0.28030303030303028</v>
      </c>
      <c r="AN30">
        <v>0.5714285714285714</v>
      </c>
      <c r="AO30">
        <v>0.35616438356164382</v>
      </c>
      <c r="AP30">
        <v>0.65306122448979587</v>
      </c>
      <c r="AQ30">
        <v>0.43243243243243246</v>
      </c>
      <c r="AR30">
        <v>0.63551401869158874</v>
      </c>
      <c r="AS30">
        <v>0.48226950354609927</v>
      </c>
      <c r="AT30">
        <v>0.70270270270270274</v>
      </c>
      <c r="AU30">
        <v>0.53061224489795922</v>
      </c>
      <c r="AV30">
        <v>0.7</v>
      </c>
      <c r="AW30">
        <v>0.68939393939393945</v>
      </c>
      <c r="AX30">
        <v>0.84251968503937003</v>
      </c>
      <c r="AY30">
        <v>0.70860927152317876</v>
      </c>
      <c r="AZ30">
        <v>0.88111888111888115</v>
      </c>
      <c r="BA30">
        <v>0.77300613496932513</v>
      </c>
      <c r="BB30">
        <v>0.85616438356164382</v>
      </c>
      <c r="BC30">
        <v>0.84459459459459463</v>
      </c>
      <c r="BD30">
        <v>0.93478260869565222</v>
      </c>
      <c r="BE30">
        <v>0.8716216216216216</v>
      </c>
      <c r="BF30">
        <v>0.96855345911949686</v>
      </c>
      <c r="BG30">
        <v>0.90588235294117647</v>
      </c>
      <c r="BH30">
        <v>0.95483870967741935</v>
      </c>
      <c r="BI30">
        <v>0.90243902439024393</v>
      </c>
      <c r="BJ30">
        <v>0.97222222222222221</v>
      </c>
      <c r="BK30">
        <v>0.92715231788079466</v>
      </c>
    </row>
    <row r="31" spans="1:63">
      <c r="A31" s="2"/>
      <c r="B31" s="4">
        <v>27</v>
      </c>
      <c r="C31" s="2">
        <v>27</v>
      </c>
      <c r="D31" s="4">
        <v>0.79802641571738697</v>
      </c>
      <c r="E31" s="4">
        <v>0.97355684187388902</v>
      </c>
      <c r="F31" s="2">
        <f t="shared" si="2"/>
        <v>0</v>
      </c>
      <c r="G31" s="2">
        <f t="shared" si="3"/>
        <v>1</v>
      </c>
      <c r="H31" s="2">
        <f t="shared" si="0"/>
        <v>1</v>
      </c>
      <c r="I31" s="6">
        <f t="shared" si="4"/>
        <v>1</v>
      </c>
      <c r="J31" s="6">
        <f t="shared" si="5"/>
        <v>0</v>
      </c>
      <c r="K31" s="6">
        <f t="shared" si="6"/>
        <v>0</v>
      </c>
      <c r="L31" s="6">
        <f t="shared" si="7"/>
        <v>0</v>
      </c>
      <c r="M31" s="6"/>
      <c r="R31">
        <v>62</v>
      </c>
      <c r="S31">
        <v>64</v>
      </c>
      <c r="T31">
        <v>0.69310204701658296</v>
      </c>
      <c r="U31">
        <v>0.85655006636557796</v>
      </c>
      <c r="V31" s="6">
        <f t="shared" si="1"/>
        <v>2</v>
      </c>
      <c r="W31" s="6">
        <f t="shared" si="8"/>
        <v>1</v>
      </c>
      <c r="X31" s="6" cm="1">
        <f t="array" ref="X31">IF(T31 &lt; Rat,1,0)</f>
        <v>1</v>
      </c>
      <c r="Y31" s="6">
        <f t="shared" si="9"/>
        <v>1</v>
      </c>
      <c r="Z31" s="6">
        <f t="shared" si="10"/>
        <v>0</v>
      </c>
      <c r="AA31" s="6">
        <f t="shared" si="11"/>
        <v>0</v>
      </c>
      <c r="AB31" s="6">
        <f t="shared" si="12"/>
        <v>0</v>
      </c>
      <c r="AF31">
        <v>0.33333333333333331</v>
      </c>
      <c r="AG31">
        <v>0.27272727272727271</v>
      </c>
      <c r="AH31">
        <v>0.39583333333333331</v>
      </c>
      <c r="AI31">
        <v>0.29921259842519687</v>
      </c>
      <c r="AJ31">
        <v>0.41836734693877553</v>
      </c>
      <c r="AK31">
        <v>0.3504273504273504</v>
      </c>
      <c r="AL31">
        <v>0.37894736842105264</v>
      </c>
      <c r="AM31">
        <v>0.29032258064516131</v>
      </c>
      <c r="AN31">
        <v>0.53846153846153844</v>
      </c>
      <c r="AO31">
        <v>0.35</v>
      </c>
      <c r="AP31">
        <v>0.58252427184466016</v>
      </c>
      <c r="AQ31">
        <v>0.44444444444444442</v>
      </c>
      <c r="AR31">
        <v>0.59633027522935778</v>
      </c>
      <c r="AS31">
        <v>0.48872180451127817</v>
      </c>
      <c r="AT31">
        <v>0.63478260869565217</v>
      </c>
      <c r="AU31">
        <v>0.54887218045112784</v>
      </c>
      <c r="AV31">
        <v>0.65384615384615385</v>
      </c>
      <c r="AW31">
        <v>0.70833333333333337</v>
      </c>
      <c r="AX31">
        <v>0.80645161290322576</v>
      </c>
      <c r="AY31">
        <v>0.7142857142857143</v>
      </c>
      <c r="AZ31">
        <v>0.84671532846715325</v>
      </c>
      <c r="BA31">
        <v>0.77852348993288589</v>
      </c>
      <c r="BB31">
        <v>0.84558823529411764</v>
      </c>
      <c r="BC31">
        <v>0.83333333333333337</v>
      </c>
      <c r="BD31">
        <v>0.91911764705882348</v>
      </c>
      <c r="BE31">
        <v>0.88028169014084512</v>
      </c>
      <c r="BF31">
        <v>0.95973154362416102</v>
      </c>
      <c r="BG31">
        <v>0.90506329113924056</v>
      </c>
      <c r="BH31">
        <v>0.93793103448275861</v>
      </c>
      <c r="BI31">
        <v>0.90666666666666662</v>
      </c>
      <c r="BJ31">
        <v>0.94890510948905105</v>
      </c>
      <c r="BK31">
        <v>0.94202898550724634</v>
      </c>
    </row>
    <row r="32" spans="1:63">
      <c r="A32" s="2"/>
      <c r="B32" s="4">
        <v>28</v>
      </c>
      <c r="C32" s="2">
        <v>26</v>
      </c>
      <c r="D32" s="4">
        <v>0.91965258149177098</v>
      </c>
      <c r="E32" s="4">
        <v>0.84423211186540004</v>
      </c>
      <c r="F32" s="2">
        <f t="shared" si="2"/>
        <v>-2</v>
      </c>
      <c r="G32" s="2">
        <f t="shared" si="3"/>
        <v>1</v>
      </c>
      <c r="H32" s="2">
        <f t="shared" si="0"/>
        <v>1</v>
      </c>
      <c r="I32" s="6">
        <f t="shared" si="4"/>
        <v>1</v>
      </c>
      <c r="J32" s="6">
        <f t="shared" si="5"/>
        <v>0</v>
      </c>
      <c r="K32" s="6">
        <f t="shared" si="6"/>
        <v>0</v>
      </c>
      <c r="L32" s="6">
        <f t="shared" si="7"/>
        <v>0</v>
      </c>
      <c r="M32" s="6"/>
      <c r="R32">
        <v>160</v>
      </c>
      <c r="S32">
        <v>160</v>
      </c>
      <c r="T32">
        <v>0.95634431748027504</v>
      </c>
      <c r="U32">
        <v>1.1215775715554099</v>
      </c>
      <c r="V32" s="6">
        <f t="shared" si="1"/>
        <v>0</v>
      </c>
      <c r="W32" s="6">
        <f t="shared" si="8"/>
        <v>1</v>
      </c>
      <c r="X32" s="6" cm="1">
        <f t="array" ref="X32">IF(T32 &lt; Rat,1,0)</f>
        <v>0</v>
      </c>
      <c r="Y32" s="6">
        <f t="shared" si="9"/>
        <v>0</v>
      </c>
      <c r="Z32" s="6">
        <f t="shared" si="10"/>
        <v>1</v>
      </c>
      <c r="AA32" s="6">
        <f t="shared" si="11"/>
        <v>0</v>
      </c>
      <c r="AB32" s="6">
        <f t="shared" si="12"/>
        <v>0</v>
      </c>
      <c r="AF32">
        <v>0.13600000000000001</v>
      </c>
      <c r="AG32">
        <v>0.26984126984126983</v>
      </c>
      <c r="AH32">
        <v>0.20175438596491227</v>
      </c>
      <c r="AI32">
        <v>0.29113924050632911</v>
      </c>
      <c r="AJ32">
        <v>0.2288135593220339</v>
      </c>
      <c r="AK32">
        <v>0.39130434782608697</v>
      </c>
      <c r="AL32">
        <v>0.22580645161290322</v>
      </c>
      <c r="AM32">
        <v>0.35443037974683544</v>
      </c>
      <c r="AN32">
        <v>0.28947368421052633</v>
      </c>
      <c r="AO32">
        <v>0.38823529411764707</v>
      </c>
      <c r="AP32">
        <v>0.32743362831858408</v>
      </c>
      <c r="AQ32">
        <v>0.46835443037974683</v>
      </c>
      <c r="AR32">
        <v>0.41803278688524592</v>
      </c>
      <c r="AS32">
        <v>0.55434782608695654</v>
      </c>
      <c r="AT32">
        <v>0.4152542372881356</v>
      </c>
      <c r="AU32">
        <v>0.59756097560975607</v>
      </c>
      <c r="AV32">
        <v>0.5</v>
      </c>
      <c r="AW32">
        <v>0.77500000000000002</v>
      </c>
      <c r="AX32">
        <v>0.63247863247863245</v>
      </c>
      <c r="AY32">
        <v>0.77894736842105261</v>
      </c>
      <c r="AZ32">
        <v>0.69354838709677424</v>
      </c>
      <c r="BA32">
        <v>0.84313725490196079</v>
      </c>
      <c r="BB32">
        <v>0.73684210526315785</v>
      </c>
      <c r="BC32">
        <v>0.8571428571428571</v>
      </c>
      <c r="BD32">
        <v>0.84482758620689657</v>
      </c>
      <c r="BE32">
        <v>0.90740740740740744</v>
      </c>
      <c r="BF32">
        <v>0.88793103448275867</v>
      </c>
      <c r="BG32">
        <v>0.92792792792792789</v>
      </c>
      <c r="BH32">
        <v>0.87931034482758619</v>
      </c>
      <c r="BI32">
        <v>0.91891891891891897</v>
      </c>
      <c r="BJ32">
        <v>0.89215686274509809</v>
      </c>
      <c r="BK32">
        <v>0.95789473684210524</v>
      </c>
    </row>
    <row r="33" spans="1:63">
      <c r="A33" s="2"/>
      <c r="B33" s="4">
        <v>29</v>
      </c>
      <c r="C33" s="2">
        <v>28</v>
      </c>
      <c r="D33" s="4">
        <v>0.91218731108712003</v>
      </c>
      <c r="E33" s="4">
        <v>0.83059255517702002</v>
      </c>
      <c r="F33" s="2">
        <f t="shared" si="2"/>
        <v>-1</v>
      </c>
      <c r="G33" s="2">
        <f t="shared" si="3"/>
        <v>1</v>
      </c>
      <c r="H33" s="2">
        <f t="shared" si="0"/>
        <v>1</v>
      </c>
      <c r="I33" s="6">
        <f t="shared" si="4"/>
        <v>1</v>
      </c>
      <c r="J33" s="6">
        <f t="shared" si="5"/>
        <v>0</v>
      </c>
      <c r="K33" s="6">
        <f t="shared" si="6"/>
        <v>0</v>
      </c>
      <c r="L33" s="6">
        <f t="shared" si="7"/>
        <v>0</v>
      </c>
      <c r="M33" s="6"/>
      <c r="R33">
        <v>124</v>
      </c>
      <c r="S33">
        <v>123</v>
      </c>
      <c r="T33">
        <v>0.859786568815184</v>
      </c>
      <c r="U33">
        <v>0.82845398015081395</v>
      </c>
      <c r="V33" s="6">
        <f t="shared" si="1"/>
        <v>-1</v>
      </c>
      <c r="W33" s="6">
        <f t="shared" si="8"/>
        <v>1</v>
      </c>
      <c r="X33" s="6" cm="1">
        <f t="array" ref="X33">IF(T33 &lt; Rat,1,0)</f>
        <v>0</v>
      </c>
      <c r="Y33" s="6">
        <f t="shared" si="9"/>
        <v>0</v>
      </c>
      <c r="Z33" s="6">
        <f t="shared" si="10"/>
        <v>1</v>
      </c>
      <c r="AA33" s="6">
        <f t="shared" si="11"/>
        <v>0</v>
      </c>
      <c r="AB33" s="6">
        <f t="shared" si="12"/>
        <v>0</v>
      </c>
      <c r="AF33">
        <v>6.6176470588235295E-2</v>
      </c>
      <c r="AG33">
        <v>0.25</v>
      </c>
      <c r="AH33">
        <v>0.10606060606060606</v>
      </c>
      <c r="AI33">
        <v>0.32558139534883723</v>
      </c>
      <c r="AJ33">
        <v>0.13385826771653545</v>
      </c>
      <c r="AK33">
        <v>0.42499999999999999</v>
      </c>
      <c r="AL33">
        <v>0.12307692307692308</v>
      </c>
      <c r="AM33">
        <v>0.32653061224489793</v>
      </c>
      <c r="AN33">
        <v>0.19696969696969696</v>
      </c>
      <c r="AO33">
        <v>0.49056603773584906</v>
      </c>
      <c r="AP33">
        <v>0.21138211382113822</v>
      </c>
      <c r="AQ33">
        <v>0.55319148936170215</v>
      </c>
      <c r="AR33">
        <v>0.26315789473684209</v>
      </c>
      <c r="AS33">
        <v>0.51724137931034486</v>
      </c>
      <c r="AT33">
        <v>0.24107142857142858</v>
      </c>
      <c r="AU33">
        <v>0.61363636363636365</v>
      </c>
      <c r="AV33">
        <v>0.35652173913043478</v>
      </c>
      <c r="AW33">
        <v>0.87234042553191493</v>
      </c>
      <c r="AX33">
        <v>0.44761904761904764</v>
      </c>
      <c r="AY33">
        <v>0.8867924528301887</v>
      </c>
      <c r="AZ33">
        <v>0.57272727272727275</v>
      </c>
      <c r="BA33">
        <v>0.9</v>
      </c>
      <c r="BB33">
        <v>0.64948453608247425</v>
      </c>
      <c r="BC33">
        <v>0.86301369863013699</v>
      </c>
      <c r="BD33">
        <v>0.74712643678160917</v>
      </c>
      <c r="BE33">
        <v>0.91549295774647887</v>
      </c>
      <c r="BF33">
        <v>0.76543209876543206</v>
      </c>
      <c r="BG33">
        <v>0.96875</v>
      </c>
      <c r="BH33">
        <v>0.7558139534883721</v>
      </c>
      <c r="BI33">
        <v>0.97014925373134331</v>
      </c>
      <c r="BJ33">
        <v>0.80281690140845074</v>
      </c>
      <c r="BK33">
        <v>0.98275862068965514</v>
      </c>
    </row>
    <row r="34" spans="1:63">
      <c r="A34" s="2"/>
      <c r="B34" s="4">
        <v>30</v>
      </c>
      <c r="C34" s="2">
        <v>29</v>
      </c>
      <c r="D34" s="4">
        <v>0.96874315611341999</v>
      </c>
      <c r="E34" s="4">
        <v>0.98548096547580799</v>
      </c>
      <c r="F34" s="2">
        <f t="shared" si="2"/>
        <v>-1</v>
      </c>
      <c r="G34" s="2">
        <f t="shared" si="3"/>
        <v>1</v>
      </c>
      <c r="H34" s="2">
        <f t="shared" si="0"/>
        <v>1</v>
      </c>
      <c r="I34" s="6">
        <f t="shared" si="4"/>
        <v>1</v>
      </c>
      <c r="J34" s="6">
        <f t="shared" si="5"/>
        <v>0</v>
      </c>
      <c r="K34" s="6">
        <f t="shared" si="6"/>
        <v>0</v>
      </c>
      <c r="L34" s="6">
        <f t="shared" si="7"/>
        <v>0</v>
      </c>
      <c r="M34" s="6"/>
      <c r="R34">
        <v>139</v>
      </c>
      <c r="S34">
        <v>140</v>
      </c>
      <c r="T34">
        <v>0.887233474472233</v>
      </c>
      <c r="U34">
        <v>0.77616952894694102</v>
      </c>
      <c r="V34" s="6">
        <f t="shared" si="1"/>
        <v>1</v>
      </c>
      <c r="W34" s="6">
        <f t="shared" si="8"/>
        <v>1</v>
      </c>
      <c r="X34" s="6" cm="1">
        <f t="array" ref="X34">IF(T34 &lt; Rat,1,0)</f>
        <v>0</v>
      </c>
      <c r="Y34" s="6">
        <f t="shared" si="9"/>
        <v>0</v>
      </c>
      <c r="Z34" s="6">
        <f t="shared" si="10"/>
        <v>1</v>
      </c>
      <c r="AA34" s="6">
        <f t="shared" si="11"/>
        <v>0</v>
      </c>
      <c r="AB34" s="6">
        <f t="shared" si="12"/>
        <v>0</v>
      </c>
      <c r="AF34">
        <v>3.4013605442176874E-2</v>
      </c>
      <c r="AG34">
        <v>0.29411764705882354</v>
      </c>
      <c r="AH34">
        <v>4.2553191489361701E-2</v>
      </c>
      <c r="AI34">
        <v>0.33333333333333331</v>
      </c>
      <c r="AJ34">
        <v>6.8181818181818177E-2</v>
      </c>
      <c r="AK34">
        <v>0.47368421052631576</v>
      </c>
      <c r="AL34">
        <v>5.0724637681159424E-2</v>
      </c>
      <c r="AM34">
        <v>0.30434782608695654</v>
      </c>
      <c r="AN34">
        <v>0.1037037037037037</v>
      </c>
      <c r="AO34">
        <v>0.53846153846153844</v>
      </c>
      <c r="AP34">
        <v>0.14285714285714285</v>
      </c>
      <c r="AQ34">
        <v>0.6428571428571429</v>
      </c>
      <c r="AR34">
        <v>0.14529914529914531</v>
      </c>
      <c r="AS34">
        <v>0.58620689655172409</v>
      </c>
      <c r="AT34">
        <v>8.4905660377358486E-2</v>
      </c>
      <c r="AU34">
        <v>0.6428571428571429</v>
      </c>
      <c r="AV34">
        <v>0.16842105263157894</v>
      </c>
      <c r="AW34">
        <v>0.94117647058823528</v>
      </c>
      <c r="AX34">
        <v>0.38144329896907214</v>
      </c>
      <c r="AY34">
        <v>0.90243902439024393</v>
      </c>
      <c r="AZ34">
        <v>0.42222222222222222</v>
      </c>
      <c r="BA34">
        <v>0.95</v>
      </c>
      <c r="BB34">
        <v>0.5</v>
      </c>
      <c r="BC34">
        <v>0.86363636363636365</v>
      </c>
      <c r="BD34">
        <v>0.59375</v>
      </c>
      <c r="BE34">
        <v>0.95</v>
      </c>
      <c r="BF34">
        <v>0.66101694915254239</v>
      </c>
      <c r="BG34">
        <v>0.97499999999999998</v>
      </c>
      <c r="BH34">
        <v>0.6333333333333333</v>
      </c>
      <c r="BI34">
        <v>0.97435897435897434</v>
      </c>
      <c r="BJ34">
        <v>0.65909090909090906</v>
      </c>
      <c r="BK34">
        <v>1</v>
      </c>
    </row>
    <row r="35" spans="1:63">
      <c r="A35" s="2"/>
      <c r="B35" s="4">
        <v>31</v>
      </c>
      <c r="C35" s="2">
        <v>32</v>
      </c>
      <c r="D35" s="4">
        <v>0.951177118448851</v>
      </c>
      <c r="E35" s="4">
        <v>0.89646603702282202</v>
      </c>
      <c r="F35" s="2">
        <f t="shared" si="2"/>
        <v>1</v>
      </c>
      <c r="G35" s="2">
        <f t="shared" si="3"/>
        <v>1</v>
      </c>
      <c r="H35" s="2">
        <f t="shared" si="0"/>
        <v>1</v>
      </c>
      <c r="I35" s="6">
        <f t="shared" si="4"/>
        <v>1</v>
      </c>
      <c r="J35" s="6">
        <f t="shared" si="5"/>
        <v>0</v>
      </c>
      <c r="K35" s="6">
        <f t="shared" si="6"/>
        <v>0</v>
      </c>
      <c r="L35" s="6">
        <f t="shared" si="7"/>
        <v>0</v>
      </c>
      <c r="M35" s="6"/>
      <c r="R35">
        <v>178</v>
      </c>
      <c r="S35">
        <v>179</v>
      </c>
      <c r="T35">
        <v>0.97723221682844397</v>
      </c>
      <c r="U35">
        <v>0.80232357965388401</v>
      </c>
      <c r="V35" s="6">
        <f t="shared" si="1"/>
        <v>1</v>
      </c>
      <c r="W35" s="6">
        <f t="shared" si="8"/>
        <v>1</v>
      </c>
      <c r="X35" s="6" cm="1">
        <f t="array" ref="X35">IF(T35 &lt; Rat,1,0)</f>
        <v>0</v>
      </c>
      <c r="Y35" s="6">
        <f t="shared" si="9"/>
        <v>0</v>
      </c>
      <c r="Z35" s="6">
        <f t="shared" si="10"/>
        <v>1</v>
      </c>
      <c r="AA35" s="6">
        <f t="shared" si="11"/>
        <v>0</v>
      </c>
      <c r="AB35" s="6">
        <f t="shared" si="12"/>
        <v>0</v>
      </c>
      <c r="AF35">
        <v>1.9867549668874173E-2</v>
      </c>
      <c r="AG35">
        <v>0.33333333333333331</v>
      </c>
      <c r="AH35">
        <v>1.3698630136986301E-2</v>
      </c>
      <c r="AI35">
        <v>0.4</v>
      </c>
      <c r="AJ35">
        <v>3.7593984962406013E-2</v>
      </c>
      <c r="AK35">
        <v>0.5</v>
      </c>
      <c r="AL35">
        <v>7.0921985815602835E-3</v>
      </c>
      <c r="AM35">
        <v>0.125</v>
      </c>
      <c r="AN35">
        <v>7.9710144927536225E-2</v>
      </c>
      <c r="AO35">
        <v>0.6470588235294118</v>
      </c>
      <c r="AP35">
        <v>8.4033613445378148E-3</v>
      </c>
      <c r="AQ35">
        <v>1</v>
      </c>
      <c r="AR35">
        <v>7.7586206896551727E-2</v>
      </c>
      <c r="AS35">
        <v>0.6428571428571429</v>
      </c>
      <c r="AT35">
        <v>6.6037735849056603E-2</v>
      </c>
      <c r="AU35">
        <v>0.7</v>
      </c>
      <c r="AV35">
        <v>9.0909090909090912E-2</v>
      </c>
      <c r="AW35">
        <v>1</v>
      </c>
      <c r="AX35">
        <v>0.29069767441860467</v>
      </c>
      <c r="AY35">
        <v>0.8928571428571429</v>
      </c>
      <c r="AZ35">
        <v>0.30263157894736842</v>
      </c>
      <c r="BA35">
        <v>0.95833333333333337</v>
      </c>
      <c r="BB35">
        <v>0.12</v>
      </c>
      <c r="BC35">
        <v>1</v>
      </c>
      <c r="BD35">
        <v>0.4375</v>
      </c>
      <c r="BE35">
        <v>0.95454545454545459</v>
      </c>
      <c r="BF35">
        <v>0.44444444444444442</v>
      </c>
      <c r="BG35">
        <v>0.94117647058823528</v>
      </c>
      <c r="BH35">
        <v>0.47727272727272729</v>
      </c>
      <c r="BI35">
        <v>1</v>
      </c>
      <c r="BJ35">
        <v>0.5714285714285714</v>
      </c>
      <c r="BK35">
        <v>1</v>
      </c>
    </row>
    <row r="36" spans="1:63">
      <c r="A36" s="2"/>
      <c r="B36" s="4">
        <v>32</v>
      </c>
      <c r="C36" s="2">
        <v>34</v>
      </c>
      <c r="D36" s="4">
        <v>0.95241312205119999</v>
      </c>
      <c r="E36" s="4">
        <v>0.74760565567833703</v>
      </c>
      <c r="F36" s="2">
        <f t="shared" si="2"/>
        <v>2</v>
      </c>
      <c r="G36" s="2">
        <f t="shared" si="3"/>
        <v>1</v>
      </c>
      <c r="H36" s="2">
        <f t="shared" si="0"/>
        <v>1</v>
      </c>
      <c r="I36" s="6">
        <f t="shared" si="4"/>
        <v>1</v>
      </c>
      <c r="J36" s="6">
        <f t="shared" si="5"/>
        <v>0</v>
      </c>
      <c r="K36" s="6">
        <f t="shared" si="6"/>
        <v>0</v>
      </c>
      <c r="L36" s="6">
        <f t="shared" si="7"/>
        <v>0</v>
      </c>
      <c r="M36" s="6"/>
      <c r="R36">
        <v>53</v>
      </c>
      <c r="S36">
        <v>53</v>
      </c>
      <c r="T36">
        <v>0.86234213491016198</v>
      </c>
      <c r="U36">
        <v>0.50158100049778298</v>
      </c>
      <c r="V36" s="6">
        <f t="shared" ref="V36:V67" si="13">S36-R36</f>
        <v>0</v>
      </c>
      <c r="W36" s="6">
        <f t="shared" si="8"/>
        <v>1</v>
      </c>
      <c r="X36" s="6" cm="1">
        <f t="array" ref="X36">IF(T36 &lt; Rat,1,0)</f>
        <v>0</v>
      </c>
      <c r="Y36" s="6">
        <f t="shared" si="9"/>
        <v>0</v>
      </c>
      <c r="Z36" s="6">
        <f t="shared" si="10"/>
        <v>1</v>
      </c>
      <c r="AA36" s="6">
        <f t="shared" si="11"/>
        <v>0</v>
      </c>
      <c r="AB36" s="6">
        <f t="shared" si="12"/>
        <v>0</v>
      </c>
      <c r="AF36">
        <v>1.9108280254777069E-2</v>
      </c>
      <c r="AG36">
        <v>1</v>
      </c>
      <c r="AH36">
        <v>6.7567567567567571E-3</v>
      </c>
      <c r="AI36">
        <v>1</v>
      </c>
      <c r="AJ36">
        <v>2.2058823529411766E-2</v>
      </c>
      <c r="AK36">
        <v>1</v>
      </c>
      <c r="AL36">
        <v>0</v>
      </c>
      <c r="AM36">
        <v>0</v>
      </c>
      <c r="AN36">
        <v>2.9850746268656716E-2</v>
      </c>
      <c r="AO36">
        <v>0.5714285714285714</v>
      </c>
      <c r="AR36">
        <v>8.8495575221238937E-3</v>
      </c>
      <c r="AS36">
        <v>1</v>
      </c>
      <c r="AT36">
        <v>2.8846153846153848E-2</v>
      </c>
      <c r="AU36">
        <v>0.75</v>
      </c>
      <c r="AV36">
        <v>2.4390243902439025E-2</v>
      </c>
      <c r="AW36">
        <v>1</v>
      </c>
      <c r="AX36">
        <v>3.0303030303030304E-2</v>
      </c>
      <c r="AY36">
        <v>1</v>
      </c>
      <c r="AZ36">
        <v>0.19696969696969696</v>
      </c>
      <c r="BA36">
        <v>0.9285714285714286</v>
      </c>
      <c r="BD36">
        <v>0.3</v>
      </c>
      <c r="BE36">
        <v>1</v>
      </c>
      <c r="BF36">
        <v>0.25</v>
      </c>
      <c r="BG36">
        <v>1</v>
      </c>
      <c r="BH36">
        <v>0.36110999999999999</v>
      </c>
      <c r="BI36">
        <v>1</v>
      </c>
      <c r="BJ36">
        <v>0.5</v>
      </c>
      <c r="BK36">
        <v>1</v>
      </c>
    </row>
    <row r="37" spans="1:63">
      <c r="A37" s="2"/>
      <c r="B37" s="4">
        <v>33</v>
      </c>
      <c r="C37" s="2">
        <v>32</v>
      </c>
      <c r="D37" s="4">
        <v>0.87063041813708897</v>
      </c>
      <c r="E37" s="4">
        <v>1.165917912174</v>
      </c>
      <c r="F37" s="2">
        <f t="shared" si="2"/>
        <v>-1</v>
      </c>
      <c r="G37" s="2">
        <f t="shared" si="3"/>
        <v>1</v>
      </c>
      <c r="H37" s="2">
        <f t="shared" si="0"/>
        <v>1</v>
      </c>
      <c r="I37" s="6">
        <f t="shared" si="4"/>
        <v>1</v>
      </c>
      <c r="J37" s="6">
        <f t="shared" si="5"/>
        <v>0</v>
      </c>
      <c r="K37" s="6">
        <f t="shared" si="6"/>
        <v>0</v>
      </c>
      <c r="L37" s="6">
        <f t="shared" si="7"/>
        <v>0</v>
      </c>
      <c r="M37" s="6"/>
      <c r="R37">
        <v>195</v>
      </c>
      <c r="S37">
        <v>197</v>
      </c>
      <c r="T37">
        <v>0.82777205562433298</v>
      </c>
      <c r="U37">
        <v>0.46841850521860201</v>
      </c>
      <c r="V37" s="6">
        <f t="shared" si="13"/>
        <v>2</v>
      </c>
      <c r="W37" s="6">
        <f t="shared" si="8"/>
        <v>1</v>
      </c>
      <c r="X37" s="6" cm="1">
        <f t="array" ref="X37">IF(T37 &lt; Rat,1,0)</f>
        <v>0</v>
      </c>
      <c r="Y37" s="6">
        <f t="shared" si="9"/>
        <v>0</v>
      </c>
      <c r="Z37" s="6">
        <f t="shared" si="10"/>
        <v>1</v>
      </c>
      <c r="AA37" s="6">
        <f t="shared" si="11"/>
        <v>0</v>
      </c>
      <c r="AB37" s="6">
        <f t="shared" si="12"/>
        <v>0</v>
      </c>
      <c r="AT37">
        <v>9.7087378640776691E-3</v>
      </c>
      <c r="AU37">
        <v>1</v>
      </c>
      <c r="AZ37">
        <v>5.2631578947368418E-2</v>
      </c>
      <c r="BA37">
        <v>1</v>
      </c>
      <c r="BD37">
        <v>9.6774193548387094E-2</v>
      </c>
      <c r="BE37">
        <v>1</v>
      </c>
      <c r="BF37">
        <v>0.125</v>
      </c>
      <c r="BG37">
        <v>1</v>
      </c>
      <c r="BH37">
        <v>0.11538461538461539</v>
      </c>
      <c r="BI37">
        <v>1</v>
      </c>
      <c r="BJ37">
        <v>0.21052631578947367</v>
      </c>
      <c r="BK37">
        <v>1</v>
      </c>
    </row>
    <row r="38" spans="1:63">
      <c r="A38" s="2"/>
      <c r="B38" s="4">
        <v>34</v>
      </c>
      <c r="C38" s="2">
        <v>32</v>
      </c>
      <c r="D38" s="4">
        <v>0.88914928210219901</v>
      </c>
      <c r="E38" s="4">
        <v>0.98908434564477699</v>
      </c>
      <c r="F38" s="2">
        <f t="shared" si="2"/>
        <v>-2</v>
      </c>
      <c r="G38" s="2">
        <f t="shared" si="3"/>
        <v>1</v>
      </c>
      <c r="H38" s="2">
        <f t="shared" si="0"/>
        <v>1</v>
      </c>
      <c r="I38" s="6">
        <f t="shared" si="4"/>
        <v>1</v>
      </c>
      <c r="J38" s="6">
        <f t="shared" si="5"/>
        <v>0</v>
      </c>
      <c r="K38" s="6">
        <f t="shared" si="6"/>
        <v>0</v>
      </c>
      <c r="L38" s="6">
        <f t="shared" si="7"/>
        <v>0</v>
      </c>
      <c r="M38" s="6"/>
      <c r="R38">
        <v>21</v>
      </c>
      <c r="S38">
        <v>22</v>
      </c>
      <c r="T38">
        <v>0.75898788621140301</v>
      </c>
      <c r="U38">
        <v>0.70917228057303205</v>
      </c>
      <c r="V38" s="6">
        <f t="shared" si="13"/>
        <v>1</v>
      </c>
      <c r="W38" s="6">
        <f t="shared" si="8"/>
        <v>1</v>
      </c>
      <c r="X38" s="6" cm="1">
        <f t="array" ref="X38">IF(T38 &lt; Rat,1,0)</f>
        <v>0</v>
      </c>
      <c r="Y38" s="6">
        <f t="shared" si="9"/>
        <v>0</v>
      </c>
      <c r="Z38" s="6">
        <f t="shared" si="10"/>
        <v>1</v>
      </c>
      <c r="AA38" s="6">
        <f t="shared" si="11"/>
        <v>0</v>
      </c>
      <c r="AB38" s="6">
        <f t="shared" si="12"/>
        <v>0</v>
      </c>
    </row>
    <row r="39" spans="1:63">
      <c r="A39" s="2"/>
      <c r="B39" s="4">
        <v>35</v>
      </c>
      <c r="C39" s="2">
        <v>32</v>
      </c>
      <c r="D39" s="4">
        <v>0.78882493729672798</v>
      </c>
      <c r="E39" s="4">
        <v>0.981223405732224</v>
      </c>
      <c r="F39" s="2">
        <f t="shared" si="2"/>
        <v>-3</v>
      </c>
      <c r="G39" s="2">
        <f t="shared" si="3"/>
        <v>1</v>
      </c>
      <c r="H39" s="2">
        <f t="shared" si="0"/>
        <v>1</v>
      </c>
      <c r="I39" s="6">
        <f t="shared" si="4"/>
        <v>1</v>
      </c>
      <c r="J39" s="6">
        <f t="shared" si="5"/>
        <v>0</v>
      </c>
      <c r="K39" s="6">
        <f t="shared" si="6"/>
        <v>0</v>
      </c>
      <c r="L39" s="6">
        <f t="shared" si="7"/>
        <v>0</v>
      </c>
      <c r="M39" s="6"/>
      <c r="R39">
        <v>88</v>
      </c>
      <c r="S39">
        <v>89</v>
      </c>
      <c r="T39">
        <v>0.95089179516871203</v>
      </c>
      <c r="U39">
        <v>0.90094251048136198</v>
      </c>
      <c r="V39" s="6">
        <f t="shared" si="13"/>
        <v>1</v>
      </c>
      <c r="W39" s="6">
        <f t="shared" si="8"/>
        <v>1</v>
      </c>
      <c r="X39" s="6" cm="1">
        <f t="array" ref="X39">IF(T39 &lt; Rat,1,0)</f>
        <v>0</v>
      </c>
      <c r="Y39" s="6">
        <f t="shared" si="9"/>
        <v>0</v>
      </c>
      <c r="Z39" s="6">
        <f t="shared" si="10"/>
        <v>1</v>
      </c>
      <c r="AA39" s="6">
        <f t="shared" si="11"/>
        <v>0</v>
      </c>
      <c r="AB39" s="6">
        <f t="shared" si="12"/>
        <v>0</v>
      </c>
    </row>
    <row r="40" spans="1:63">
      <c r="A40" s="2"/>
      <c r="B40" s="4">
        <v>36</v>
      </c>
      <c r="C40" s="2">
        <v>38</v>
      </c>
      <c r="D40" s="4">
        <v>0.93252060327950703</v>
      </c>
      <c r="E40" s="4">
        <v>1.0405142970755801</v>
      </c>
      <c r="F40" s="2">
        <f t="shared" si="2"/>
        <v>2</v>
      </c>
      <c r="G40" s="2">
        <f t="shared" si="3"/>
        <v>1</v>
      </c>
      <c r="H40" s="2">
        <f t="shared" si="0"/>
        <v>1</v>
      </c>
      <c r="I40" s="6">
        <f t="shared" si="4"/>
        <v>1</v>
      </c>
      <c r="J40" s="6">
        <f t="shared" si="5"/>
        <v>0</v>
      </c>
      <c r="K40" s="6">
        <f t="shared" si="6"/>
        <v>0</v>
      </c>
      <c r="L40" s="6">
        <f t="shared" si="7"/>
        <v>0</v>
      </c>
      <c r="M40" s="6"/>
      <c r="R40">
        <v>51</v>
      </c>
      <c r="S40">
        <v>190</v>
      </c>
      <c r="T40">
        <v>0.91205981204602204</v>
      </c>
      <c r="U40">
        <v>0.97749059311270203</v>
      </c>
      <c r="V40" s="6">
        <f t="shared" si="13"/>
        <v>139</v>
      </c>
      <c r="W40" s="6">
        <f t="shared" si="8"/>
        <v>0</v>
      </c>
      <c r="X40" s="6" cm="1">
        <f t="array" ref="X40">IF(T40 &lt; Rat,1,0)</f>
        <v>0</v>
      </c>
      <c r="Y40" s="6">
        <f t="shared" si="9"/>
        <v>0</v>
      </c>
      <c r="Z40" s="6">
        <f t="shared" si="10"/>
        <v>0</v>
      </c>
      <c r="AA40" s="6">
        <f t="shared" si="11"/>
        <v>0</v>
      </c>
      <c r="AB40" s="6">
        <f t="shared" si="12"/>
        <v>1</v>
      </c>
    </row>
    <row r="41" spans="1:63">
      <c r="A41" s="2"/>
      <c r="B41" s="4">
        <v>37</v>
      </c>
      <c r="C41" s="2">
        <v>37</v>
      </c>
      <c r="D41" s="4">
        <v>0.96912868342269098</v>
      </c>
      <c r="E41" s="4">
        <v>1.02324433660902</v>
      </c>
      <c r="F41" s="2">
        <f t="shared" si="2"/>
        <v>0</v>
      </c>
      <c r="G41" s="2">
        <f t="shared" si="3"/>
        <v>1</v>
      </c>
      <c r="H41" s="2">
        <f t="shared" si="0"/>
        <v>1</v>
      </c>
      <c r="I41" s="6">
        <f t="shared" si="4"/>
        <v>1</v>
      </c>
      <c r="J41" s="6">
        <f t="shared" si="5"/>
        <v>0</v>
      </c>
      <c r="K41" s="6">
        <f t="shared" si="6"/>
        <v>0</v>
      </c>
      <c r="L41" s="6">
        <f t="shared" si="7"/>
        <v>0</v>
      </c>
      <c r="M41" s="6"/>
      <c r="R41">
        <v>9</v>
      </c>
      <c r="S41">
        <v>8</v>
      </c>
      <c r="T41">
        <v>0.82013169906711003</v>
      </c>
      <c r="U41">
        <v>0.69248267216416903</v>
      </c>
      <c r="V41" s="6">
        <f t="shared" si="13"/>
        <v>-1</v>
      </c>
      <c r="W41" s="6">
        <f t="shared" si="8"/>
        <v>1</v>
      </c>
      <c r="X41" s="6" cm="1">
        <f t="array" ref="X41">IF(T41 &lt; Rat,1,0)</f>
        <v>0</v>
      </c>
      <c r="Y41" s="6">
        <f t="shared" si="9"/>
        <v>0</v>
      </c>
      <c r="Z41" s="6">
        <f t="shared" si="10"/>
        <v>1</v>
      </c>
      <c r="AA41" s="6">
        <f t="shared" si="11"/>
        <v>0</v>
      </c>
      <c r="AB41" s="6">
        <f t="shared" si="12"/>
        <v>0</v>
      </c>
    </row>
    <row r="42" spans="1:63">
      <c r="A42" s="2"/>
      <c r="B42" s="4">
        <v>38</v>
      </c>
      <c r="C42" s="2">
        <v>40</v>
      </c>
      <c r="D42" s="4">
        <v>0.96143487602095501</v>
      </c>
      <c r="E42" s="4">
        <v>0.85018705527369898</v>
      </c>
      <c r="F42" s="2">
        <f t="shared" si="2"/>
        <v>2</v>
      </c>
      <c r="G42" s="2">
        <f t="shared" si="3"/>
        <v>1</v>
      </c>
      <c r="H42" s="2">
        <f t="shared" si="0"/>
        <v>1</v>
      </c>
      <c r="I42" s="6">
        <f t="shared" si="4"/>
        <v>1</v>
      </c>
      <c r="J42" s="6">
        <f t="shared" si="5"/>
        <v>0</v>
      </c>
      <c r="K42" s="6">
        <f t="shared" si="6"/>
        <v>0</v>
      </c>
      <c r="L42" s="6">
        <f t="shared" si="7"/>
        <v>0</v>
      </c>
      <c r="M42" s="6"/>
      <c r="R42">
        <v>52</v>
      </c>
      <c r="S42">
        <v>52</v>
      </c>
      <c r="T42">
        <v>0.95099056903281198</v>
      </c>
      <c r="U42">
        <v>0.101258048894473</v>
      </c>
      <c r="V42" s="6">
        <f t="shared" si="13"/>
        <v>0</v>
      </c>
      <c r="W42" s="6">
        <f t="shared" si="8"/>
        <v>1</v>
      </c>
      <c r="X42" s="6" cm="1">
        <f t="array" ref="X42">IF(T42 &lt; Rat,1,0)</f>
        <v>0</v>
      </c>
      <c r="Y42" s="6">
        <f t="shared" si="9"/>
        <v>0</v>
      </c>
      <c r="Z42" s="6">
        <f t="shared" si="10"/>
        <v>1</v>
      </c>
      <c r="AA42" s="6">
        <f t="shared" si="11"/>
        <v>0</v>
      </c>
      <c r="AB42" s="6">
        <f t="shared" si="12"/>
        <v>0</v>
      </c>
    </row>
    <row r="43" spans="1:63">
      <c r="A43" s="2"/>
      <c r="B43" s="4">
        <v>39</v>
      </c>
      <c r="C43" s="2">
        <v>40</v>
      </c>
      <c r="D43" s="4">
        <v>0.94297084290641198</v>
      </c>
      <c r="E43" s="4">
        <v>0.93175875280196097</v>
      </c>
      <c r="F43" s="2">
        <f t="shared" si="2"/>
        <v>1</v>
      </c>
      <c r="G43" s="2">
        <f t="shared" si="3"/>
        <v>1</v>
      </c>
      <c r="H43" s="2">
        <f t="shared" si="0"/>
        <v>1</v>
      </c>
      <c r="I43" s="6">
        <f t="shared" si="4"/>
        <v>1</v>
      </c>
      <c r="J43" s="6">
        <f t="shared" si="5"/>
        <v>0</v>
      </c>
      <c r="K43" s="6">
        <f t="shared" si="6"/>
        <v>0</v>
      </c>
      <c r="L43" s="6">
        <f t="shared" si="7"/>
        <v>0</v>
      </c>
      <c r="M43" s="6"/>
      <c r="R43">
        <v>162</v>
      </c>
      <c r="S43">
        <v>163</v>
      </c>
      <c r="T43">
        <v>0.99042704669949999</v>
      </c>
      <c r="U43">
        <v>0.97082330288312002</v>
      </c>
      <c r="V43" s="6">
        <f t="shared" si="13"/>
        <v>1</v>
      </c>
      <c r="W43" s="6">
        <f t="shared" si="8"/>
        <v>1</v>
      </c>
      <c r="X43" s="6" cm="1">
        <f t="array" ref="X43">IF(T43 &lt; Rat,1,0)</f>
        <v>0</v>
      </c>
      <c r="Y43" s="6">
        <f t="shared" si="9"/>
        <v>0</v>
      </c>
      <c r="Z43" s="6">
        <f t="shared" si="10"/>
        <v>1</v>
      </c>
      <c r="AA43" s="6">
        <f t="shared" si="11"/>
        <v>0</v>
      </c>
      <c r="AB43" s="6">
        <f t="shared" si="12"/>
        <v>0</v>
      </c>
    </row>
    <row r="44" spans="1:63">
      <c r="A44" s="2"/>
      <c r="B44" s="4">
        <v>40</v>
      </c>
      <c r="C44" s="2">
        <v>40</v>
      </c>
      <c r="D44" s="4">
        <v>0.95981397739915397</v>
      </c>
      <c r="E44" s="4">
        <v>0.86481304927023706</v>
      </c>
      <c r="F44" s="2">
        <f t="shared" si="2"/>
        <v>0</v>
      </c>
      <c r="G44" s="2">
        <f t="shared" si="3"/>
        <v>1</v>
      </c>
      <c r="H44" s="2">
        <f t="shared" si="0"/>
        <v>1</v>
      </c>
      <c r="I44" s="6">
        <f t="shared" si="4"/>
        <v>1</v>
      </c>
      <c r="J44" s="6">
        <f t="shared" si="5"/>
        <v>0</v>
      </c>
      <c r="K44" s="6">
        <f t="shared" si="6"/>
        <v>0</v>
      </c>
      <c r="L44" s="6">
        <f t="shared" si="7"/>
        <v>0</v>
      </c>
      <c r="M44" s="6"/>
      <c r="R44">
        <v>99</v>
      </c>
      <c r="S44">
        <v>101</v>
      </c>
      <c r="T44">
        <v>0.90796071614551399</v>
      </c>
      <c r="U44">
        <v>0.99593018907850095</v>
      </c>
      <c r="V44" s="6">
        <f t="shared" si="13"/>
        <v>2</v>
      </c>
      <c r="W44" s="6">
        <f t="shared" si="8"/>
        <v>1</v>
      </c>
      <c r="X44" s="6" cm="1">
        <f t="array" ref="X44">IF(T44 &lt; Rat,1,0)</f>
        <v>0</v>
      </c>
      <c r="Y44" s="6">
        <f t="shared" si="9"/>
        <v>0</v>
      </c>
      <c r="Z44" s="6">
        <f t="shared" si="10"/>
        <v>1</v>
      </c>
      <c r="AA44" s="6">
        <f t="shared" si="11"/>
        <v>0</v>
      </c>
      <c r="AB44" s="6">
        <f t="shared" si="12"/>
        <v>0</v>
      </c>
    </row>
    <row r="45" spans="1:63">
      <c r="A45" s="2"/>
      <c r="B45" s="4">
        <v>41</v>
      </c>
      <c r="C45" s="2">
        <v>41</v>
      </c>
      <c r="D45" s="4">
        <v>0.95536491648324595</v>
      </c>
      <c r="E45" s="4">
        <v>1.0665867001753599</v>
      </c>
      <c r="F45" s="2">
        <f t="shared" si="2"/>
        <v>0</v>
      </c>
      <c r="G45" s="2">
        <f t="shared" si="3"/>
        <v>1</v>
      </c>
      <c r="H45" s="2">
        <f t="shared" si="0"/>
        <v>1</v>
      </c>
      <c r="I45" s="6">
        <f t="shared" si="4"/>
        <v>1</v>
      </c>
      <c r="J45" s="6">
        <f t="shared" si="5"/>
        <v>0</v>
      </c>
      <c r="K45" s="6">
        <f t="shared" si="6"/>
        <v>0</v>
      </c>
      <c r="L45" s="6">
        <f t="shared" si="7"/>
        <v>0</v>
      </c>
      <c r="M45" s="6"/>
      <c r="R45">
        <v>158</v>
      </c>
      <c r="S45">
        <v>158</v>
      </c>
      <c r="T45">
        <v>0.87570839615517904</v>
      </c>
      <c r="U45">
        <v>0.67990871900568095</v>
      </c>
      <c r="V45" s="6">
        <f t="shared" si="13"/>
        <v>0</v>
      </c>
      <c r="W45" s="6">
        <f t="shared" si="8"/>
        <v>1</v>
      </c>
      <c r="X45" s="6" cm="1">
        <f t="array" ref="X45">IF(T45 &lt; Rat,1,0)</f>
        <v>0</v>
      </c>
      <c r="Y45" s="6">
        <f t="shared" si="9"/>
        <v>0</v>
      </c>
      <c r="Z45" s="6">
        <f t="shared" si="10"/>
        <v>1</v>
      </c>
      <c r="AA45" s="6">
        <f t="shared" si="11"/>
        <v>0</v>
      </c>
      <c r="AB45" s="6">
        <f t="shared" si="12"/>
        <v>0</v>
      </c>
    </row>
    <row r="46" spans="1:63">
      <c r="A46" s="2"/>
      <c r="B46" s="4">
        <v>42</v>
      </c>
      <c r="C46" s="2">
        <v>42</v>
      </c>
      <c r="D46" s="4">
        <v>0.79396415785394403</v>
      </c>
      <c r="E46" s="4">
        <v>0.79931022118045103</v>
      </c>
      <c r="F46" s="2">
        <f t="shared" si="2"/>
        <v>0</v>
      </c>
      <c r="G46" s="2">
        <f t="shared" si="3"/>
        <v>1</v>
      </c>
      <c r="H46" s="2">
        <f t="shared" si="0"/>
        <v>1</v>
      </c>
      <c r="I46" s="6">
        <f t="shared" si="4"/>
        <v>1</v>
      </c>
      <c r="J46" s="6">
        <f t="shared" si="5"/>
        <v>0</v>
      </c>
      <c r="K46" s="6">
        <f t="shared" si="6"/>
        <v>0</v>
      </c>
      <c r="L46" s="6">
        <f t="shared" si="7"/>
        <v>0</v>
      </c>
      <c r="M46" s="6"/>
      <c r="R46">
        <v>112</v>
      </c>
      <c r="S46">
        <v>110</v>
      </c>
      <c r="T46">
        <v>0.82903310735900904</v>
      </c>
      <c r="U46">
        <v>0.69675536656200898</v>
      </c>
      <c r="V46" s="6">
        <f t="shared" si="13"/>
        <v>-2</v>
      </c>
      <c r="W46" s="6">
        <f t="shared" si="8"/>
        <v>1</v>
      </c>
      <c r="X46" s="6" cm="1">
        <f t="array" ref="X46">IF(T46 &lt; Rat,1,0)</f>
        <v>0</v>
      </c>
      <c r="Y46" s="6">
        <f t="shared" si="9"/>
        <v>0</v>
      </c>
      <c r="Z46" s="6">
        <f t="shared" si="10"/>
        <v>1</v>
      </c>
      <c r="AA46" s="6">
        <f t="shared" si="11"/>
        <v>0</v>
      </c>
      <c r="AB46" s="6">
        <f t="shared" si="12"/>
        <v>0</v>
      </c>
    </row>
    <row r="47" spans="1:63">
      <c r="A47" s="2"/>
      <c r="B47" s="4">
        <v>43</v>
      </c>
      <c r="C47" s="2">
        <v>43</v>
      </c>
      <c r="D47" s="4">
        <v>0.97153509669726201</v>
      </c>
      <c r="E47" s="4">
        <v>0.89680109544722697</v>
      </c>
      <c r="F47" s="2">
        <f t="shared" si="2"/>
        <v>0</v>
      </c>
      <c r="G47" s="2">
        <f t="shared" si="3"/>
        <v>1</v>
      </c>
      <c r="H47" s="2">
        <f t="shared" si="0"/>
        <v>1</v>
      </c>
      <c r="I47" s="6">
        <f t="shared" si="4"/>
        <v>1</v>
      </c>
      <c r="J47" s="6">
        <f t="shared" si="5"/>
        <v>0</v>
      </c>
      <c r="K47" s="6">
        <f t="shared" si="6"/>
        <v>0</v>
      </c>
      <c r="L47" s="6">
        <f t="shared" si="7"/>
        <v>0</v>
      </c>
      <c r="M47" s="6"/>
      <c r="R47">
        <v>126</v>
      </c>
      <c r="S47">
        <v>123</v>
      </c>
      <c r="T47">
        <v>0.94084042458492601</v>
      </c>
      <c r="U47">
        <v>0.81698258755763997</v>
      </c>
      <c r="V47" s="6">
        <f t="shared" si="13"/>
        <v>-3</v>
      </c>
      <c r="W47" s="6">
        <f t="shared" si="8"/>
        <v>1</v>
      </c>
      <c r="X47" s="6" cm="1">
        <f t="array" ref="X47">IF(T47 &lt; Rat,1,0)</f>
        <v>0</v>
      </c>
      <c r="Y47" s="6">
        <f t="shared" si="9"/>
        <v>0</v>
      </c>
      <c r="Z47" s="6">
        <f t="shared" si="10"/>
        <v>1</v>
      </c>
      <c r="AA47" s="6">
        <f t="shared" si="11"/>
        <v>0</v>
      </c>
      <c r="AB47" s="6">
        <f t="shared" si="12"/>
        <v>0</v>
      </c>
    </row>
    <row r="48" spans="1:63">
      <c r="A48" s="2"/>
      <c r="B48" s="4">
        <v>44</v>
      </c>
      <c r="C48" s="2">
        <v>48</v>
      </c>
      <c r="D48" s="4">
        <v>0.93163049247026097</v>
      </c>
      <c r="E48" s="4">
        <v>0.91660068685942597</v>
      </c>
      <c r="F48" s="2">
        <f t="shared" si="2"/>
        <v>4</v>
      </c>
      <c r="G48" s="2">
        <f t="shared" si="3"/>
        <v>0</v>
      </c>
      <c r="H48" s="2">
        <f t="shared" si="0"/>
        <v>1</v>
      </c>
      <c r="I48" s="6">
        <f t="shared" si="4"/>
        <v>0</v>
      </c>
      <c r="J48" s="6">
        <f t="shared" si="5"/>
        <v>0</v>
      </c>
      <c r="K48" s="6">
        <f t="shared" si="6"/>
        <v>1</v>
      </c>
      <c r="L48" s="6">
        <f t="shared" si="7"/>
        <v>0</v>
      </c>
      <c r="M48" s="6"/>
      <c r="R48">
        <v>132</v>
      </c>
      <c r="S48">
        <v>131</v>
      </c>
      <c r="T48">
        <v>0.95636334735432205</v>
      </c>
      <c r="U48">
        <v>0.75340178999873697</v>
      </c>
      <c r="V48" s="6">
        <f t="shared" si="13"/>
        <v>-1</v>
      </c>
      <c r="W48" s="6">
        <f t="shared" si="8"/>
        <v>1</v>
      </c>
      <c r="X48" s="6" cm="1">
        <f t="array" ref="X48">IF(T48 &lt; Rat,1,0)</f>
        <v>0</v>
      </c>
      <c r="Y48" s="6">
        <f t="shared" si="9"/>
        <v>0</v>
      </c>
      <c r="Z48" s="6">
        <f t="shared" si="10"/>
        <v>1</v>
      </c>
      <c r="AA48" s="6">
        <f t="shared" si="11"/>
        <v>0</v>
      </c>
      <c r="AB48" s="6">
        <f t="shared" si="12"/>
        <v>0</v>
      </c>
    </row>
    <row r="49" spans="1:28">
      <c r="A49" s="2"/>
      <c r="B49" s="4">
        <v>45</v>
      </c>
      <c r="C49" s="2">
        <v>46</v>
      </c>
      <c r="D49" s="4">
        <v>0.62746886584166905</v>
      </c>
      <c r="E49" s="4">
        <v>0.81786099985123895</v>
      </c>
      <c r="F49" s="2">
        <f t="shared" si="2"/>
        <v>1</v>
      </c>
      <c r="G49" s="2">
        <f t="shared" si="3"/>
        <v>1</v>
      </c>
      <c r="H49" s="2">
        <f t="shared" si="0"/>
        <v>1</v>
      </c>
      <c r="I49" s="6">
        <f t="shared" si="4"/>
        <v>1</v>
      </c>
      <c r="J49" s="6">
        <f t="shared" si="5"/>
        <v>0</v>
      </c>
      <c r="K49" s="6">
        <f t="shared" si="6"/>
        <v>0</v>
      </c>
      <c r="L49" s="6">
        <f t="shared" si="7"/>
        <v>0</v>
      </c>
      <c r="M49" s="6"/>
      <c r="R49">
        <v>5</v>
      </c>
      <c r="S49">
        <v>6</v>
      </c>
      <c r="T49">
        <v>0.97319965992648405</v>
      </c>
      <c r="U49">
        <v>0.673230859865521</v>
      </c>
      <c r="V49" s="6">
        <f t="shared" si="13"/>
        <v>1</v>
      </c>
      <c r="W49" s="6">
        <f t="shared" si="8"/>
        <v>1</v>
      </c>
      <c r="X49" s="6" cm="1">
        <f t="array" ref="X49">IF(T49 &lt; Rat,1,0)</f>
        <v>0</v>
      </c>
      <c r="Y49" s="6">
        <f t="shared" si="9"/>
        <v>0</v>
      </c>
      <c r="Z49" s="6">
        <f t="shared" si="10"/>
        <v>1</v>
      </c>
      <c r="AA49" s="6">
        <f t="shared" si="11"/>
        <v>0</v>
      </c>
      <c r="AB49" s="6">
        <f t="shared" si="12"/>
        <v>0</v>
      </c>
    </row>
    <row r="50" spans="1:28">
      <c r="A50" s="2"/>
      <c r="B50" s="4">
        <v>46</v>
      </c>
      <c r="C50" s="2">
        <v>48</v>
      </c>
      <c r="D50" s="4">
        <v>0.89882633473978601</v>
      </c>
      <c r="E50" s="4">
        <v>0.975643452207689</v>
      </c>
      <c r="F50" s="2">
        <f t="shared" si="2"/>
        <v>2</v>
      </c>
      <c r="G50" s="2">
        <f t="shared" si="3"/>
        <v>1</v>
      </c>
      <c r="H50" s="2">
        <f t="shared" si="0"/>
        <v>1</v>
      </c>
      <c r="I50" s="6">
        <f t="shared" si="4"/>
        <v>1</v>
      </c>
      <c r="J50" s="6">
        <f t="shared" si="5"/>
        <v>0</v>
      </c>
      <c r="K50" s="6">
        <f t="shared" si="6"/>
        <v>0</v>
      </c>
      <c r="L50" s="6">
        <f t="shared" si="7"/>
        <v>0</v>
      </c>
      <c r="M50" s="6"/>
      <c r="R50">
        <v>180</v>
      </c>
      <c r="S50">
        <v>182</v>
      </c>
      <c r="T50">
        <v>0.98305642773146595</v>
      </c>
      <c r="U50">
        <v>0.82672832461720602</v>
      </c>
      <c r="V50" s="6">
        <f t="shared" si="13"/>
        <v>2</v>
      </c>
      <c r="W50" s="6">
        <f t="shared" si="8"/>
        <v>1</v>
      </c>
      <c r="X50" s="6" cm="1">
        <f t="array" ref="X50">IF(T50 &lt; Rat,1,0)</f>
        <v>0</v>
      </c>
      <c r="Y50" s="6">
        <f t="shared" si="9"/>
        <v>0</v>
      </c>
      <c r="Z50" s="6">
        <f t="shared" si="10"/>
        <v>1</v>
      </c>
      <c r="AA50" s="6">
        <f t="shared" si="11"/>
        <v>0</v>
      </c>
      <c r="AB50" s="6">
        <f t="shared" si="12"/>
        <v>0</v>
      </c>
    </row>
    <row r="51" spans="1:28">
      <c r="A51" s="2"/>
      <c r="B51" s="4">
        <v>47</v>
      </c>
      <c r="C51" s="2">
        <v>50</v>
      </c>
      <c r="D51" s="4">
        <v>0.87789262480078201</v>
      </c>
      <c r="E51" s="4">
        <v>1.38063390069597</v>
      </c>
      <c r="F51" s="2">
        <f t="shared" si="2"/>
        <v>3</v>
      </c>
      <c r="G51" s="2">
        <f t="shared" si="3"/>
        <v>1</v>
      </c>
      <c r="H51" s="2">
        <f t="shared" si="0"/>
        <v>1</v>
      </c>
      <c r="I51" s="6">
        <f t="shared" si="4"/>
        <v>1</v>
      </c>
      <c r="J51" s="6">
        <f t="shared" si="5"/>
        <v>0</v>
      </c>
      <c r="K51" s="6">
        <f t="shared" si="6"/>
        <v>0</v>
      </c>
      <c r="L51" s="6">
        <f t="shared" si="7"/>
        <v>0</v>
      </c>
      <c r="M51" s="6"/>
      <c r="R51">
        <v>168</v>
      </c>
      <c r="S51">
        <v>183</v>
      </c>
      <c r="T51">
        <v>0.98845882671023999</v>
      </c>
      <c r="U51">
        <v>1.2306752529820999</v>
      </c>
      <c r="V51" s="6">
        <f t="shared" si="13"/>
        <v>15</v>
      </c>
      <c r="W51" s="6">
        <f t="shared" si="8"/>
        <v>0</v>
      </c>
      <c r="X51" s="6" cm="1">
        <f t="array" ref="X51">IF(T51 &lt; Rat,1,0)</f>
        <v>0</v>
      </c>
      <c r="Y51" s="6">
        <f t="shared" si="9"/>
        <v>0</v>
      </c>
      <c r="Z51" s="6">
        <f t="shared" si="10"/>
        <v>0</v>
      </c>
      <c r="AA51" s="6">
        <f t="shared" si="11"/>
        <v>0</v>
      </c>
      <c r="AB51" s="6">
        <f t="shared" si="12"/>
        <v>1</v>
      </c>
    </row>
    <row r="52" spans="1:28">
      <c r="A52" s="2"/>
      <c r="B52" s="4">
        <v>48</v>
      </c>
      <c r="C52" s="2">
        <v>50</v>
      </c>
      <c r="D52" s="4">
        <v>0.94635650597715704</v>
      </c>
      <c r="E52" s="4">
        <v>2.1471581983521899</v>
      </c>
      <c r="F52" s="2">
        <f t="shared" si="2"/>
        <v>2</v>
      </c>
      <c r="G52" s="2">
        <f t="shared" si="3"/>
        <v>1</v>
      </c>
      <c r="H52" s="2">
        <f t="shared" si="0"/>
        <v>1</v>
      </c>
      <c r="I52" s="6">
        <f t="shared" si="4"/>
        <v>1</v>
      </c>
      <c r="J52" s="6">
        <f t="shared" si="5"/>
        <v>0</v>
      </c>
      <c r="K52" s="6">
        <f t="shared" si="6"/>
        <v>0</v>
      </c>
      <c r="L52" s="6">
        <f t="shared" si="7"/>
        <v>0</v>
      </c>
      <c r="M52" s="6"/>
      <c r="R52">
        <v>177</v>
      </c>
      <c r="S52">
        <v>177</v>
      </c>
      <c r="T52">
        <v>0.85921040826473605</v>
      </c>
      <c r="U52">
        <v>1.03879818251738</v>
      </c>
      <c r="V52" s="6">
        <f t="shared" si="13"/>
        <v>0</v>
      </c>
      <c r="W52" s="6">
        <f t="shared" si="8"/>
        <v>1</v>
      </c>
      <c r="X52" s="6" cm="1">
        <f t="array" ref="X52">IF(T52 &lt; Rat,1,0)</f>
        <v>0</v>
      </c>
      <c r="Y52" s="6">
        <f t="shared" si="9"/>
        <v>0</v>
      </c>
      <c r="Z52" s="6">
        <f t="shared" si="10"/>
        <v>1</v>
      </c>
      <c r="AA52" s="6">
        <f t="shared" si="11"/>
        <v>0</v>
      </c>
      <c r="AB52" s="6">
        <f t="shared" si="12"/>
        <v>0</v>
      </c>
    </row>
    <row r="53" spans="1:28">
      <c r="A53" s="2"/>
      <c r="B53" s="4">
        <v>49</v>
      </c>
      <c r="C53" s="2">
        <v>50</v>
      </c>
      <c r="D53" s="4">
        <v>0.70790849157451097</v>
      </c>
      <c r="E53" s="4">
        <v>0.87442817221990499</v>
      </c>
      <c r="F53" s="2">
        <f t="shared" si="2"/>
        <v>1</v>
      </c>
      <c r="G53" s="2">
        <f t="shared" si="3"/>
        <v>1</v>
      </c>
      <c r="H53" s="2">
        <f t="shared" si="0"/>
        <v>1</v>
      </c>
      <c r="I53" s="6">
        <f t="shared" si="4"/>
        <v>1</v>
      </c>
      <c r="J53" s="6">
        <f t="shared" si="5"/>
        <v>0</v>
      </c>
      <c r="K53" s="6">
        <f t="shared" si="6"/>
        <v>0</v>
      </c>
      <c r="L53" s="6">
        <f t="shared" si="7"/>
        <v>0</v>
      </c>
      <c r="M53" s="6"/>
      <c r="R53">
        <v>193</v>
      </c>
      <c r="S53">
        <v>192</v>
      </c>
      <c r="T53">
        <v>0.84557814121442199</v>
      </c>
      <c r="U53">
        <v>0.65691250764298703</v>
      </c>
      <c r="V53" s="6">
        <f t="shared" si="13"/>
        <v>-1</v>
      </c>
      <c r="W53" s="6">
        <f t="shared" si="8"/>
        <v>1</v>
      </c>
      <c r="X53" s="6" cm="1">
        <f t="array" ref="X53">IF(T53 &lt; Rat,1,0)</f>
        <v>0</v>
      </c>
      <c r="Y53" s="6">
        <f t="shared" si="9"/>
        <v>0</v>
      </c>
      <c r="Z53" s="6">
        <f t="shared" si="10"/>
        <v>1</v>
      </c>
      <c r="AA53" s="6">
        <f t="shared" si="11"/>
        <v>0</v>
      </c>
      <c r="AB53" s="6">
        <f t="shared" si="12"/>
        <v>0</v>
      </c>
    </row>
    <row r="54" spans="1:28">
      <c r="A54" s="2"/>
      <c r="B54" s="4">
        <v>50</v>
      </c>
      <c r="C54" s="2">
        <v>51</v>
      </c>
      <c r="D54" s="4">
        <v>0.71166922744348804</v>
      </c>
      <c r="E54" s="4">
        <v>0.956041503410611</v>
      </c>
      <c r="F54" s="2">
        <f t="shared" si="2"/>
        <v>1</v>
      </c>
      <c r="G54" s="2">
        <f t="shared" si="3"/>
        <v>1</v>
      </c>
      <c r="H54" s="2">
        <f t="shared" si="0"/>
        <v>1</v>
      </c>
      <c r="I54" s="6">
        <f t="shared" si="4"/>
        <v>1</v>
      </c>
      <c r="J54" s="6">
        <f t="shared" si="5"/>
        <v>0</v>
      </c>
      <c r="K54" s="6">
        <f t="shared" si="6"/>
        <v>0</v>
      </c>
      <c r="L54" s="6">
        <f t="shared" si="7"/>
        <v>0</v>
      </c>
      <c r="M54" s="6"/>
      <c r="R54">
        <v>93</v>
      </c>
      <c r="S54">
        <v>90</v>
      </c>
      <c r="T54">
        <v>0.84952760060580301</v>
      </c>
      <c r="U54">
        <v>1.2822422687114099</v>
      </c>
      <c r="V54" s="6">
        <f t="shared" si="13"/>
        <v>-3</v>
      </c>
      <c r="W54" s="6">
        <f t="shared" si="8"/>
        <v>1</v>
      </c>
      <c r="X54" s="6" cm="1">
        <f t="array" ref="X54">IF(T54 &lt; Rat,1,0)</f>
        <v>0</v>
      </c>
      <c r="Y54" s="6">
        <f t="shared" si="9"/>
        <v>0</v>
      </c>
      <c r="Z54" s="6">
        <f t="shared" si="10"/>
        <v>1</v>
      </c>
      <c r="AA54" s="6">
        <f t="shared" si="11"/>
        <v>0</v>
      </c>
      <c r="AB54" s="6">
        <f t="shared" si="12"/>
        <v>0</v>
      </c>
    </row>
    <row r="55" spans="1:28">
      <c r="A55" s="2"/>
      <c r="B55" s="4">
        <v>51</v>
      </c>
      <c r="C55" s="2">
        <v>195</v>
      </c>
      <c r="D55" s="4">
        <v>0.97473974793450202</v>
      </c>
      <c r="E55" s="4">
        <v>0.51155160446437498</v>
      </c>
      <c r="F55" s="2">
        <f t="shared" si="2"/>
        <v>144</v>
      </c>
      <c r="G55" s="2">
        <f t="shared" si="3"/>
        <v>0</v>
      </c>
      <c r="H55" s="2">
        <f t="shared" si="0"/>
        <v>1</v>
      </c>
      <c r="I55" s="6">
        <f t="shared" si="4"/>
        <v>0</v>
      </c>
      <c r="J55" s="6">
        <f t="shared" si="5"/>
        <v>0</v>
      </c>
      <c r="K55" s="6">
        <f t="shared" si="6"/>
        <v>1</v>
      </c>
      <c r="L55" s="6">
        <f t="shared" si="7"/>
        <v>0</v>
      </c>
      <c r="M55" s="6"/>
      <c r="R55">
        <v>141</v>
      </c>
      <c r="S55">
        <v>140</v>
      </c>
      <c r="T55">
        <v>0.94004223933270004</v>
      </c>
      <c r="U55">
        <v>1.29886801758168</v>
      </c>
      <c r="V55" s="6">
        <f t="shared" si="13"/>
        <v>-1</v>
      </c>
      <c r="W55" s="6">
        <f t="shared" si="8"/>
        <v>1</v>
      </c>
      <c r="X55" s="6" cm="1">
        <f t="array" ref="X55">IF(T55 &lt; Rat,1,0)</f>
        <v>0</v>
      </c>
      <c r="Y55" s="6">
        <f t="shared" si="9"/>
        <v>0</v>
      </c>
      <c r="Z55" s="6">
        <f t="shared" si="10"/>
        <v>1</v>
      </c>
      <c r="AA55" s="6">
        <f t="shared" si="11"/>
        <v>0</v>
      </c>
      <c r="AB55" s="6">
        <f t="shared" si="12"/>
        <v>0</v>
      </c>
    </row>
    <row r="56" spans="1:28">
      <c r="A56" s="2"/>
      <c r="B56" s="4">
        <v>52</v>
      </c>
      <c r="C56" s="2">
        <v>53</v>
      </c>
      <c r="D56" s="4">
        <v>0.769998803788016</v>
      </c>
      <c r="E56" s="4">
        <v>0.78491959085480101</v>
      </c>
      <c r="F56" s="2">
        <f t="shared" si="2"/>
        <v>1</v>
      </c>
      <c r="G56" s="2">
        <f t="shared" si="3"/>
        <v>1</v>
      </c>
      <c r="H56" s="2">
        <f t="shared" si="0"/>
        <v>1</v>
      </c>
      <c r="I56" s="6">
        <f t="shared" si="4"/>
        <v>1</v>
      </c>
      <c r="J56" s="6">
        <f t="shared" si="5"/>
        <v>0</v>
      </c>
      <c r="K56" s="6">
        <f t="shared" si="6"/>
        <v>0</v>
      </c>
      <c r="L56" s="6">
        <f t="shared" si="7"/>
        <v>0</v>
      </c>
      <c r="M56" s="6"/>
      <c r="R56">
        <v>123</v>
      </c>
      <c r="S56">
        <v>123</v>
      </c>
      <c r="T56">
        <v>0.86573146499160003</v>
      </c>
      <c r="U56" s="6">
        <v>0.65075126260839999</v>
      </c>
      <c r="V56" s="6">
        <f t="shared" si="13"/>
        <v>0</v>
      </c>
      <c r="W56" s="6">
        <f t="shared" si="8"/>
        <v>1</v>
      </c>
      <c r="X56" s="6" cm="1">
        <f t="array" ref="X56">IF(T56 &lt; Rat,1,0)</f>
        <v>0</v>
      </c>
      <c r="Y56" s="6">
        <f t="shared" ref="Y56" si="14">IF(AND(X56=1,W56=1),1,0)</f>
        <v>0</v>
      </c>
      <c r="Z56" s="6">
        <f t="shared" ref="Z56" si="15">IF(AND(W56=1,X56=0),1,0)</f>
        <v>1</v>
      </c>
      <c r="AA56" s="6">
        <f t="shared" ref="AA56" si="16">IF(AND(W56=0,X56=1),1,0)</f>
        <v>0</v>
      </c>
      <c r="AB56" s="6">
        <f t="shared" ref="AB56" si="17">IF(AND(X56=0,W56=0),1,0)</f>
        <v>0</v>
      </c>
    </row>
    <row r="57" spans="1:28">
      <c r="A57" s="2"/>
      <c r="B57" s="4">
        <v>53</v>
      </c>
      <c r="C57" s="2">
        <v>55</v>
      </c>
      <c r="D57" s="4">
        <v>0.70403914410216095</v>
      </c>
      <c r="E57" s="4">
        <v>0.95520544270848395</v>
      </c>
      <c r="F57" s="2">
        <f t="shared" si="2"/>
        <v>2</v>
      </c>
      <c r="G57" s="2">
        <f t="shared" si="3"/>
        <v>1</v>
      </c>
      <c r="H57" s="2">
        <f t="shared" si="0"/>
        <v>1</v>
      </c>
      <c r="I57" s="6">
        <f t="shared" si="4"/>
        <v>1</v>
      </c>
      <c r="J57" s="6">
        <f t="shared" si="5"/>
        <v>0</v>
      </c>
      <c r="K57" s="6">
        <f t="shared" si="6"/>
        <v>0</v>
      </c>
      <c r="L57" s="6">
        <f t="shared" si="7"/>
        <v>0</v>
      </c>
      <c r="M57" s="6"/>
      <c r="R57">
        <v>157</v>
      </c>
      <c r="S57">
        <v>156</v>
      </c>
      <c r="T57">
        <v>0.72119129536559201</v>
      </c>
      <c r="U57">
        <v>0.84730486582955999</v>
      </c>
      <c r="V57" s="6">
        <f t="shared" si="13"/>
        <v>-1</v>
      </c>
      <c r="W57" s="6">
        <f t="shared" si="8"/>
        <v>1</v>
      </c>
      <c r="X57" s="6" cm="1">
        <f t="array" ref="X57">IF(T57 &lt; Rat,1,0)</f>
        <v>1</v>
      </c>
      <c r="Y57" s="6">
        <f t="shared" si="9"/>
        <v>1</v>
      </c>
      <c r="Z57" s="6">
        <f t="shared" si="10"/>
        <v>0</v>
      </c>
      <c r="AA57" s="6">
        <f t="shared" si="11"/>
        <v>0</v>
      </c>
      <c r="AB57" s="6">
        <f t="shared" si="12"/>
        <v>0</v>
      </c>
    </row>
    <row r="58" spans="1:28">
      <c r="A58" s="2"/>
      <c r="B58" s="4">
        <v>54</v>
      </c>
      <c r="C58" s="2">
        <v>55</v>
      </c>
      <c r="D58" s="4">
        <v>0.72643681905703505</v>
      </c>
      <c r="E58" s="4">
        <v>1.2328599319982501</v>
      </c>
      <c r="F58" s="2">
        <f t="shared" si="2"/>
        <v>1</v>
      </c>
      <c r="G58" s="2">
        <f t="shared" si="3"/>
        <v>1</v>
      </c>
      <c r="H58" s="2">
        <f t="shared" si="0"/>
        <v>1</v>
      </c>
      <c r="I58" s="6">
        <f t="shared" si="4"/>
        <v>1</v>
      </c>
      <c r="J58" s="6">
        <f t="shared" si="5"/>
        <v>0</v>
      </c>
      <c r="K58" s="6">
        <f t="shared" si="6"/>
        <v>0</v>
      </c>
      <c r="L58" s="6">
        <f t="shared" si="7"/>
        <v>0</v>
      </c>
      <c r="M58" s="6"/>
      <c r="R58">
        <v>171</v>
      </c>
      <c r="S58">
        <v>179</v>
      </c>
      <c r="T58">
        <v>0.91914253433829096</v>
      </c>
      <c r="U58">
        <v>0.80618720542543998</v>
      </c>
      <c r="V58" s="6">
        <f t="shared" si="13"/>
        <v>8</v>
      </c>
      <c r="W58" s="6">
        <f t="shared" si="8"/>
        <v>0</v>
      </c>
      <c r="X58" s="6" cm="1">
        <f t="array" ref="X58">IF(T58 &lt; Rat,1,0)</f>
        <v>0</v>
      </c>
      <c r="Y58" s="6">
        <f t="shared" si="9"/>
        <v>0</v>
      </c>
      <c r="Z58" s="6">
        <f t="shared" si="10"/>
        <v>0</v>
      </c>
      <c r="AA58" s="6">
        <f t="shared" si="11"/>
        <v>0</v>
      </c>
      <c r="AB58" s="6">
        <f t="shared" si="12"/>
        <v>1</v>
      </c>
    </row>
    <row r="59" spans="1:28">
      <c r="A59" s="2"/>
      <c r="B59" s="4">
        <v>55</v>
      </c>
      <c r="C59" s="2">
        <v>56</v>
      </c>
      <c r="D59" s="4">
        <v>0.90650993017456405</v>
      </c>
      <c r="E59" s="4">
        <v>0.82932724890681697</v>
      </c>
      <c r="F59" s="2">
        <f t="shared" si="2"/>
        <v>1</v>
      </c>
      <c r="G59" s="2">
        <f t="shared" si="3"/>
        <v>1</v>
      </c>
      <c r="H59" s="2">
        <f t="shared" si="0"/>
        <v>1</v>
      </c>
      <c r="I59" s="6">
        <f t="shared" si="4"/>
        <v>1</v>
      </c>
      <c r="J59" s="6">
        <f t="shared" si="5"/>
        <v>0</v>
      </c>
      <c r="K59" s="6">
        <f t="shared" si="6"/>
        <v>0</v>
      </c>
      <c r="L59" s="6">
        <f t="shared" si="7"/>
        <v>0</v>
      </c>
      <c r="M59" s="6"/>
      <c r="R59">
        <v>118</v>
      </c>
      <c r="S59">
        <v>94</v>
      </c>
      <c r="T59">
        <v>0.90488937546412196</v>
      </c>
      <c r="U59">
        <v>0.366188043061557</v>
      </c>
      <c r="V59" s="6">
        <f t="shared" si="13"/>
        <v>-24</v>
      </c>
      <c r="W59" s="6">
        <f t="shared" si="8"/>
        <v>0</v>
      </c>
      <c r="X59" s="6" cm="1">
        <f t="array" ref="X59">IF(T59 &lt; Rat,1,0)</f>
        <v>0</v>
      </c>
      <c r="Y59" s="6">
        <f t="shared" si="9"/>
        <v>0</v>
      </c>
      <c r="Z59" s="6">
        <f t="shared" si="10"/>
        <v>0</v>
      </c>
      <c r="AA59" s="6">
        <f t="shared" si="11"/>
        <v>0</v>
      </c>
      <c r="AB59" s="6">
        <f t="shared" si="12"/>
        <v>1</v>
      </c>
    </row>
    <row r="60" spans="1:28">
      <c r="A60" s="2"/>
      <c r="B60" s="4">
        <v>56</v>
      </c>
      <c r="C60" s="2">
        <v>57</v>
      </c>
      <c r="D60" s="4">
        <v>0.95549169544357304</v>
      </c>
      <c r="E60" s="4">
        <v>0.83443072585289901</v>
      </c>
      <c r="F60" s="2">
        <f t="shared" si="2"/>
        <v>1</v>
      </c>
      <c r="G60" s="2">
        <f t="shared" si="3"/>
        <v>1</v>
      </c>
      <c r="H60" s="2">
        <f t="shared" si="0"/>
        <v>1</v>
      </c>
      <c r="I60" s="6">
        <f t="shared" si="4"/>
        <v>1</v>
      </c>
      <c r="J60" s="6">
        <f t="shared" si="5"/>
        <v>0</v>
      </c>
      <c r="K60" s="6">
        <f t="shared" si="6"/>
        <v>0</v>
      </c>
      <c r="L60" s="6">
        <f t="shared" si="7"/>
        <v>0</v>
      </c>
      <c r="M60" s="6"/>
      <c r="R60">
        <v>83</v>
      </c>
      <c r="S60">
        <v>80</v>
      </c>
      <c r="T60">
        <v>0.87881708333499897</v>
      </c>
      <c r="U60">
        <v>0.89882018906350203</v>
      </c>
      <c r="V60" s="6">
        <f t="shared" si="13"/>
        <v>-3</v>
      </c>
      <c r="W60" s="6">
        <f t="shared" si="8"/>
        <v>1</v>
      </c>
      <c r="X60" s="6" cm="1">
        <f t="array" ref="X60">IF(T60 &lt; Rat,1,0)</f>
        <v>0</v>
      </c>
      <c r="Y60" s="6">
        <f t="shared" si="9"/>
        <v>0</v>
      </c>
      <c r="Z60" s="6">
        <f t="shared" si="10"/>
        <v>1</v>
      </c>
      <c r="AA60" s="6">
        <f t="shared" si="11"/>
        <v>0</v>
      </c>
      <c r="AB60" s="6">
        <f t="shared" si="12"/>
        <v>0</v>
      </c>
    </row>
    <row r="61" spans="1:28">
      <c r="A61" s="2"/>
      <c r="B61" s="4">
        <v>57</v>
      </c>
      <c r="C61" s="2">
        <v>58</v>
      </c>
      <c r="D61" s="4">
        <v>0.82315911003793096</v>
      </c>
      <c r="E61" s="4">
        <v>0.93557363295102802</v>
      </c>
      <c r="F61" s="2">
        <f t="shared" si="2"/>
        <v>1</v>
      </c>
      <c r="G61" s="2">
        <f t="shared" si="3"/>
        <v>1</v>
      </c>
      <c r="H61" s="2">
        <f t="shared" si="0"/>
        <v>1</v>
      </c>
      <c r="I61" s="6">
        <f t="shared" si="4"/>
        <v>1</v>
      </c>
      <c r="J61" s="6">
        <f t="shared" si="5"/>
        <v>0</v>
      </c>
      <c r="K61" s="6">
        <f t="shared" si="6"/>
        <v>0</v>
      </c>
      <c r="L61" s="6">
        <f t="shared" si="7"/>
        <v>0</v>
      </c>
      <c r="M61" s="6"/>
      <c r="R61">
        <v>115</v>
      </c>
      <c r="S61">
        <v>114</v>
      </c>
      <c r="T61">
        <v>0.95093055833308104</v>
      </c>
      <c r="U61">
        <v>0.96496009375161595</v>
      </c>
      <c r="V61" s="6">
        <f t="shared" si="13"/>
        <v>-1</v>
      </c>
      <c r="W61" s="6">
        <f t="shared" si="8"/>
        <v>1</v>
      </c>
      <c r="X61" s="6" cm="1">
        <f t="array" ref="X61">IF(T61 &lt; Rat,1,0)</f>
        <v>0</v>
      </c>
      <c r="Y61" s="6">
        <f t="shared" si="9"/>
        <v>0</v>
      </c>
      <c r="Z61" s="6">
        <f t="shared" si="10"/>
        <v>1</v>
      </c>
      <c r="AA61" s="6">
        <f t="shared" si="11"/>
        <v>0</v>
      </c>
      <c r="AB61" s="6">
        <f t="shared" si="12"/>
        <v>0</v>
      </c>
    </row>
    <row r="62" spans="1:28">
      <c r="A62" s="2"/>
      <c r="B62" s="4">
        <v>58</v>
      </c>
      <c r="C62" s="2">
        <v>58</v>
      </c>
      <c r="D62" s="4">
        <v>0.89634954137271905</v>
      </c>
      <c r="E62" s="4">
        <v>0.962098452117229</v>
      </c>
      <c r="F62" s="2">
        <f t="shared" si="2"/>
        <v>0</v>
      </c>
      <c r="G62" s="2">
        <f t="shared" si="3"/>
        <v>1</v>
      </c>
      <c r="H62" s="2">
        <f t="shared" si="0"/>
        <v>1</v>
      </c>
      <c r="I62" s="6">
        <f t="shared" si="4"/>
        <v>1</v>
      </c>
      <c r="J62" s="6">
        <f t="shared" si="5"/>
        <v>0</v>
      </c>
      <c r="K62" s="6">
        <f t="shared" si="6"/>
        <v>0</v>
      </c>
      <c r="L62" s="6">
        <f t="shared" si="7"/>
        <v>0</v>
      </c>
      <c r="M62" s="6"/>
      <c r="R62">
        <v>142</v>
      </c>
      <c r="S62">
        <v>142</v>
      </c>
      <c r="T62">
        <v>0.71163471776560605</v>
      </c>
      <c r="U62">
        <v>0.82311798866119601</v>
      </c>
      <c r="V62" s="6">
        <f t="shared" si="13"/>
        <v>0</v>
      </c>
      <c r="W62" s="6">
        <f t="shared" si="8"/>
        <v>1</v>
      </c>
      <c r="X62" s="6" cm="1">
        <f t="array" ref="X62">IF(T62 &lt; Rat,1,0)</f>
        <v>1</v>
      </c>
      <c r="Y62" s="6">
        <f t="shared" si="9"/>
        <v>1</v>
      </c>
      <c r="Z62" s="6">
        <f t="shared" si="10"/>
        <v>0</v>
      </c>
      <c r="AA62" s="6">
        <f t="shared" si="11"/>
        <v>0</v>
      </c>
      <c r="AB62" s="6">
        <f t="shared" si="12"/>
        <v>0</v>
      </c>
    </row>
    <row r="63" spans="1:28">
      <c r="A63" s="2"/>
      <c r="B63" s="4">
        <v>59</v>
      </c>
      <c r="C63" s="2">
        <v>58</v>
      </c>
      <c r="D63" s="4">
        <v>0.95815301562611599</v>
      </c>
      <c r="E63" s="4">
        <v>1.02590058116497</v>
      </c>
      <c r="F63" s="2">
        <f t="shared" si="2"/>
        <v>-1</v>
      </c>
      <c r="G63" s="2">
        <f t="shared" si="3"/>
        <v>1</v>
      </c>
      <c r="H63" s="2">
        <f t="shared" si="0"/>
        <v>1</v>
      </c>
      <c r="I63" s="6">
        <f t="shared" si="4"/>
        <v>1</v>
      </c>
      <c r="J63" s="6">
        <f t="shared" si="5"/>
        <v>0</v>
      </c>
      <c r="K63" s="6">
        <f t="shared" si="6"/>
        <v>0</v>
      </c>
      <c r="L63" s="6">
        <f t="shared" si="7"/>
        <v>0</v>
      </c>
      <c r="M63" s="6"/>
      <c r="R63">
        <v>39</v>
      </c>
      <c r="S63">
        <v>39</v>
      </c>
      <c r="T63">
        <v>0.93938450076032198</v>
      </c>
      <c r="U63">
        <v>0.79399772991536699</v>
      </c>
      <c r="V63" s="6">
        <f t="shared" si="13"/>
        <v>0</v>
      </c>
      <c r="W63" s="6">
        <f t="shared" si="8"/>
        <v>1</v>
      </c>
      <c r="X63" s="6" cm="1">
        <f t="array" ref="X63">IF(T63 &lt; Rat,1,0)</f>
        <v>0</v>
      </c>
      <c r="Y63" s="6">
        <f t="shared" si="9"/>
        <v>0</v>
      </c>
      <c r="Z63" s="6">
        <f t="shared" si="10"/>
        <v>1</v>
      </c>
      <c r="AA63" s="6">
        <f t="shared" si="11"/>
        <v>0</v>
      </c>
      <c r="AB63" s="6">
        <f t="shared" si="12"/>
        <v>0</v>
      </c>
    </row>
    <row r="64" spans="1:28">
      <c r="A64" s="2"/>
      <c r="B64" s="4">
        <v>60</v>
      </c>
      <c r="C64" s="2">
        <v>58</v>
      </c>
      <c r="D64" s="4">
        <v>0.87641079671396505</v>
      </c>
      <c r="E64" s="4">
        <v>1.04352283468008</v>
      </c>
      <c r="F64" s="2">
        <f t="shared" si="2"/>
        <v>-2</v>
      </c>
      <c r="G64" s="2">
        <f t="shared" si="3"/>
        <v>1</v>
      </c>
      <c r="H64" s="2">
        <f t="shared" si="0"/>
        <v>1</v>
      </c>
      <c r="I64" s="6">
        <f t="shared" si="4"/>
        <v>1</v>
      </c>
      <c r="J64" s="6">
        <f t="shared" si="5"/>
        <v>0</v>
      </c>
      <c r="K64" s="6">
        <f t="shared" si="6"/>
        <v>0</v>
      </c>
      <c r="L64" s="6">
        <f t="shared" si="7"/>
        <v>0</v>
      </c>
      <c r="M64" s="6"/>
      <c r="R64">
        <v>153</v>
      </c>
      <c r="S64">
        <v>147</v>
      </c>
      <c r="T64">
        <v>0.96029478473672203</v>
      </c>
      <c r="U64">
        <v>0.53525484166543302</v>
      </c>
      <c r="V64" s="6">
        <f t="shared" si="13"/>
        <v>-6</v>
      </c>
      <c r="W64" s="6">
        <f t="shared" si="8"/>
        <v>0</v>
      </c>
      <c r="X64" s="6" cm="1">
        <f t="array" ref="X64">IF(T64 &lt; Rat,1,0)</f>
        <v>0</v>
      </c>
      <c r="Y64" s="6">
        <f t="shared" si="9"/>
        <v>0</v>
      </c>
      <c r="Z64" s="6">
        <f t="shared" si="10"/>
        <v>0</v>
      </c>
      <c r="AA64" s="6">
        <f t="shared" si="11"/>
        <v>0</v>
      </c>
      <c r="AB64" s="6">
        <f t="shared" si="12"/>
        <v>1</v>
      </c>
    </row>
    <row r="65" spans="1:28">
      <c r="A65" s="2"/>
      <c r="B65" s="4">
        <v>61</v>
      </c>
      <c r="C65" s="2">
        <v>60</v>
      </c>
      <c r="D65" s="4">
        <v>0.99537680036548104</v>
      </c>
      <c r="E65" s="4">
        <v>0.85622253342605403</v>
      </c>
      <c r="F65" s="2">
        <f t="shared" si="2"/>
        <v>-1</v>
      </c>
      <c r="G65" s="2">
        <f t="shared" si="3"/>
        <v>1</v>
      </c>
      <c r="H65" s="2">
        <f t="shared" si="0"/>
        <v>1</v>
      </c>
      <c r="I65" s="6">
        <f t="shared" si="4"/>
        <v>1</v>
      </c>
      <c r="J65" s="6">
        <f t="shared" si="5"/>
        <v>0</v>
      </c>
      <c r="K65" s="6">
        <f t="shared" si="6"/>
        <v>0</v>
      </c>
      <c r="L65" s="6">
        <f t="shared" si="7"/>
        <v>0</v>
      </c>
      <c r="M65" s="6"/>
      <c r="R65">
        <v>117</v>
      </c>
      <c r="S65">
        <v>112</v>
      </c>
      <c r="T65">
        <v>0.86553459852868198</v>
      </c>
      <c r="U65">
        <v>1.69322711316424</v>
      </c>
      <c r="V65" s="6">
        <f t="shared" si="13"/>
        <v>-5</v>
      </c>
      <c r="W65" s="6">
        <f t="shared" si="8"/>
        <v>0</v>
      </c>
      <c r="X65" s="6" cm="1">
        <f t="array" ref="X65">IF(T65 &lt; Rat,1,0)</f>
        <v>0</v>
      </c>
      <c r="Y65" s="6">
        <f t="shared" si="9"/>
        <v>0</v>
      </c>
      <c r="Z65" s="6">
        <f t="shared" si="10"/>
        <v>0</v>
      </c>
      <c r="AA65" s="6">
        <f t="shared" si="11"/>
        <v>0</v>
      </c>
      <c r="AB65" s="6">
        <f t="shared" si="12"/>
        <v>1</v>
      </c>
    </row>
    <row r="66" spans="1:28">
      <c r="A66" s="2"/>
      <c r="B66" s="4">
        <v>62</v>
      </c>
      <c r="C66" s="2">
        <v>62</v>
      </c>
      <c r="D66" s="4">
        <v>0.96203667647927504</v>
      </c>
      <c r="E66" s="4">
        <v>1.16812839296467</v>
      </c>
      <c r="F66" s="2">
        <f t="shared" si="2"/>
        <v>0</v>
      </c>
      <c r="G66" s="2">
        <f t="shared" si="3"/>
        <v>1</v>
      </c>
      <c r="H66" s="2">
        <f t="shared" si="0"/>
        <v>1</v>
      </c>
      <c r="I66" s="6">
        <f t="shared" si="4"/>
        <v>1</v>
      </c>
      <c r="J66" s="6">
        <f t="shared" si="5"/>
        <v>0</v>
      </c>
      <c r="K66" s="6">
        <f t="shared" si="6"/>
        <v>0</v>
      </c>
      <c r="L66" s="6">
        <f t="shared" si="7"/>
        <v>0</v>
      </c>
      <c r="M66" s="6"/>
      <c r="R66">
        <v>190</v>
      </c>
      <c r="S66">
        <v>189</v>
      </c>
      <c r="T66">
        <v>0.92956703517804695</v>
      </c>
      <c r="U66">
        <v>1.0423180877509599</v>
      </c>
      <c r="V66" s="6">
        <f t="shared" si="13"/>
        <v>-1</v>
      </c>
      <c r="W66" s="6">
        <f t="shared" si="8"/>
        <v>1</v>
      </c>
      <c r="X66" s="6" cm="1">
        <f t="array" ref="X66">IF(T66 &lt; Rat,1,0)</f>
        <v>0</v>
      </c>
      <c r="Y66" s="6">
        <f t="shared" si="9"/>
        <v>0</v>
      </c>
      <c r="Z66" s="6">
        <f t="shared" si="10"/>
        <v>1</v>
      </c>
      <c r="AA66" s="6">
        <f t="shared" si="11"/>
        <v>0</v>
      </c>
      <c r="AB66" s="6">
        <f t="shared" si="12"/>
        <v>0</v>
      </c>
    </row>
    <row r="67" spans="1:28">
      <c r="A67" s="2"/>
      <c r="B67" s="4">
        <v>63</v>
      </c>
      <c r="C67" s="2">
        <v>63</v>
      </c>
      <c r="D67" s="4">
        <v>0.82780920829576399</v>
      </c>
      <c r="E67" s="4">
        <v>0.882718465468326</v>
      </c>
      <c r="F67" s="2">
        <f t="shared" si="2"/>
        <v>0</v>
      </c>
      <c r="G67" s="2">
        <f t="shared" si="3"/>
        <v>1</v>
      </c>
      <c r="H67" s="2">
        <f t="shared" si="0"/>
        <v>1</v>
      </c>
      <c r="I67" s="6">
        <f t="shared" si="4"/>
        <v>1</v>
      </c>
      <c r="J67" s="6">
        <f t="shared" si="5"/>
        <v>0</v>
      </c>
      <c r="K67" s="6">
        <f t="shared" si="6"/>
        <v>0</v>
      </c>
      <c r="L67" s="6">
        <f t="shared" si="7"/>
        <v>0</v>
      </c>
      <c r="M67" s="6"/>
      <c r="R67">
        <v>90</v>
      </c>
      <c r="S67">
        <v>91</v>
      </c>
      <c r="T67">
        <v>0.96942575458283797</v>
      </c>
      <c r="U67">
        <v>0.75512407612516796</v>
      </c>
      <c r="V67" s="6">
        <f t="shared" si="13"/>
        <v>1</v>
      </c>
      <c r="W67" s="6">
        <f t="shared" si="8"/>
        <v>1</v>
      </c>
      <c r="X67" s="6" cm="1">
        <f t="array" ref="X67">IF(T67 &lt; Rat,1,0)</f>
        <v>0</v>
      </c>
      <c r="Y67" s="6">
        <f t="shared" si="9"/>
        <v>0</v>
      </c>
      <c r="Z67" s="6">
        <f t="shared" si="10"/>
        <v>1</v>
      </c>
      <c r="AA67" s="6">
        <f t="shared" si="11"/>
        <v>0</v>
      </c>
      <c r="AB67" s="6">
        <f t="shared" si="12"/>
        <v>0</v>
      </c>
    </row>
    <row r="68" spans="1:28">
      <c r="A68" s="2"/>
      <c r="B68" s="4">
        <v>64</v>
      </c>
      <c r="C68" s="2">
        <v>63</v>
      </c>
      <c r="D68" s="4">
        <v>0.92073105827632995</v>
      </c>
      <c r="E68" s="4">
        <v>0.77751455909083</v>
      </c>
      <c r="F68" s="2">
        <f t="shared" si="2"/>
        <v>-1</v>
      </c>
      <c r="G68" s="2">
        <f t="shared" si="3"/>
        <v>1</v>
      </c>
      <c r="H68" s="2">
        <f t="shared" ref="H68:H131" si="18">IF(D68 &lt; Ratio,1,0)</f>
        <v>1</v>
      </c>
      <c r="I68" s="6">
        <f t="shared" si="4"/>
        <v>1</v>
      </c>
      <c r="J68" s="6">
        <f t="shared" si="5"/>
        <v>0</v>
      </c>
      <c r="K68" s="6">
        <f t="shared" si="6"/>
        <v>0</v>
      </c>
      <c r="L68" s="6">
        <f t="shared" si="7"/>
        <v>0</v>
      </c>
      <c r="M68" s="6"/>
      <c r="R68">
        <v>183</v>
      </c>
      <c r="S68">
        <v>184</v>
      </c>
      <c r="T68">
        <v>0.87507392536532003</v>
      </c>
      <c r="U68">
        <v>0.81877555126083901</v>
      </c>
      <c r="V68" s="6">
        <f t="shared" ref="V68:V99" si="19">S68-R68</f>
        <v>1</v>
      </c>
      <c r="W68" s="6">
        <f t="shared" si="8"/>
        <v>1</v>
      </c>
      <c r="X68" s="6" cm="1">
        <f t="array" ref="X68">IF(T68 &lt; Rat,1,0)</f>
        <v>0</v>
      </c>
      <c r="Y68" s="6">
        <f t="shared" si="9"/>
        <v>0</v>
      </c>
      <c r="Z68" s="6">
        <f t="shared" si="10"/>
        <v>1</v>
      </c>
      <c r="AA68" s="6">
        <f t="shared" si="11"/>
        <v>0</v>
      </c>
      <c r="AB68" s="6">
        <f t="shared" si="12"/>
        <v>0</v>
      </c>
    </row>
    <row r="69" spans="1:28">
      <c r="A69" s="2"/>
      <c r="B69" s="4">
        <v>65</v>
      </c>
      <c r="C69" s="2">
        <v>67</v>
      </c>
      <c r="D69" s="4">
        <v>0.98775407159432305</v>
      </c>
      <c r="E69" s="4">
        <v>0.88703870748744496</v>
      </c>
      <c r="F69" s="2">
        <f t="shared" ref="F69:F132" si="20">C69-B69</f>
        <v>2</v>
      </c>
      <c r="G69" s="2">
        <f t="shared" ref="G69:G132" si="21">IF(AND(F69&gt;-4,F69&lt;4),1,0)</f>
        <v>1</v>
      </c>
      <c r="H69" s="2">
        <f t="shared" si="18"/>
        <v>1</v>
      </c>
      <c r="I69" s="6">
        <f t="shared" ref="I69:I132" si="22">IF(AND(H69=1,G69=1),1,0)</f>
        <v>1</v>
      </c>
      <c r="J69" s="6">
        <f t="shared" ref="J69:J132" si="23">IF(AND(G69=1,H69=0),1,0)</f>
        <v>0</v>
      </c>
      <c r="K69" s="6">
        <f t="shared" ref="K69:K132" si="24">IF(AND(G69=0,H69=1),1,0)</f>
        <v>0</v>
      </c>
      <c r="L69" s="6">
        <f t="shared" ref="L69:L132" si="25">IF(AND(H69=0,G69=0),1,0)</f>
        <v>0</v>
      </c>
      <c r="M69" s="6"/>
      <c r="R69">
        <v>107</v>
      </c>
      <c r="S69">
        <v>107</v>
      </c>
      <c r="T69">
        <v>0.76066115094227904</v>
      </c>
      <c r="U69">
        <v>1.37412694631542</v>
      </c>
      <c r="V69" s="6">
        <f t="shared" si="19"/>
        <v>0</v>
      </c>
      <c r="W69" s="6">
        <f t="shared" ref="W69:W132" si="26">IF(AND(V69&gt;-4,V69&lt;4),1,0)</f>
        <v>1</v>
      </c>
      <c r="X69" s="6" cm="1">
        <f t="array" ref="X69">IF(T69 &lt; Rat,1,0)</f>
        <v>0</v>
      </c>
      <c r="Y69" s="6">
        <f t="shared" ref="Y69:Y132" si="27">IF(AND(X69=1,W69=1),1,0)</f>
        <v>0</v>
      </c>
      <c r="Z69" s="6">
        <f t="shared" ref="Z69:Z132" si="28">IF(AND(W69=1,X69=0),1,0)</f>
        <v>1</v>
      </c>
      <c r="AA69" s="6">
        <f t="shared" ref="AA69:AA132" si="29">IF(AND(W69=0,X69=1),1,0)</f>
        <v>0</v>
      </c>
      <c r="AB69" s="6">
        <f t="shared" ref="AB69:AB132" si="30">IF(AND(X69=0,W69=0),1,0)</f>
        <v>0</v>
      </c>
    </row>
    <row r="70" spans="1:28">
      <c r="A70" s="2"/>
      <c r="B70" s="4">
        <v>66</v>
      </c>
      <c r="C70" s="2">
        <v>67</v>
      </c>
      <c r="D70" s="4">
        <v>0.92779048049262702</v>
      </c>
      <c r="E70" s="4">
        <v>0.853859578662858</v>
      </c>
      <c r="F70" s="2">
        <f t="shared" si="20"/>
        <v>1</v>
      </c>
      <c r="G70" s="2">
        <f t="shared" si="21"/>
        <v>1</v>
      </c>
      <c r="H70" s="2">
        <f t="shared" si="18"/>
        <v>1</v>
      </c>
      <c r="I70" s="6">
        <f t="shared" si="22"/>
        <v>1</v>
      </c>
      <c r="J70" s="6">
        <f t="shared" si="23"/>
        <v>0</v>
      </c>
      <c r="K70" s="6">
        <f t="shared" si="24"/>
        <v>0</v>
      </c>
      <c r="L70" s="6">
        <f t="shared" si="25"/>
        <v>0</v>
      </c>
      <c r="M70" s="6"/>
      <c r="R70">
        <v>173</v>
      </c>
      <c r="S70">
        <v>174</v>
      </c>
      <c r="T70">
        <v>0.87862142244521801</v>
      </c>
      <c r="U70">
        <v>1.08980637055123</v>
      </c>
      <c r="V70" s="6">
        <f t="shared" si="19"/>
        <v>1</v>
      </c>
      <c r="W70" s="6">
        <f t="shared" si="26"/>
        <v>1</v>
      </c>
      <c r="X70" s="6" cm="1">
        <f t="array" ref="X70">IF(T70 &lt; Rat,1,0)</f>
        <v>0</v>
      </c>
      <c r="Y70" s="6">
        <f t="shared" si="27"/>
        <v>0</v>
      </c>
      <c r="Z70" s="6">
        <f t="shared" si="28"/>
        <v>1</v>
      </c>
      <c r="AA70" s="6">
        <f t="shared" si="29"/>
        <v>0</v>
      </c>
      <c r="AB70" s="6">
        <f t="shared" si="30"/>
        <v>0</v>
      </c>
    </row>
    <row r="71" spans="1:28">
      <c r="A71" s="2"/>
      <c r="B71" s="4">
        <v>67</v>
      </c>
      <c r="C71" s="2">
        <v>68</v>
      </c>
      <c r="D71" s="4">
        <v>0.87986519406967501</v>
      </c>
      <c r="E71" s="4">
        <v>0.830833278955184</v>
      </c>
      <c r="F71" s="2">
        <f t="shared" si="20"/>
        <v>1</v>
      </c>
      <c r="G71" s="2">
        <f t="shared" si="21"/>
        <v>1</v>
      </c>
      <c r="H71" s="2">
        <f t="shared" si="18"/>
        <v>1</v>
      </c>
      <c r="I71" s="6">
        <f t="shared" si="22"/>
        <v>1</v>
      </c>
      <c r="J71" s="6">
        <f t="shared" si="23"/>
        <v>0</v>
      </c>
      <c r="K71" s="6">
        <f t="shared" si="24"/>
        <v>0</v>
      </c>
      <c r="L71" s="6">
        <f t="shared" si="25"/>
        <v>0</v>
      </c>
      <c r="M71" s="6"/>
      <c r="R71">
        <v>77</v>
      </c>
      <c r="S71">
        <v>77</v>
      </c>
      <c r="T71">
        <v>0.89742776257451495</v>
      </c>
      <c r="U71">
        <v>0.83826376820861104</v>
      </c>
      <c r="V71" s="6">
        <f t="shared" si="19"/>
        <v>0</v>
      </c>
      <c r="W71" s="6">
        <f t="shared" si="26"/>
        <v>1</v>
      </c>
      <c r="X71" s="6" cm="1">
        <f t="array" ref="X71">IF(T71 &lt; Rat,1,0)</f>
        <v>0</v>
      </c>
      <c r="Y71" s="6">
        <f t="shared" si="27"/>
        <v>0</v>
      </c>
      <c r="Z71" s="6">
        <f t="shared" si="28"/>
        <v>1</v>
      </c>
      <c r="AA71" s="6">
        <f t="shared" si="29"/>
        <v>0</v>
      </c>
      <c r="AB71" s="6">
        <f t="shared" si="30"/>
        <v>0</v>
      </c>
    </row>
    <row r="72" spans="1:28">
      <c r="A72" s="2"/>
      <c r="B72" s="4">
        <v>68</v>
      </c>
      <c r="C72" s="2">
        <v>68</v>
      </c>
      <c r="D72" s="4">
        <v>0.99008318920001903</v>
      </c>
      <c r="E72" s="4">
        <v>1.04541699953551</v>
      </c>
      <c r="F72" s="2">
        <f t="shared" si="20"/>
        <v>0</v>
      </c>
      <c r="G72" s="2">
        <f t="shared" si="21"/>
        <v>1</v>
      </c>
      <c r="H72" s="2">
        <f t="shared" si="18"/>
        <v>1</v>
      </c>
      <c r="I72" s="6">
        <f t="shared" si="22"/>
        <v>1</v>
      </c>
      <c r="J72" s="6">
        <f t="shared" si="23"/>
        <v>0</v>
      </c>
      <c r="K72" s="6">
        <f t="shared" si="24"/>
        <v>0</v>
      </c>
      <c r="L72" s="6">
        <f t="shared" si="25"/>
        <v>0</v>
      </c>
      <c r="M72" s="6"/>
      <c r="R72">
        <v>109</v>
      </c>
      <c r="S72">
        <v>108</v>
      </c>
      <c r="T72">
        <v>0.84404075219243302</v>
      </c>
      <c r="U72">
        <v>0.70449932608049404</v>
      </c>
      <c r="V72" s="6">
        <f t="shared" si="19"/>
        <v>-1</v>
      </c>
      <c r="W72" s="6">
        <f t="shared" si="26"/>
        <v>1</v>
      </c>
      <c r="X72" s="6" cm="1">
        <f t="array" ref="X72">IF(T72 &lt; Rat,1,0)</f>
        <v>0</v>
      </c>
      <c r="Y72" s="6">
        <f t="shared" si="27"/>
        <v>0</v>
      </c>
      <c r="Z72" s="6">
        <f t="shared" si="28"/>
        <v>1</v>
      </c>
      <c r="AA72" s="6">
        <f t="shared" si="29"/>
        <v>0</v>
      </c>
      <c r="AB72" s="6">
        <f t="shared" si="30"/>
        <v>0</v>
      </c>
    </row>
    <row r="73" spans="1:28">
      <c r="A73" s="2"/>
      <c r="B73" s="4">
        <v>69</v>
      </c>
      <c r="C73" s="2">
        <v>71</v>
      </c>
      <c r="D73" s="4">
        <v>0.97170617435639395</v>
      </c>
      <c r="E73" s="4">
        <v>0.95059270538449303</v>
      </c>
      <c r="F73" s="2">
        <f t="shared" si="20"/>
        <v>2</v>
      </c>
      <c r="G73" s="2">
        <f t="shared" si="21"/>
        <v>1</v>
      </c>
      <c r="H73" s="2">
        <f t="shared" si="18"/>
        <v>1</v>
      </c>
      <c r="I73" s="6">
        <f t="shared" si="22"/>
        <v>1</v>
      </c>
      <c r="J73" s="6">
        <f t="shared" si="23"/>
        <v>0</v>
      </c>
      <c r="K73" s="6">
        <f t="shared" si="24"/>
        <v>0</v>
      </c>
      <c r="L73" s="6">
        <f t="shared" si="25"/>
        <v>0</v>
      </c>
      <c r="M73" s="6"/>
      <c r="R73">
        <v>156</v>
      </c>
      <c r="S73">
        <v>155</v>
      </c>
      <c r="T73">
        <v>0.90292404978710095</v>
      </c>
      <c r="U73">
        <v>1.0994954688145</v>
      </c>
      <c r="V73" s="6">
        <f t="shared" si="19"/>
        <v>-1</v>
      </c>
      <c r="W73" s="6">
        <f t="shared" si="26"/>
        <v>1</v>
      </c>
      <c r="X73" s="6" cm="1">
        <f t="array" ref="X73">IF(T73 &lt; Rat,1,0)</f>
        <v>0</v>
      </c>
      <c r="Y73" s="6">
        <f t="shared" si="27"/>
        <v>0</v>
      </c>
      <c r="Z73" s="6">
        <f t="shared" si="28"/>
        <v>1</v>
      </c>
      <c r="AA73" s="6">
        <f t="shared" si="29"/>
        <v>0</v>
      </c>
      <c r="AB73" s="6">
        <f t="shared" si="30"/>
        <v>0</v>
      </c>
    </row>
    <row r="74" spans="1:28">
      <c r="A74" s="2"/>
      <c r="B74" s="4">
        <v>70</v>
      </c>
      <c r="C74" s="2">
        <v>71</v>
      </c>
      <c r="D74" s="4">
        <v>0.90459372797731497</v>
      </c>
      <c r="E74" s="4">
        <v>0.94387430560211905</v>
      </c>
      <c r="F74" s="2">
        <f t="shared" si="20"/>
        <v>1</v>
      </c>
      <c r="G74" s="2">
        <f t="shared" si="21"/>
        <v>1</v>
      </c>
      <c r="H74" s="2">
        <f t="shared" si="18"/>
        <v>1</v>
      </c>
      <c r="I74" s="6">
        <f t="shared" si="22"/>
        <v>1</v>
      </c>
      <c r="J74" s="6">
        <f t="shared" si="23"/>
        <v>0</v>
      </c>
      <c r="K74" s="6">
        <f t="shared" si="24"/>
        <v>0</v>
      </c>
      <c r="L74" s="6">
        <f t="shared" si="25"/>
        <v>0</v>
      </c>
      <c r="M74" s="6"/>
      <c r="R74">
        <v>155</v>
      </c>
      <c r="S74">
        <v>154</v>
      </c>
      <c r="T74">
        <v>0.80393552133506097</v>
      </c>
      <c r="U74">
        <v>1.1574993640637301</v>
      </c>
      <c r="V74" s="6">
        <f t="shared" si="19"/>
        <v>-1</v>
      </c>
      <c r="W74" s="6">
        <f t="shared" si="26"/>
        <v>1</v>
      </c>
      <c r="X74" s="6" cm="1">
        <f t="array" ref="X74">IF(T74 &lt; Rat,1,0)</f>
        <v>0</v>
      </c>
      <c r="Y74" s="6">
        <f t="shared" si="27"/>
        <v>0</v>
      </c>
      <c r="Z74" s="6">
        <f t="shared" si="28"/>
        <v>1</v>
      </c>
      <c r="AA74" s="6">
        <f t="shared" si="29"/>
        <v>0</v>
      </c>
      <c r="AB74" s="6">
        <f t="shared" si="30"/>
        <v>0</v>
      </c>
    </row>
    <row r="75" spans="1:28">
      <c r="A75" s="2"/>
      <c r="B75" s="4">
        <v>71</v>
      </c>
      <c r="C75" s="2">
        <v>71</v>
      </c>
      <c r="D75" s="4">
        <v>0.94506129621967905</v>
      </c>
      <c r="E75" s="4">
        <v>1.02495318560785</v>
      </c>
      <c r="F75" s="2">
        <f t="shared" si="20"/>
        <v>0</v>
      </c>
      <c r="G75" s="2">
        <f t="shared" si="21"/>
        <v>1</v>
      </c>
      <c r="H75" s="2">
        <f t="shared" si="18"/>
        <v>1</v>
      </c>
      <c r="I75" s="6">
        <f t="shared" si="22"/>
        <v>1</v>
      </c>
      <c r="J75" s="6">
        <f t="shared" si="23"/>
        <v>0</v>
      </c>
      <c r="K75" s="6">
        <f t="shared" si="24"/>
        <v>0</v>
      </c>
      <c r="L75" s="6">
        <f t="shared" si="25"/>
        <v>0</v>
      </c>
      <c r="M75" s="6"/>
      <c r="R75">
        <v>98</v>
      </c>
      <c r="S75">
        <v>98</v>
      </c>
      <c r="T75">
        <v>0.93298203348179398</v>
      </c>
      <c r="U75">
        <v>0.91870088262228999</v>
      </c>
      <c r="V75" s="6">
        <f t="shared" si="19"/>
        <v>0</v>
      </c>
      <c r="W75" s="6">
        <f t="shared" si="26"/>
        <v>1</v>
      </c>
      <c r="X75" s="6" cm="1">
        <f t="array" ref="X75">IF(T75 &lt; Rat,1,0)</f>
        <v>0</v>
      </c>
      <c r="Y75" s="6">
        <f t="shared" si="27"/>
        <v>0</v>
      </c>
      <c r="Z75" s="6">
        <f t="shared" si="28"/>
        <v>1</v>
      </c>
      <c r="AA75" s="6">
        <f t="shared" si="29"/>
        <v>0</v>
      </c>
      <c r="AB75" s="6">
        <f t="shared" si="30"/>
        <v>0</v>
      </c>
    </row>
    <row r="76" spans="1:28">
      <c r="A76" s="2"/>
      <c r="B76" s="4">
        <v>72</v>
      </c>
      <c r="C76" s="2">
        <v>73</v>
      </c>
      <c r="D76" s="4">
        <v>0.85676927800093305</v>
      </c>
      <c r="E76" s="4">
        <v>0.83333618984889102</v>
      </c>
      <c r="F76" s="2">
        <f t="shared" si="20"/>
        <v>1</v>
      </c>
      <c r="G76" s="2">
        <f t="shared" si="21"/>
        <v>1</v>
      </c>
      <c r="H76" s="2">
        <f t="shared" si="18"/>
        <v>1</v>
      </c>
      <c r="I76" s="6">
        <f t="shared" si="22"/>
        <v>1</v>
      </c>
      <c r="J76" s="6">
        <f t="shared" si="23"/>
        <v>0</v>
      </c>
      <c r="K76" s="6">
        <f t="shared" si="24"/>
        <v>0</v>
      </c>
      <c r="L76" s="6">
        <f t="shared" si="25"/>
        <v>0</v>
      </c>
      <c r="M76" s="6"/>
      <c r="R76">
        <v>49</v>
      </c>
      <c r="S76">
        <v>47</v>
      </c>
      <c r="T76">
        <v>0.84517723490474395</v>
      </c>
      <c r="U76">
        <v>0.73809398345360799</v>
      </c>
      <c r="V76" s="6">
        <f t="shared" si="19"/>
        <v>-2</v>
      </c>
      <c r="W76" s="6">
        <f t="shared" si="26"/>
        <v>1</v>
      </c>
      <c r="X76" s="6" cm="1">
        <f t="array" ref="X76">IF(T76 &lt; Rat,1,0)</f>
        <v>0</v>
      </c>
      <c r="Y76" s="6">
        <f t="shared" si="27"/>
        <v>0</v>
      </c>
      <c r="Z76" s="6">
        <f t="shared" si="28"/>
        <v>1</v>
      </c>
      <c r="AA76" s="6">
        <f t="shared" si="29"/>
        <v>0</v>
      </c>
      <c r="AB76" s="6">
        <f t="shared" si="30"/>
        <v>0</v>
      </c>
    </row>
    <row r="77" spans="1:28">
      <c r="A77" s="2"/>
      <c r="B77" s="4">
        <v>73</v>
      </c>
      <c r="C77" s="2">
        <v>73</v>
      </c>
      <c r="D77" s="4">
        <v>0.84965642674932196</v>
      </c>
      <c r="E77" s="4">
        <v>0.86888712984398797</v>
      </c>
      <c r="F77" s="2">
        <f t="shared" si="20"/>
        <v>0</v>
      </c>
      <c r="G77" s="2">
        <f t="shared" si="21"/>
        <v>1</v>
      </c>
      <c r="H77" s="2">
        <f t="shared" si="18"/>
        <v>1</v>
      </c>
      <c r="I77" s="6">
        <f t="shared" si="22"/>
        <v>1</v>
      </c>
      <c r="J77" s="6">
        <f t="shared" si="23"/>
        <v>0</v>
      </c>
      <c r="K77" s="6">
        <f t="shared" si="24"/>
        <v>0</v>
      </c>
      <c r="L77" s="6">
        <f t="shared" si="25"/>
        <v>0</v>
      </c>
      <c r="M77" s="6"/>
      <c r="R77">
        <v>184</v>
      </c>
      <c r="S77">
        <v>180</v>
      </c>
      <c r="T77">
        <v>0.95140940166791199</v>
      </c>
      <c r="U77">
        <v>0.89123577570994506</v>
      </c>
      <c r="V77" s="6">
        <f t="shared" si="19"/>
        <v>-4</v>
      </c>
      <c r="W77" s="6">
        <f t="shared" si="26"/>
        <v>0</v>
      </c>
      <c r="X77" s="6" cm="1">
        <f t="array" ref="X77">IF(T77 &lt; Rat,1,0)</f>
        <v>0</v>
      </c>
      <c r="Y77" s="6">
        <f t="shared" si="27"/>
        <v>0</v>
      </c>
      <c r="Z77" s="6">
        <f t="shared" si="28"/>
        <v>0</v>
      </c>
      <c r="AA77" s="6">
        <f t="shared" si="29"/>
        <v>0</v>
      </c>
      <c r="AB77" s="6">
        <f t="shared" si="30"/>
        <v>1</v>
      </c>
    </row>
    <row r="78" spans="1:28">
      <c r="A78" s="2"/>
      <c r="B78" s="4">
        <v>74</v>
      </c>
      <c r="C78" s="2">
        <v>75</v>
      </c>
      <c r="D78" s="4">
        <v>0.93220124363542101</v>
      </c>
      <c r="E78" s="4">
        <v>0.76684772074143803</v>
      </c>
      <c r="F78" s="2">
        <f t="shared" si="20"/>
        <v>1</v>
      </c>
      <c r="G78" s="2">
        <f t="shared" si="21"/>
        <v>1</v>
      </c>
      <c r="H78" s="2">
        <f t="shared" si="18"/>
        <v>1</v>
      </c>
      <c r="I78" s="6">
        <f t="shared" si="22"/>
        <v>1</v>
      </c>
      <c r="J78" s="6">
        <f t="shared" si="23"/>
        <v>0</v>
      </c>
      <c r="K78" s="6">
        <f t="shared" si="24"/>
        <v>0</v>
      </c>
      <c r="L78" s="6">
        <f t="shared" si="25"/>
        <v>0</v>
      </c>
      <c r="M78" s="6"/>
      <c r="R78">
        <v>86</v>
      </c>
      <c r="S78">
        <v>94</v>
      </c>
      <c r="T78">
        <v>0.93091819580963997</v>
      </c>
      <c r="U78">
        <v>0.93368782855841603</v>
      </c>
      <c r="V78" s="6">
        <f t="shared" si="19"/>
        <v>8</v>
      </c>
      <c r="W78" s="6">
        <f t="shared" si="26"/>
        <v>0</v>
      </c>
      <c r="X78" s="6" cm="1">
        <f t="array" ref="X78">IF(T78 &lt; Rat,1,0)</f>
        <v>0</v>
      </c>
      <c r="Y78" s="6">
        <f t="shared" si="27"/>
        <v>0</v>
      </c>
      <c r="Z78" s="6">
        <f t="shared" si="28"/>
        <v>0</v>
      </c>
      <c r="AA78" s="6">
        <f t="shared" si="29"/>
        <v>0</v>
      </c>
      <c r="AB78" s="6">
        <f t="shared" si="30"/>
        <v>1</v>
      </c>
    </row>
    <row r="79" spans="1:28">
      <c r="A79" s="2"/>
      <c r="B79" s="4">
        <v>75</v>
      </c>
      <c r="C79" s="2">
        <v>76</v>
      </c>
      <c r="D79" s="4">
        <v>0.84643177171948103</v>
      </c>
      <c r="E79" s="4">
        <v>0.92679487984617703</v>
      </c>
      <c r="F79" s="2">
        <f t="shared" si="20"/>
        <v>1</v>
      </c>
      <c r="G79" s="2">
        <f t="shared" si="21"/>
        <v>1</v>
      </c>
      <c r="H79" s="2">
        <f t="shared" si="18"/>
        <v>1</v>
      </c>
      <c r="I79" s="6">
        <f t="shared" si="22"/>
        <v>1</v>
      </c>
      <c r="J79" s="6">
        <f t="shared" si="23"/>
        <v>0</v>
      </c>
      <c r="K79" s="6">
        <f t="shared" si="24"/>
        <v>0</v>
      </c>
      <c r="L79" s="6">
        <f t="shared" si="25"/>
        <v>0</v>
      </c>
      <c r="M79" s="6"/>
      <c r="R79">
        <v>27</v>
      </c>
      <c r="S79">
        <v>29</v>
      </c>
      <c r="T79">
        <v>0.92783949728348902</v>
      </c>
      <c r="U79">
        <v>0.82983680581487695</v>
      </c>
      <c r="V79" s="6">
        <f t="shared" si="19"/>
        <v>2</v>
      </c>
      <c r="W79" s="6">
        <f t="shared" si="26"/>
        <v>1</v>
      </c>
      <c r="X79" s="6" cm="1">
        <f t="array" ref="X79">IF(T79 &lt; Rat,1,0)</f>
        <v>0</v>
      </c>
      <c r="Y79" s="6">
        <f t="shared" si="27"/>
        <v>0</v>
      </c>
      <c r="Z79" s="6">
        <f t="shared" si="28"/>
        <v>1</v>
      </c>
      <c r="AA79" s="6">
        <f t="shared" si="29"/>
        <v>0</v>
      </c>
      <c r="AB79" s="6">
        <f t="shared" si="30"/>
        <v>0</v>
      </c>
    </row>
    <row r="80" spans="1:28">
      <c r="A80" s="2"/>
      <c r="B80" s="4">
        <v>76</v>
      </c>
      <c r="C80" s="2">
        <v>76</v>
      </c>
      <c r="D80" s="4">
        <v>0.92019088881809996</v>
      </c>
      <c r="E80" s="4">
        <v>0.96722399508832702</v>
      </c>
      <c r="F80" s="2">
        <f t="shared" si="20"/>
        <v>0</v>
      </c>
      <c r="G80" s="2">
        <f t="shared" si="21"/>
        <v>1</v>
      </c>
      <c r="H80" s="2">
        <f t="shared" si="18"/>
        <v>1</v>
      </c>
      <c r="I80" s="6">
        <f t="shared" si="22"/>
        <v>1</v>
      </c>
      <c r="J80" s="6">
        <f t="shared" si="23"/>
        <v>0</v>
      </c>
      <c r="K80" s="6">
        <f t="shared" si="24"/>
        <v>0</v>
      </c>
      <c r="L80" s="6">
        <f t="shared" si="25"/>
        <v>0</v>
      </c>
      <c r="M80" s="6"/>
      <c r="R80">
        <v>25</v>
      </c>
      <c r="S80">
        <v>22</v>
      </c>
      <c r="T80">
        <v>0.91483641127953197</v>
      </c>
      <c r="U80">
        <v>0.83506187055320102</v>
      </c>
      <c r="V80" s="6">
        <f t="shared" si="19"/>
        <v>-3</v>
      </c>
      <c r="W80" s="6">
        <f t="shared" si="26"/>
        <v>1</v>
      </c>
      <c r="X80" s="6" cm="1">
        <f t="array" ref="X80">IF(T80 &lt; Rat,1,0)</f>
        <v>0</v>
      </c>
      <c r="Y80" s="6">
        <f t="shared" si="27"/>
        <v>0</v>
      </c>
      <c r="Z80" s="6">
        <f t="shared" si="28"/>
        <v>1</v>
      </c>
      <c r="AA80" s="6">
        <f t="shared" si="29"/>
        <v>0</v>
      </c>
      <c r="AB80" s="6">
        <f t="shared" si="30"/>
        <v>0</v>
      </c>
    </row>
    <row r="81" spans="1:28">
      <c r="A81" s="2"/>
      <c r="B81" s="4">
        <v>77</v>
      </c>
      <c r="C81" s="2">
        <v>78</v>
      </c>
      <c r="D81" s="4">
        <v>0.93298340814879699</v>
      </c>
      <c r="E81" s="4">
        <v>0.85335559491296797</v>
      </c>
      <c r="F81" s="2">
        <f t="shared" si="20"/>
        <v>1</v>
      </c>
      <c r="G81" s="2">
        <f t="shared" si="21"/>
        <v>1</v>
      </c>
      <c r="H81" s="2">
        <f t="shared" si="18"/>
        <v>1</v>
      </c>
      <c r="I81" s="6">
        <f t="shared" si="22"/>
        <v>1</v>
      </c>
      <c r="J81" s="6">
        <f t="shared" si="23"/>
        <v>0</v>
      </c>
      <c r="K81" s="6">
        <f t="shared" si="24"/>
        <v>0</v>
      </c>
      <c r="L81" s="6">
        <f t="shared" si="25"/>
        <v>0</v>
      </c>
      <c r="M81" s="6"/>
      <c r="R81">
        <v>0</v>
      </c>
      <c r="S81">
        <v>1</v>
      </c>
      <c r="T81">
        <v>0.98826996730962902</v>
      </c>
      <c r="U81">
        <v>1.2689147689426801</v>
      </c>
      <c r="V81" s="6">
        <f t="shared" si="19"/>
        <v>1</v>
      </c>
      <c r="W81" s="6">
        <f t="shared" si="26"/>
        <v>1</v>
      </c>
      <c r="X81" s="6" cm="1">
        <f t="array" ref="X81">IF(T81 &lt; Rat,1,0)</f>
        <v>0</v>
      </c>
      <c r="Y81" s="6">
        <f t="shared" si="27"/>
        <v>0</v>
      </c>
      <c r="Z81" s="6">
        <f t="shared" si="28"/>
        <v>1</v>
      </c>
      <c r="AA81" s="6">
        <f t="shared" si="29"/>
        <v>0</v>
      </c>
      <c r="AB81" s="6">
        <f t="shared" si="30"/>
        <v>0</v>
      </c>
    </row>
    <row r="82" spans="1:28">
      <c r="A82" s="2"/>
      <c r="B82" s="4">
        <v>78</v>
      </c>
      <c r="C82" s="2">
        <v>78</v>
      </c>
      <c r="D82" s="4">
        <v>0.94760761865381604</v>
      </c>
      <c r="E82" s="4">
        <v>0.81025927207052195</v>
      </c>
      <c r="F82" s="2">
        <f t="shared" si="20"/>
        <v>0</v>
      </c>
      <c r="G82" s="2">
        <f t="shared" si="21"/>
        <v>1</v>
      </c>
      <c r="H82" s="2">
        <f t="shared" si="18"/>
        <v>1</v>
      </c>
      <c r="I82" s="6">
        <f t="shared" si="22"/>
        <v>1</v>
      </c>
      <c r="J82" s="6">
        <f t="shared" si="23"/>
        <v>0</v>
      </c>
      <c r="K82" s="6">
        <f t="shared" si="24"/>
        <v>0</v>
      </c>
      <c r="L82" s="6">
        <f t="shared" si="25"/>
        <v>0</v>
      </c>
      <c r="M82" s="6"/>
      <c r="R82">
        <v>145</v>
      </c>
      <c r="S82">
        <v>147</v>
      </c>
      <c r="T82">
        <v>0.72479312106348304</v>
      </c>
      <c r="U82">
        <v>0.81136010240365897</v>
      </c>
      <c r="V82" s="6">
        <f t="shared" si="19"/>
        <v>2</v>
      </c>
      <c r="W82" s="6">
        <f t="shared" si="26"/>
        <v>1</v>
      </c>
      <c r="X82" s="6" cm="1">
        <f t="array" ref="X82">IF(T82 &lt; Rat,1,0)</f>
        <v>1</v>
      </c>
      <c r="Y82" s="6">
        <f t="shared" si="27"/>
        <v>1</v>
      </c>
      <c r="Z82" s="6">
        <f t="shared" si="28"/>
        <v>0</v>
      </c>
      <c r="AA82" s="6">
        <f t="shared" si="29"/>
        <v>0</v>
      </c>
      <c r="AB82" s="6">
        <f t="shared" si="30"/>
        <v>0</v>
      </c>
    </row>
    <row r="83" spans="1:28">
      <c r="A83" s="2"/>
      <c r="B83" s="4">
        <v>79</v>
      </c>
      <c r="C83" s="2">
        <v>80</v>
      </c>
      <c r="D83" s="4">
        <v>0.92687676336914604</v>
      </c>
      <c r="E83" s="4">
        <v>0.86805953607305297</v>
      </c>
      <c r="F83" s="2">
        <f t="shared" si="20"/>
        <v>1</v>
      </c>
      <c r="G83" s="2">
        <f t="shared" si="21"/>
        <v>1</v>
      </c>
      <c r="H83" s="2">
        <f t="shared" si="18"/>
        <v>1</v>
      </c>
      <c r="I83" s="6">
        <f t="shared" si="22"/>
        <v>1</v>
      </c>
      <c r="J83" s="6">
        <f t="shared" si="23"/>
        <v>0</v>
      </c>
      <c r="K83" s="6">
        <f t="shared" si="24"/>
        <v>0</v>
      </c>
      <c r="L83" s="6">
        <f t="shared" si="25"/>
        <v>0</v>
      </c>
      <c r="M83" s="6"/>
      <c r="R83">
        <v>166</v>
      </c>
      <c r="S83">
        <v>159</v>
      </c>
      <c r="T83">
        <v>0.863687115048132</v>
      </c>
      <c r="U83">
        <v>0.81414455706508104</v>
      </c>
      <c r="V83" s="6">
        <f t="shared" si="19"/>
        <v>-7</v>
      </c>
      <c r="W83" s="6">
        <f t="shared" si="26"/>
        <v>0</v>
      </c>
      <c r="X83" s="6" cm="1">
        <f t="array" ref="X83">IF(T83 &lt; Rat,1,0)</f>
        <v>0</v>
      </c>
      <c r="Y83" s="6">
        <f t="shared" si="27"/>
        <v>0</v>
      </c>
      <c r="Z83" s="6">
        <f t="shared" si="28"/>
        <v>0</v>
      </c>
      <c r="AA83" s="6">
        <f t="shared" si="29"/>
        <v>0</v>
      </c>
      <c r="AB83" s="6">
        <f t="shared" si="30"/>
        <v>1</v>
      </c>
    </row>
    <row r="84" spans="1:28">
      <c r="A84" s="2"/>
      <c r="B84" s="4">
        <v>80</v>
      </c>
      <c r="C84" s="2">
        <v>80</v>
      </c>
      <c r="D84" s="4">
        <v>0.72514870265183895</v>
      </c>
      <c r="E84" s="4">
        <v>0.668763568403271</v>
      </c>
      <c r="F84" s="2">
        <f t="shared" si="20"/>
        <v>0</v>
      </c>
      <c r="G84" s="2">
        <f t="shared" si="21"/>
        <v>1</v>
      </c>
      <c r="H84" s="2">
        <f t="shared" si="18"/>
        <v>1</v>
      </c>
      <c r="I84" s="6">
        <f t="shared" si="22"/>
        <v>1</v>
      </c>
      <c r="J84" s="6">
        <f t="shared" si="23"/>
        <v>0</v>
      </c>
      <c r="K84" s="6">
        <f t="shared" si="24"/>
        <v>0</v>
      </c>
      <c r="L84" s="6">
        <f t="shared" si="25"/>
        <v>0</v>
      </c>
      <c r="M84" s="6"/>
      <c r="R84">
        <v>144</v>
      </c>
      <c r="S84">
        <v>143</v>
      </c>
      <c r="T84">
        <v>0.94464216107111998</v>
      </c>
      <c r="U84">
        <v>1.20806819710613</v>
      </c>
      <c r="V84" s="6">
        <f t="shared" si="19"/>
        <v>-1</v>
      </c>
      <c r="W84" s="6">
        <f t="shared" si="26"/>
        <v>1</v>
      </c>
      <c r="X84" s="6" cm="1">
        <f t="array" ref="X84">IF(T84 &lt; Rat,1,0)</f>
        <v>0</v>
      </c>
      <c r="Y84" s="6">
        <f t="shared" si="27"/>
        <v>0</v>
      </c>
      <c r="Z84" s="6">
        <f t="shared" si="28"/>
        <v>1</v>
      </c>
      <c r="AA84" s="6">
        <f t="shared" si="29"/>
        <v>0</v>
      </c>
      <c r="AB84" s="6">
        <f t="shared" si="30"/>
        <v>0</v>
      </c>
    </row>
    <row r="85" spans="1:28">
      <c r="A85" s="2"/>
      <c r="B85" s="4">
        <v>81</v>
      </c>
      <c r="C85" s="2">
        <v>80</v>
      </c>
      <c r="D85" s="4">
        <v>0.812864974874562</v>
      </c>
      <c r="E85" s="4">
        <v>0.88079223554374597</v>
      </c>
      <c r="F85" s="2">
        <f t="shared" si="20"/>
        <v>-1</v>
      </c>
      <c r="G85" s="2">
        <f t="shared" si="21"/>
        <v>1</v>
      </c>
      <c r="H85" s="2">
        <f t="shared" si="18"/>
        <v>1</v>
      </c>
      <c r="I85" s="6">
        <f t="shared" si="22"/>
        <v>1</v>
      </c>
      <c r="J85" s="6">
        <f t="shared" si="23"/>
        <v>0</v>
      </c>
      <c r="K85" s="6">
        <f t="shared" si="24"/>
        <v>0</v>
      </c>
      <c r="L85" s="6">
        <f t="shared" si="25"/>
        <v>0</v>
      </c>
      <c r="M85" s="6"/>
      <c r="R85">
        <v>15</v>
      </c>
      <c r="S85">
        <v>14</v>
      </c>
      <c r="T85">
        <v>0.79695222235282703</v>
      </c>
      <c r="U85">
        <v>1.14009479670796</v>
      </c>
      <c r="V85" s="6">
        <f t="shared" si="19"/>
        <v>-1</v>
      </c>
      <c r="W85" s="6">
        <f t="shared" si="26"/>
        <v>1</v>
      </c>
      <c r="X85" s="6" cm="1">
        <f t="array" ref="X85">IF(T85 &lt; Rat,1,0)</f>
        <v>0</v>
      </c>
      <c r="Y85" s="6">
        <f t="shared" si="27"/>
        <v>0</v>
      </c>
      <c r="Z85" s="6">
        <f t="shared" si="28"/>
        <v>1</v>
      </c>
      <c r="AA85" s="6">
        <f t="shared" si="29"/>
        <v>0</v>
      </c>
      <c r="AB85" s="6">
        <f t="shared" si="30"/>
        <v>0</v>
      </c>
    </row>
    <row r="86" spans="1:28">
      <c r="A86" s="2"/>
      <c r="B86" s="4">
        <v>82</v>
      </c>
      <c r="C86" s="2">
        <v>82</v>
      </c>
      <c r="D86" s="4">
        <v>0.82079228404708204</v>
      </c>
      <c r="E86" s="4">
        <v>0.86951918582810905</v>
      </c>
      <c r="F86" s="2">
        <f t="shared" si="20"/>
        <v>0</v>
      </c>
      <c r="G86" s="2">
        <f t="shared" si="21"/>
        <v>1</v>
      </c>
      <c r="H86" s="2">
        <f t="shared" si="18"/>
        <v>1</v>
      </c>
      <c r="I86" s="6">
        <f t="shared" si="22"/>
        <v>1</v>
      </c>
      <c r="J86" s="6">
        <f t="shared" si="23"/>
        <v>0</v>
      </c>
      <c r="K86" s="6">
        <f t="shared" si="24"/>
        <v>0</v>
      </c>
      <c r="L86" s="6">
        <f t="shared" si="25"/>
        <v>0</v>
      </c>
      <c r="M86" s="6"/>
      <c r="R86">
        <v>35</v>
      </c>
      <c r="S86">
        <v>34</v>
      </c>
      <c r="T86">
        <v>0.84848245115042797</v>
      </c>
      <c r="U86">
        <v>1.1229116379555</v>
      </c>
      <c r="V86" s="6">
        <f t="shared" si="19"/>
        <v>-1</v>
      </c>
      <c r="W86" s="6">
        <f t="shared" si="26"/>
        <v>1</v>
      </c>
      <c r="X86" s="6" cm="1">
        <f t="array" ref="X86">IF(T86 &lt; Rat,1,0)</f>
        <v>0</v>
      </c>
      <c r="Y86" s="6">
        <f t="shared" si="27"/>
        <v>0</v>
      </c>
      <c r="Z86" s="6">
        <f t="shared" si="28"/>
        <v>1</v>
      </c>
      <c r="AA86" s="6">
        <f t="shared" si="29"/>
        <v>0</v>
      </c>
      <c r="AB86" s="6">
        <f t="shared" si="30"/>
        <v>0</v>
      </c>
    </row>
    <row r="87" spans="1:28">
      <c r="A87" s="2"/>
      <c r="B87" s="4">
        <v>83</v>
      </c>
      <c r="C87" s="2">
        <v>82</v>
      </c>
      <c r="D87" s="4">
        <v>0.97364006163532002</v>
      </c>
      <c r="E87" s="4">
        <v>0.88991135743529204</v>
      </c>
      <c r="F87" s="2">
        <f t="shared" si="20"/>
        <v>-1</v>
      </c>
      <c r="G87" s="2">
        <f t="shared" si="21"/>
        <v>1</v>
      </c>
      <c r="H87" s="2">
        <f t="shared" si="18"/>
        <v>1</v>
      </c>
      <c r="I87" s="6">
        <f t="shared" si="22"/>
        <v>1</v>
      </c>
      <c r="J87" s="6">
        <f t="shared" si="23"/>
        <v>0</v>
      </c>
      <c r="K87" s="6">
        <f t="shared" si="24"/>
        <v>0</v>
      </c>
      <c r="L87" s="6">
        <f t="shared" si="25"/>
        <v>0</v>
      </c>
      <c r="M87" s="6"/>
      <c r="R87">
        <v>44</v>
      </c>
      <c r="S87">
        <v>44</v>
      </c>
      <c r="T87">
        <v>0.68176277306585897</v>
      </c>
      <c r="U87">
        <v>0.46420953888049199</v>
      </c>
      <c r="V87" s="6">
        <f t="shared" si="19"/>
        <v>0</v>
      </c>
      <c r="W87" s="6">
        <f t="shared" si="26"/>
        <v>1</v>
      </c>
      <c r="X87" s="6" cm="1">
        <f t="array" ref="X87">IF(T87 &lt; Rat,1,0)</f>
        <v>1</v>
      </c>
      <c r="Y87" s="6">
        <f t="shared" si="27"/>
        <v>1</v>
      </c>
      <c r="Z87" s="6">
        <f t="shared" si="28"/>
        <v>0</v>
      </c>
      <c r="AA87" s="6">
        <f t="shared" si="29"/>
        <v>0</v>
      </c>
      <c r="AB87" s="6">
        <f t="shared" si="30"/>
        <v>0</v>
      </c>
    </row>
    <row r="88" spans="1:28">
      <c r="A88" s="2"/>
      <c r="B88" s="4">
        <v>84</v>
      </c>
      <c r="C88" s="2">
        <v>83</v>
      </c>
      <c r="D88" s="4">
        <v>0.94992125338928901</v>
      </c>
      <c r="E88" s="4">
        <v>0.91360620311772101</v>
      </c>
      <c r="F88" s="2">
        <f t="shared" si="20"/>
        <v>-1</v>
      </c>
      <c r="G88" s="2">
        <f t="shared" si="21"/>
        <v>1</v>
      </c>
      <c r="H88" s="2">
        <f t="shared" si="18"/>
        <v>1</v>
      </c>
      <c r="I88" s="6">
        <f t="shared" si="22"/>
        <v>1</v>
      </c>
      <c r="J88" s="6">
        <f t="shared" si="23"/>
        <v>0</v>
      </c>
      <c r="K88" s="6">
        <f t="shared" si="24"/>
        <v>0</v>
      </c>
      <c r="L88" s="6">
        <f t="shared" si="25"/>
        <v>0</v>
      </c>
      <c r="M88" s="6"/>
      <c r="R88">
        <v>85</v>
      </c>
      <c r="S88">
        <v>130</v>
      </c>
      <c r="T88">
        <v>0.96938818760941203</v>
      </c>
      <c r="U88">
        <v>0.81224822312646905</v>
      </c>
      <c r="V88" s="6">
        <f t="shared" si="19"/>
        <v>45</v>
      </c>
      <c r="W88" s="6">
        <f t="shared" si="26"/>
        <v>0</v>
      </c>
      <c r="X88" s="6" cm="1">
        <f t="array" ref="X88">IF(T88 &lt; Rat,1,0)</f>
        <v>0</v>
      </c>
      <c r="Y88" s="6">
        <f t="shared" si="27"/>
        <v>0</v>
      </c>
      <c r="Z88" s="6">
        <f t="shared" si="28"/>
        <v>0</v>
      </c>
      <c r="AA88" s="6">
        <f t="shared" si="29"/>
        <v>0</v>
      </c>
      <c r="AB88" s="6">
        <f t="shared" si="30"/>
        <v>1</v>
      </c>
    </row>
    <row r="89" spans="1:28">
      <c r="A89" s="2"/>
      <c r="B89" s="4">
        <v>85</v>
      </c>
      <c r="C89" s="2">
        <v>81</v>
      </c>
      <c r="D89" s="4">
        <v>0.77131499550589</v>
      </c>
      <c r="E89" s="4">
        <v>0.63954056246939295</v>
      </c>
      <c r="F89" s="2">
        <f t="shared" si="20"/>
        <v>-4</v>
      </c>
      <c r="G89" s="2">
        <f t="shared" si="21"/>
        <v>0</v>
      </c>
      <c r="H89" s="2">
        <f t="shared" si="18"/>
        <v>1</v>
      </c>
      <c r="I89" s="6">
        <f t="shared" si="22"/>
        <v>0</v>
      </c>
      <c r="J89" s="6">
        <f t="shared" si="23"/>
        <v>0</v>
      </c>
      <c r="K89" s="6">
        <f t="shared" si="24"/>
        <v>1</v>
      </c>
      <c r="L89" s="6">
        <f t="shared" si="25"/>
        <v>0</v>
      </c>
      <c r="M89" s="6"/>
      <c r="R89">
        <v>37</v>
      </c>
      <c r="S89">
        <v>36</v>
      </c>
      <c r="T89">
        <v>0.95618930569766702</v>
      </c>
      <c r="U89">
        <v>0.92772001961740902</v>
      </c>
      <c r="V89" s="6">
        <f t="shared" si="19"/>
        <v>-1</v>
      </c>
      <c r="W89" s="6">
        <f t="shared" si="26"/>
        <v>1</v>
      </c>
      <c r="X89" s="6" cm="1">
        <f t="array" ref="X89">IF(T89 &lt; Rat,1,0)</f>
        <v>0</v>
      </c>
      <c r="Y89" s="6">
        <f t="shared" si="27"/>
        <v>0</v>
      </c>
      <c r="Z89" s="6">
        <f t="shared" si="28"/>
        <v>1</v>
      </c>
      <c r="AA89" s="6">
        <f t="shared" si="29"/>
        <v>0</v>
      </c>
      <c r="AB89" s="6">
        <f t="shared" si="30"/>
        <v>0</v>
      </c>
    </row>
    <row r="90" spans="1:28">
      <c r="A90" s="2"/>
      <c r="B90" s="4">
        <v>86</v>
      </c>
      <c r="C90" s="2">
        <v>87</v>
      </c>
      <c r="D90" s="4">
        <v>0.69075935482450601</v>
      </c>
      <c r="E90" s="4">
        <v>0.71401339794015295</v>
      </c>
      <c r="F90" s="2">
        <f t="shared" si="20"/>
        <v>1</v>
      </c>
      <c r="G90" s="2">
        <f t="shared" si="21"/>
        <v>1</v>
      </c>
      <c r="H90" s="2">
        <f t="shared" si="18"/>
        <v>1</v>
      </c>
      <c r="I90" s="6">
        <f t="shared" si="22"/>
        <v>1</v>
      </c>
      <c r="J90" s="6">
        <f t="shared" si="23"/>
        <v>0</v>
      </c>
      <c r="K90" s="6">
        <f t="shared" si="24"/>
        <v>0</v>
      </c>
      <c r="L90" s="6">
        <f t="shared" si="25"/>
        <v>0</v>
      </c>
      <c r="M90" s="6"/>
      <c r="R90">
        <v>175</v>
      </c>
      <c r="S90">
        <v>177</v>
      </c>
      <c r="T90">
        <v>0.931411262362697</v>
      </c>
      <c r="U90">
        <v>1.0119659893586199</v>
      </c>
      <c r="V90" s="6">
        <f t="shared" si="19"/>
        <v>2</v>
      </c>
      <c r="W90" s="6">
        <f t="shared" si="26"/>
        <v>1</v>
      </c>
      <c r="X90" s="6" cm="1">
        <f t="array" ref="X90">IF(T90 &lt; Rat,1,0)</f>
        <v>0</v>
      </c>
      <c r="Y90" s="6">
        <f t="shared" si="27"/>
        <v>0</v>
      </c>
      <c r="Z90" s="6">
        <f t="shared" si="28"/>
        <v>1</v>
      </c>
      <c r="AA90" s="6">
        <f t="shared" si="29"/>
        <v>0</v>
      </c>
      <c r="AB90" s="6">
        <f t="shared" si="30"/>
        <v>0</v>
      </c>
    </row>
    <row r="91" spans="1:28">
      <c r="A91" s="2"/>
      <c r="B91" s="4">
        <v>87</v>
      </c>
      <c r="C91" s="2">
        <v>87</v>
      </c>
      <c r="D91" s="4">
        <v>0.66005055933737999</v>
      </c>
      <c r="E91" s="4">
        <v>0.90730914667485796</v>
      </c>
      <c r="F91" s="2">
        <f t="shared" si="20"/>
        <v>0</v>
      </c>
      <c r="G91" s="2">
        <f t="shared" si="21"/>
        <v>1</v>
      </c>
      <c r="H91" s="2">
        <f t="shared" si="18"/>
        <v>1</v>
      </c>
      <c r="I91" s="6">
        <f t="shared" si="22"/>
        <v>1</v>
      </c>
      <c r="J91" s="6">
        <f t="shared" si="23"/>
        <v>0</v>
      </c>
      <c r="K91" s="6">
        <f t="shared" si="24"/>
        <v>0</v>
      </c>
      <c r="L91" s="6">
        <f t="shared" si="25"/>
        <v>0</v>
      </c>
      <c r="M91" s="6"/>
      <c r="R91">
        <v>125</v>
      </c>
      <c r="S91">
        <v>123</v>
      </c>
      <c r="T91">
        <v>0.79321355991659004</v>
      </c>
      <c r="U91">
        <v>0.87081514546665195</v>
      </c>
      <c r="V91" s="6">
        <f t="shared" si="19"/>
        <v>-2</v>
      </c>
      <c r="W91" s="6">
        <f t="shared" si="26"/>
        <v>1</v>
      </c>
      <c r="X91" s="6" cm="1">
        <f t="array" ref="X91">IF(T91 &lt; Rat,1,0)</f>
        <v>0</v>
      </c>
      <c r="Y91" s="6">
        <f t="shared" si="27"/>
        <v>0</v>
      </c>
      <c r="Z91" s="6">
        <f t="shared" si="28"/>
        <v>1</v>
      </c>
      <c r="AA91" s="6">
        <f t="shared" si="29"/>
        <v>0</v>
      </c>
      <c r="AB91" s="6">
        <f t="shared" si="30"/>
        <v>0</v>
      </c>
    </row>
    <row r="92" spans="1:28">
      <c r="A92" s="2"/>
      <c r="B92" s="4">
        <v>88</v>
      </c>
      <c r="C92" s="2">
        <v>87</v>
      </c>
      <c r="D92" s="4">
        <v>0.92657054650705195</v>
      </c>
      <c r="E92" s="4">
        <v>1.0873161407527301</v>
      </c>
      <c r="F92" s="2">
        <f t="shared" si="20"/>
        <v>-1</v>
      </c>
      <c r="G92" s="2">
        <f t="shared" si="21"/>
        <v>1</v>
      </c>
      <c r="H92" s="2">
        <f t="shared" si="18"/>
        <v>1</v>
      </c>
      <c r="I92" s="6">
        <f t="shared" si="22"/>
        <v>1</v>
      </c>
      <c r="J92" s="6">
        <f t="shared" si="23"/>
        <v>0</v>
      </c>
      <c r="K92" s="6">
        <f t="shared" si="24"/>
        <v>0</v>
      </c>
      <c r="L92" s="6">
        <f t="shared" si="25"/>
        <v>0</v>
      </c>
      <c r="M92" s="6"/>
      <c r="R92">
        <v>176</v>
      </c>
      <c r="S92">
        <v>179</v>
      </c>
      <c r="T92">
        <v>0.95783668158000002</v>
      </c>
      <c r="U92">
        <v>1.0108739269590601</v>
      </c>
      <c r="V92" s="6">
        <f t="shared" si="19"/>
        <v>3</v>
      </c>
      <c r="W92" s="6">
        <f t="shared" si="26"/>
        <v>1</v>
      </c>
      <c r="X92" s="6" cm="1">
        <f t="array" ref="X92">IF(T92 &lt; Rat,1,0)</f>
        <v>0</v>
      </c>
      <c r="Y92" s="6">
        <f t="shared" si="27"/>
        <v>0</v>
      </c>
      <c r="Z92" s="6">
        <f t="shared" si="28"/>
        <v>1</v>
      </c>
      <c r="AA92" s="6">
        <f t="shared" si="29"/>
        <v>0</v>
      </c>
      <c r="AB92" s="6">
        <f t="shared" si="30"/>
        <v>0</v>
      </c>
    </row>
    <row r="93" spans="1:28">
      <c r="A93" s="2"/>
      <c r="B93" s="4">
        <v>89</v>
      </c>
      <c r="C93" s="2">
        <v>92</v>
      </c>
      <c r="D93" s="4">
        <v>0.90363864471893596</v>
      </c>
      <c r="E93" s="4">
        <v>0.88822160838865905</v>
      </c>
      <c r="F93" s="2">
        <f t="shared" si="20"/>
        <v>3</v>
      </c>
      <c r="G93" s="2">
        <f t="shared" si="21"/>
        <v>1</v>
      </c>
      <c r="H93" s="2">
        <f t="shared" si="18"/>
        <v>1</v>
      </c>
      <c r="I93" s="6">
        <f t="shared" si="22"/>
        <v>1</v>
      </c>
      <c r="J93" s="6">
        <f t="shared" si="23"/>
        <v>0</v>
      </c>
      <c r="K93" s="6">
        <f t="shared" si="24"/>
        <v>0</v>
      </c>
      <c r="L93" s="6">
        <f t="shared" si="25"/>
        <v>0</v>
      </c>
      <c r="M93" s="6"/>
      <c r="R93">
        <v>76</v>
      </c>
      <c r="S93">
        <v>75</v>
      </c>
      <c r="T93">
        <v>0.78411450802504901</v>
      </c>
      <c r="U93">
        <v>1.1613971824281999</v>
      </c>
      <c r="V93" s="6">
        <f t="shared" si="19"/>
        <v>-1</v>
      </c>
      <c r="W93" s="6">
        <f t="shared" si="26"/>
        <v>1</v>
      </c>
      <c r="X93" s="6" cm="1">
        <f t="array" ref="X93">IF(T93 &lt; Rat,1,0)</f>
        <v>0</v>
      </c>
      <c r="Y93" s="6">
        <f t="shared" si="27"/>
        <v>0</v>
      </c>
      <c r="Z93" s="6">
        <f t="shared" si="28"/>
        <v>1</v>
      </c>
      <c r="AA93" s="6">
        <f t="shared" si="29"/>
        <v>0</v>
      </c>
      <c r="AB93" s="6">
        <f t="shared" si="30"/>
        <v>0</v>
      </c>
    </row>
    <row r="94" spans="1:28">
      <c r="A94" s="2"/>
      <c r="B94" s="4">
        <v>90</v>
      </c>
      <c r="C94" s="2">
        <v>91</v>
      </c>
      <c r="D94" s="4">
        <v>0.95094076336716904</v>
      </c>
      <c r="E94" s="4">
        <v>1.03195524210689</v>
      </c>
      <c r="F94" s="2">
        <f t="shared" si="20"/>
        <v>1</v>
      </c>
      <c r="G94" s="2">
        <f t="shared" si="21"/>
        <v>1</v>
      </c>
      <c r="H94" s="2">
        <f t="shared" si="18"/>
        <v>1</v>
      </c>
      <c r="I94" s="6">
        <f t="shared" si="22"/>
        <v>1</v>
      </c>
      <c r="J94" s="6">
        <f t="shared" si="23"/>
        <v>0</v>
      </c>
      <c r="K94" s="6">
        <f t="shared" si="24"/>
        <v>0</v>
      </c>
      <c r="L94" s="6">
        <f t="shared" si="25"/>
        <v>0</v>
      </c>
      <c r="M94" s="6"/>
      <c r="R94">
        <v>30</v>
      </c>
      <c r="S94">
        <v>31</v>
      </c>
      <c r="T94">
        <v>0.87112483972791199</v>
      </c>
      <c r="U94">
        <v>0.60517568200198901</v>
      </c>
      <c r="V94" s="6">
        <f t="shared" si="19"/>
        <v>1</v>
      </c>
      <c r="W94" s="6">
        <f t="shared" si="26"/>
        <v>1</v>
      </c>
      <c r="X94" s="6" cm="1">
        <f t="array" ref="X94">IF(T94 &lt; Rat,1,0)</f>
        <v>0</v>
      </c>
      <c r="Y94" s="6">
        <f t="shared" si="27"/>
        <v>0</v>
      </c>
      <c r="Z94" s="6">
        <f t="shared" si="28"/>
        <v>1</v>
      </c>
      <c r="AA94" s="6">
        <f t="shared" si="29"/>
        <v>0</v>
      </c>
      <c r="AB94" s="6">
        <f t="shared" si="30"/>
        <v>0</v>
      </c>
    </row>
    <row r="95" spans="1:28">
      <c r="A95" s="2"/>
      <c r="B95" s="4">
        <v>91</v>
      </c>
      <c r="C95" s="2">
        <v>92</v>
      </c>
      <c r="D95" s="4">
        <v>0.85170746498539696</v>
      </c>
      <c r="E95" s="4">
        <v>0.83833113356383704</v>
      </c>
      <c r="F95" s="2">
        <f t="shared" si="20"/>
        <v>1</v>
      </c>
      <c r="G95" s="2">
        <f t="shared" si="21"/>
        <v>1</v>
      </c>
      <c r="H95" s="2">
        <f t="shared" si="18"/>
        <v>1</v>
      </c>
      <c r="I95" s="6">
        <f t="shared" si="22"/>
        <v>1</v>
      </c>
      <c r="J95" s="6">
        <f t="shared" si="23"/>
        <v>0</v>
      </c>
      <c r="K95" s="6">
        <f t="shared" si="24"/>
        <v>0</v>
      </c>
      <c r="L95" s="6">
        <f t="shared" si="25"/>
        <v>0</v>
      </c>
      <c r="M95" s="6"/>
      <c r="R95">
        <v>191</v>
      </c>
      <c r="S95">
        <v>190</v>
      </c>
      <c r="T95">
        <v>0.82696720269507795</v>
      </c>
      <c r="U95">
        <v>0.80308807163671703</v>
      </c>
      <c r="V95" s="6">
        <f t="shared" si="19"/>
        <v>-1</v>
      </c>
      <c r="W95" s="6">
        <f t="shared" si="26"/>
        <v>1</v>
      </c>
      <c r="X95" s="6" cm="1">
        <f t="array" ref="X95">IF(T95 &lt; Rat,1,0)</f>
        <v>0</v>
      </c>
      <c r="Y95" s="6">
        <f t="shared" si="27"/>
        <v>0</v>
      </c>
      <c r="Z95" s="6">
        <f t="shared" si="28"/>
        <v>1</v>
      </c>
      <c r="AA95" s="6">
        <f t="shared" si="29"/>
        <v>0</v>
      </c>
      <c r="AB95" s="6">
        <f t="shared" si="30"/>
        <v>0</v>
      </c>
    </row>
    <row r="96" spans="1:28">
      <c r="A96" s="2"/>
      <c r="B96" s="4">
        <v>92</v>
      </c>
      <c r="C96" s="2">
        <v>90</v>
      </c>
      <c r="D96" s="4">
        <v>0.95525239721608002</v>
      </c>
      <c r="E96" s="4">
        <v>0.95260906092918496</v>
      </c>
      <c r="F96" s="2">
        <f t="shared" si="20"/>
        <v>-2</v>
      </c>
      <c r="G96" s="2">
        <f t="shared" si="21"/>
        <v>1</v>
      </c>
      <c r="H96" s="2">
        <f t="shared" si="18"/>
        <v>1</v>
      </c>
      <c r="I96" s="6">
        <f t="shared" si="22"/>
        <v>1</v>
      </c>
      <c r="J96" s="6">
        <f t="shared" si="23"/>
        <v>0</v>
      </c>
      <c r="K96" s="6">
        <f t="shared" si="24"/>
        <v>0</v>
      </c>
      <c r="L96" s="6">
        <f t="shared" si="25"/>
        <v>0</v>
      </c>
      <c r="M96" s="6"/>
      <c r="R96">
        <v>95</v>
      </c>
      <c r="S96">
        <v>94</v>
      </c>
      <c r="T96">
        <v>0.70836161119386098</v>
      </c>
      <c r="U96">
        <v>0.97995034951841697</v>
      </c>
      <c r="V96" s="6">
        <f t="shared" si="19"/>
        <v>-1</v>
      </c>
      <c r="W96" s="6">
        <f t="shared" si="26"/>
        <v>1</v>
      </c>
      <c r="X96" s="6" cm="1">
        <f t="array" ref="X96">IF(T96 &lt; Rat,1,0)</f>
        <v>1</v>
      </c>
      <c r="Y96" s="6">
        <f t="shared" si="27"/>
        <v>1</v>
      </c>
      <c r="Z96" s="6">
        <f t="shared" si="28"/>
        <v>0</v>
      </c>
      <c r="AA96" s="6">
        <f t="shared" si="29"/>
        <v>0</v>
      </c>
      <c r="AB96" s="6">
        <f t="shared" si="30"/>
        <v>0</v>
      </c>
    </row>
    <row r="97" spans="1:28">
      <c r="A97" s="2"/>
      <c r="B97" s="4">
        <v>93</v>
      </c>
      <c r="C97" s="2">
        <v>92</v>
      </c>
      <c r="D97" s="4">
        <v>0.86606671995699502</v>
      </c>
      <c r="E97" s="4">
        <v>0.85651338966078705</v>
      </c>
      <c r="F97" s="2">
        <f t="shared" si="20"/>
        <v>-1</v>
      </c>
      <c r="G97" s="2">
        <f t="shared" si="21"/>
        <v>1</v>
      </c>
      <c r="H97" s="2">
        <f t="shared" si="18"/>
        <v>1</v>
      </c>
      <c r="I97" s="6">
        <f t="shared" si="22"/>
        <v>1</v>
      </c>
      <c r="J97" s="6">
        <f t="shared" si="23"/>
        <v>0</v>
      </c>
      <c r="K97" s="6">
        <f t="shared" si="24"/>
        <v>0</v>
      </c>
      <c r="L97" s="6">
        <f t="shared" si="25"/>
        <v>0</v>
      </c>
      <c r="M97" s="6"/>
      <c r="R97">
        <v>167</v>
      </c>
      <c r="S97">
        <v>163</v>
      </c>
      <c r="T97">
        <v>0.88277069985750101</v>
      </c>
      <c r="U97">
        <v>1.1693967038601101</v>
      </c>
      <c r="V97" s="6">
        <f t="shared" si="19"/>
        <v>-4</v>
      </c>
      <c r="W97" s="6">
        <f t="shared" si="26"/>
        <v>0</v>
      </c>
      <c r="X97" s="6" cm="1">
        <f t="array" ref="X97">IF(T97 &lt; Rat,1,0)</f>
        <v>0</v>
      </c>
      <c r="Y97" s="6">
        <f t="shared" si="27"/>
        <v>0</v>
      </c>
      <c r="Z97" s="6">
        <f t="shared" si="28"/>
        <v>0</v>
      </c>
      <c r="AA97" s="6">
        <f t="shared" si="29"/>
        <v>0</v>
      </c>
      <c r="AB97" s="6">
        <f t="shared" si="30"/>
        <v>1</v>
      </c>
    </row>
    <row r="98" spans="1:28">
      <c r="A98" s="2"/>
      <c r="B98" s="4">
        <v>94</v>
      </c>
      <c r="C98" s="2">
        <v>92</v>
      </c>
      <c r="D98" s="4">
        <v>0.99565602142785603</v>
      </c>
      <c r="E98" s="4">
        <v>1.0129637584775699</v>
      </c>
      <c r="F98" s="2">
        <f t="shared" si="20"/>
        <v>-2</v>
      </c>
      <c r="G98" s="2">
        <f t="shared" si="21"/>
        <v>1</v>
      </c>
      <c r="H98" s="2">
        <f t="shared" si="18"/>
        <v>1</v>
      </c>
      <c r="I98" s="6">
        <f t="shared" si="22"/>
        <v>1</v>
      </c>
      <c r="J98" s="6">
        <f t="shared" si="23"/>
        <v>0</v>
      </c>
      <c r="K98" s="6">
        <f t="shared" si="24"/>
        <v>0</v>
      </c>
      <c r="L98" s="6">
        <f t="shared" si="25"/>
        <v>0</v>
      </c>
      <c r="M98" s="6"/>
      <c r="R98">
        <v>96</v>
      </c>
      <c r="S98">
        <v>96</v>
      </c>
      <c r="T98">
        <v>0.83518881045896998</v>
      </c>
      <c r="U98">
        <v>0.89604861947556602</v>
      </c>
      <c r="V98" s="6">
        <f t="shared" si="19"/>
        <v>0</v>
      </c>
      <c r="W98" s="6">
        <f t="shared" si="26"/>
        <v>1</v>
      </c>
      <c r="X98" s="6" cm="1">
        <f t="array" ref="X98">IF(T98 &lt; Rat,1,0)</f>
        <v>0</v>
      </c>
      <c r="Y98" s="6">
        <f t="shared" si="27"/>
        <v>0</v>
      </c>
      <c r="Z98" s="6">
        <f t="shared" si="28"/>
        <v>1</v>
      </c>
      <c r="AA98" s="6">
        <f t="shared" si="29"/>
        <v>0</v>
      </c>
      <c r="AB98" s="6">
        <f t="shared" si="30"/>
        <v>0</v>
      </c>
    </row>
    <row r="99" spans="1:28">
      <c r="A99" s="2"/>
      <c r="B99" s="4">
        <v>95</v>
      </c>
      <c r="C99" s="2">
        <v>94</v>
      </c>
      <c r="D99" s="4">
        <v>0.96447366138532797</v>
      </c>
      <c r="E99" s="4">
        <v>0.91312012997893099</v>
      </c>
      <c r="F99" s="2">
        <f t="shared" si="20"/>
        <v>-1</v>
      </c>
      <c r="G99" s="2">
        <f t="shared" si="21"/>
        <v>1</v>
      </c>
      <c r="H99" s="2">
        <f t="shared" si="18"/>
        <v>1</v>
      </c>
      <c r="I99" s="6">
        <f t="shared" si="22"/>
        <v>1</v>
      </c>
      <c r="J99" s="6">
        <f t="shared" si="23"/>
        <v>0</v>
      </c>
      <c r="K99" s="6">
        <f t="shared" si="24"/>
        <v>0</v>
      </c>
      <c r="L99" s="6">
        <f t="shared" si="25"/>
        <v>0</v>
      </c>
      <c r="M99" s="6"/>
      <c r="R99">
        <v>8</v>
      </c>
      <c r="S99">
        <v>8</v>
      </c>
      <c r="T99">
        <v>0.74658219970770201</v>
      </c>
      <c r="U99">
        <v>1.4663135863165599</v>
      </c>
      <c r="V99" s="6">
        <f t="shared" si="19"/>
        <v>0</v>
      </c>
      <c r="W99" s="6">
        <f t="shared" si="26"/>
        <v>1</v>
      </c>
      <c r="X99" s="6" cm="1">
        <f t="array" ref="X99">IF(T99 &lt; Rat,1,0)</f>
        <v>0</v>
      </c>
      <c r="Y99" s="6">
        <f t="shared" si="27"/>
        <v>0</v>
      </c>
      <c r="Z99" s="6">
        <f t="shared" si="28"/>
        <v>1</v>
      </c>
      <c r="AA99" s="6">
        <f t="shared" si="29"/>
        <v>0</v>
      </c>
      <c r="AB99" s="6">
        <f t="shared" si="30"/>
        <v>0</v>
      </c>
    </row>
    <row r="100" spans="1:28">
      <c r="A100" s="2"/>
      <c r="B100" s="4">
        <v>96</v>
      </c>
      <c r="C100" s="2">
        <v>97</v>
      </c>
      <c r="D100" s="4">
        <v>0.74337615662520395</v>
      </c>
      <c r="E100" s="4">
        <v>0.85206947420177803</v>
      </c>
      <c r="F100" s="2">
        <f t="shared" si="20"/>
        <v>1</v>
      </c>
      <c r="G100" s="2">
        <f t="shared" si="21"/>
        <v>1</v>
      </c>
      <c r="H100" s="2">
        <f t="shared" si="18"/>
        <v>1</v>
      </c>
      <c r="I100" s="6">
        <f t="shared" si="22"/>
        <v>1</v>
      </c>
      <c r="J100" s="6">
        <f t="shared" si="23"/>
        <v>0</v>
      </c>
      <c r="K100" s="6">
        <f t="shared" si="24"/>
        <v>0</v>
      </c>
      <c r="L100" s="6">
        <f t="shared" si="25"/>
        <v>0</v>
      </c>
      <c r="M100" s="6"/>
      <c r="R100">
        <v>194</v>
      </c>
      <c r="S100">
        <v>193</v>
      </c>
      <c r="T100">
        <v>0.94639067891056905</v>
      </c>
      <c r="U100">
        <v>1.1807116938353399</v>
      </c>
      <c r="V100" s="6">
        <f t="shared" ref="V100:V131" si="31">S100-R100</f>
        <v>-1</v>
      </c>
      <c r="W100" s="6">
        <f t="shared" si="26"/>
        <v>1</v>
      </c>
      <c r="X100" s="6" cm="1">
        <f t="array" ref="X100">IF(T100 &lt; Rat,1,0)</f>
        <v>0</v>
      </c>
      <c r="Y100" s="6">
        <f t="shared" si="27"/>
        <v>0</v>
      </c>
      <c r="Z100" s="6">
        <f t="shared" si="28"/>
        <v>1</v>
      </c>
      <c r="AA100" s="6">
        <f t="shared" si="29"/>
        <v>0</v>
      </c>
      <c r="AB100" s="6">
        <f t="shared" si="30"/>
        <v>0</v>
      </c>
    </row>
    <row r="101" spans="1:28">
      <c r="A101" s="2"/>
      <c r="B101" s="4">
        <v>97</v>
      </c>
      <c r="C101" s="2">
        <v>96</v>
      </c>
      <c r="D101" s="4">
        <v>0.98836138126807804</v>
      </c>
      <c r="E101" s="4">
        <v>0.89453730916684604</v>
      </c>
      <c r="F101" s="2">
        <f t="shared" si="20"/>
        <v>-1</v>
      </c>
      <c r="G101" s="2">
        <f t="shared" si="21"/>
        <v>1</v>
      </c>
      <c r="H101" s="2">
        <f t="shared" si="18"/>
        <v>1</v>
      </c>
      <c r="I101" s="6">
        <f t="shared" si="22"/>
        <v>1</v>
      </c>
      <c r="J101" s="6">
        <f t="shared" si="23"/>
        <v>0</v>
      </c>
      <c r="K101" s="6">
        <f t="shared" si="24"/>
        <v>0</v>
      </c>
      <c r="L101" s="6">
        <f t="shared" si="25"/>
        <v>0</v>
      </c>
      <c r="M101" s="6"/>
      <c r="R101">
        <v>41</v>
      </c>
      <c r="S101">
        <v>41</v>
      </c>
      <c r="T101">
        <v>0.98961259484427599</v>
      </c>
      <c r="U101">
        <v>1.0362182292675499</v>
      </c>
      <c r="V101" s="6">
        <f t="shared" si="31"/>
        <v>0</v>
      </c>
      <c r="W101" s="6">
        <f t="shared" si="26"/>
        <v>1</v>
      </c>
      <c r="X101" s="6" cm="1">
        <f t="array" ref="X101">IF(T101 &lt; Rat,1,0)</f>
        <v>0</v>
      </c>
      <c r="Y101" s="6">
        <f t="shared" si="27"/>
        <v>0</v>
      </c>
      <c r="Z101" s="6">
        <f t="shared" si="28"/>
        <v>1</v>
      </c>
      <c r="AA101" s="6">
        <f t="shared" si="29"/>
        <v>0</v>
      </c>
      <c r="AB101" s="6">
        <f t="shared" si="30"/>
        <v>0</v>
      </c>
    </row>
    <row r="102" spans="1:28">
      <c r="A102" s="2"/>
      <c r="B102" s="4">
        <v>98</v>
      </c>
      <c r="C102" s="2">
        <v>99</v>
      </c>
      <c r="D102" s="4">
        <v>0.82838104013382097</v>
      </c>
      <c r="E102" s="4">
        <v>0.81681276126975799</v>
      </c>
      <c r="F102" s="2">
        <f t="shared" si="20"/>
        <v>1</v>
      </c>
      <c r="G102" s="2">
        <f t="shared" si="21"/>
        <v>1</v>
      </c>
      <c r="H102" s="2">
        <f t="shared" si="18"/>
        <v>1</v>
      </c>
      <c r="I102" s="6">
        <f t="shared" si="22"/>
        <v>1</v>
      </c>
      <c r="J102" s="6">
        <f t="shared" si="23"/>
        <v>0</v>
      </c>
      <c r="K102" s="6">
        <f t="shared" si="24"/>
        <v>0</v>
      </c>
      <c r="L102" s="6">
        <f t="shared" si="25"/>
        <v>0</v>
      </c>
      <c r="M102" s="6"/>
      <c r="R102">
        <v>143</v>
      </c>
      <c r="S102">
        <v>10</v>
      </c>
      <c r="T102">
        <v>0.98882094070087301</v>
      </c>
      <c r="U102">
        <v>1.0164712224958801</v>
      </c>
      <c r="V102" s="6">
        <f t="shared" si="31"/>
        <v>-133</v>
      </c>
      <c r="W102" s="6">
        <f t="shared" si="26"/>
        <v>0</v>
      </c>
      <c r="X102" s="6" cm="1">
        <f t="array" ref="X102">IF(T102 &lt; Rat,1,0)</f>
        <v>0</v>
      </c>
      <c r="Y102" s="6">
        <f t="shared" si="27"/>
        <v>0</v>
      </c>
      <c r="Z102" s="6">
        <f t="shared" si="28"/>
        <v>0</v>
      </c>
      <c r="AA102" s="6">
        <f t="shared" si="29"/>
        <v>0</v>
      </c>
      <c r="AB102" s="6">
        <f t="shared" si="30"/>
        <v>1</v>
      </c>
    </row>
    <row r="103" spans="1:28">
      <c r="A103" s="2"/>
      <c r="B103" s="4">
        <v>99</v>
      </c>
      <c r="C103" s="2">
        <v>97</v>
      </c>
      <c r="D103" s="4">
        <v>0.80551449525962304</v>
      </c>
      <c r="E103" s="4">
        <v>0.814899758896933</v>
      </c>
      <c r="F103" s="2">
        <f t="shared" si="20"/>
        <v>-2</v>
      </c>
      <c r="G103" s="2">
        <f t="shared" si="21"/>
        <v>1</v>
      </c>
      <c r="H103" s="2">
        <f t="shared" si="18"/>
        <v>1</v>
      </c>
      <c r="I103" s="6">
        <f t="shared" si="22"/>
        <v>1</v>
      </c>
      <c r="J103" s="6">
        <f t="shared" si="23"/>
        <v>0</v>
      </c>
      <c r="K103" s="6">
        <f t="shared" si="24"/>
        <v>0</v>
      </c>
      <c r="L103" s="6">
        <f t="shared" si="25"/>
        <v>0</v>
      </c>
      <c r="M103" s="6"/>
      <c r="R103">
        <v>81</v>
      </c>
      <c r="S103">
        <v>80</v>
      </c>
      <c r="T103">
        <v>0.83673554773482095</v>
      </c>
      <c r="U103">
        <v>0.93729337223490194</v>
      </c>
      <c r="V103" s="6">
        <f t="shared" si="31"/>
        <v>-1</v>
      </c>
      <c r="W103" s="6">
        <f t="shared" si="26"/>
        <v>1</v>
      </c>
      <c r="X103" s="6" cm="1">
        <f t="array" ref="X103">IF(T103 &lt; Rat,1,0)</f>
        <v>0</v>
      </c>
      <c r="Y103" s="6">
        <f t="shared" si="27"/>
        <v>0</v>
      </c>
      <c r="Z103" s="6">
        <f t="shared" si="28"/>
        <v>1</v>
      </c>
      <c r="AA103" s="6">
        <f t="shared" si="29"/>
        <v>0</v>
      </c>
      <c r="AB103" s="6">
        <f t="shared" si="30"/>
        <v>0</v>
      </c>
    </row>
    <row r="104" spans="1:28">
      <c r="A104" s="2"/>
      <c r="B104" s="4">
        <v>100</v>
      </c>
      <c r="C104" s="2">
        <v>99</v>
      </c>
      <c r="D104" s="4">
        <v>0.85638435511768496</v>
      </c>
      <c r="E104" s="4">
        <v>0.92236824847934695</v>
      </c>
      <c r="F104" s="2">
        <f t="shared" si="20"/>
        <v>-1</v>
      </c>
      <c r="G104" s="2">
        <f t="shared" si="21"/>
        <v>1</v>
      </c>
      <c r="H104" s="2">
        <f t="shared" si="18"/>
        <v>1</v>
      </c>
      <c r="I104" s="6">
        <f t="shared" si="22"/>
        <v>1</v>
      </c>
      <c r="J104" s="6">
        <f t="shared" si="23"/>
        <v>0</v>
      </c>
      <c r="K104" s="6">
        <f t="shared" si="24"/>
        <v>0</v>
      </c>
      <c r="L104" s="6">
        <f t="shared" si="25"/>
        <v>0</v>
      </c>
      <c r="M104" s="6"/>
      <c r="R104">
        <v>67</v>
      </c>
      <c r="S104">
        <v>65</v>
      </c>
      <c r="T104">
        <v>0.95913166906659397</v>
      </c>
      <c r="U104">
        <v>0.64013713555377505</v>
      </c>
      <c r="V104" s="6">
        <f t="shared" si="31"/>
        <v>-2</v>
      </c>
      <c r="W104" s="6">
        <f t="shared" si="26"/>
        <v>1</v>
      </c>
      <c r="X104" s="6" cm="1">
        <f t="array" ref="X104">IF(T104 &lt; Rat,1,0)</f>
        <v>0</v>
      </c>
      <c r="Y104" s="6">
        <f t="shared" si="27"/>
        <v>0</v>
      </c>
      <c r="Z104" s="6">
        <f t="shared" si="28"/>
        <v>1</v>
      </c>
      <c r="AA104" s="6">
        <f t="shared" si="29"/>
        <v>0</v>
      </c>
      <c r="AB104" s="6">
        <f t="shared" si="30"/>
        <v>0</v>
      </c>
    </row>
    <row r="105" spans="1:28">
      <c r="A105" s="2"/>
      <c r="B105" s="4">
        <v>101</v>
      </c>
      <c r="C105" s="2">
        <v>99</v>
      </c>
      <c r="D105" s="4">
        <v>0.94830329942945202</v>
      </c>
      <c r="E105" s="4">
        <v>1.0010522241758499</v>
      </c>
      <c r="F105" s="2">
        <f t="shared" si="20"/>
        <v>-2</v>
      </c>
      <c r="G105" s="2">
        <f t="shared" si="21"/>
        <v>1</v>
      </c>
      <c r="H105" s="2">
        <f t="shared" si="18"/>
        <v>1</v>
      </c>
      <c r="I105" s="6">
        <f t="shared" si="22"/>
        <v>1</v>
      </c>
      <c r="J105" s="6">
        <f t="shared" si="23"/>
        <v>0</v>
      </c>
      <c r="K105" s="6">
        <f t="shared" si="24"/>
        <v>0</v>
      </c>
      <c r="L105" s="6">
        <f t="shared" si="25"/>
        <v>0</v>
      </c>
      <c r="M105" s="6"/>
      <c r="R105">
        <v>120</v>
      </c>
      <c r="S105">
        <v>121</v>
      </c>
      <c r="T105">
        <v>0.93770586217487595</v>
      </c>
      <c r="U105">
        <v>0.87303343100207698</v>
      </c>
      <c r="V105" s="6">
        <f t="shared" si="31"/>
        <v>1</v>
      </c>
      <c r="W105" s="6">
        <f t="shared" si="26"/>
        <v>1</v>
      </c>
      <c r="X105" s="6" cm="1">
        <f t="array" ref="X105">IF(T105 &lt; Rat,1,0)</f>
        <v>0</v>
      </c>
      <c r="Y105" s="6">
        <f t="shared" si="27"/>
        <v>0</v>
      </c>
      <c r="Z105" s="6">
        <f t="shared" si="28"/>
        <v>1</v>
      </c>
      <c r="AA105" s="6">
        <f t="shared" si="29"/>
        <v>0</v>
      </c>
      <c r="AB105" s="6">
        <f t="shared" si="30"/>
        <v>0</v>
      </c>
    </row>
    <row r="106" spans="1:28">
      <c r="A106" s="2"/>
      <c r="B106" s="4">
        <v>102</v>
      </c>
      <c r="C106" s="2">
        <v>100</v>
      </c>
      <c r="D106" s="4">
        <v>0.99016355936872502</v>
      </c>
      <c r="E106" s="4">
        <v>1.04220352928059</v>
      </c>
      <c r="F106" s="2">
        <f t="shared" si="20"/>
        <v>-2</v>
      </c>
      <c r="G106" s="2">
        <f t="shared" si="21"/>
        <v>1</v>
      </c>
      <c r="H106" s="2">
        <f t="shared" si="18"/>
        <v>1</v>
      </c>
      <c r="I106" s="6">
        <f t="shared" si="22"/>
        <v>1</v>
      </c>
      <c r="J106" s="6">
        <f t="shared" si="23"/>
        <v>0</v>
      </c>
      <c r="K106" s="6">
        <f t="shared" si="24"/>
        <v>0</v>
      </c>
      <c r="L106" s="6">
        <f t="shared" si="25"/>
        <v>0</v>
      </c>
      <c r="M106" s="6"/>
      <c r="R106">
        <v>73</v>
      </c>
      <c r="S106">
        <v>73</v>
      </c>
      <c r="T106">
        <v>0.94860722207480996</v>
      </c>
      <c r="U106">
        <v>1.1614851903036301</v>
      </c>
      <c r="V106" s="6">
        <f t="shared" si="31"/>
        <v>0</v>
      </c>
      <c r="W106" s="6">
        <f t="shared" si="26"/>
        <v>1</v>
      </c>
      <c r="X106" s="6" cm="1">
        <f t="array" ref="X106">IF(T106 &lt; Rat,1,0)</f>
        <v>0</v>
      </c>
      <c r="Y106" s="6">
        <f t="shared" si="27"/>
        <v>0</v>
      </c>
      <c r="Z106" s="6">
        <f t="shared" si="28"/>
        <v>1</v>
      </c>
      <c r="AA106" s="6">
        <f t="shared" si="29"/>
        <v>0</v>
      </c>
      <c r="AB106" s="6">
        <f t="shared" si="30"/>
        <v>0</v>
      </c>
    </row>
    <row r="107" spans="1:28">
      <c r="A107" s="2"/>
      <c r="B107" s="4">
        <v>103</v>
      </c>
      <c r="C107" s="2">
        <v>103</v>
      </c>
      <c r="D107" s="4">
        <v>0.71730384735765296</v>
      </c>
      <c r="E107" s="4">
        <v>0.80513672376705403</v>
      </c>
      <c r="F107" s="2">
        <f t="shared" si="20"/>
        <v>0</v>
      </c>
      <c r="G107" s="2">
        <f t="shared" si="21"/>
        <v>1</v>
      </c>
      <c r="H107" s="2">
        <f t="shared" si="18"/>
        <v>1</v>
      </c>
      <c r="I107" s="6">
        <f t="shared" si="22"/>
        <v>1</v>
      </c>
      <c r="J107" s="6">
        <f t="shared" si="23"/>
        <v>0</v>
      </c>
      <c r="K107" s="6">
        <f t="shared" si="24"/>
        <v>0</v>
      </c>
      <c r="L107" s="6">
        <f t="shared" si="25"/>
        <v>0</v>
      </c>
      <c r="M107" s="6"/>
      <c r="R107">
        <v>82</v>
      </c>
      <c r="S107">
        <v>83</v>
      </c>
      <c r="T107">
        <v>0.87816850646491096</v>
      </c>
      <c r="U107">
        <v>1.0483289790664301</v>
      </c>
      <c r="V107" s="6">
        <f t="shared" si="31"/>
        <v>1</v>
      </c>
      <c r="W107" s="6">
        <f t="shared" si="26"/>
        <v>1</v>
      </c>
      <c r="X107" s="6" cm="1">
        <f t="array" ref="X107">IF(T107 &lt; Rat,1,0)</f>
        <v>0</v>
      </c>
      <c r="Y107" s="6">
        <f t="shared" si="27"/>
        <v>0</v>
      </c>
      <c r="Z107" s="6">
        <f t="shared" si="28"/>
        <v>1</v>
      </c>
      <c r="AA107" s="6">
        <f t="shared" si="29"/>
        <v>0</v>
      </c>
      <c r="AB107" s="6">
        <f t="shared" si="30"/>
        <v>0</v>
      </c>
    </row>
    <row r="108" spans="1:28">
      <c r="A108" s="2"/>
      <c r="B108" s="4">
        <v>104</v>
      </c>
      <c r="C108" s="2">
        <v>104</v>
      </c>
      <c r="D108" s="4">
        <v>0.692478284552694</v>
      </c>
      <c r="E108" s="4">
        <v>0.74703395373467996</v>
      </c>
      <c r="F108" s="2">
        <f t="shared" si="20"/>
        <v>0</v>
      </c>
      <c r="G108" s="2">
        <f t="shared" si="21"/>
        <v>1</v>
      </c>
      <c r="H108" s="2">
        <f t="shared" si="18"/>
        <v>1</v>
      </c>
      <c r="I108" s="6">
        <f t="shared" si="22"/>
        <v>1</v>
      </c>
      <c r="J108" s="6">
        <f t="shared" si="23"/>
        <v>0</v>
      </c>
      <c r="K108" s="6">
        <f t="shared" si="24"/>
        <v>0</v>
      </c>
      <c r="L108" s="6">
        <f t="shared" si="25"/>
        <v>0</v>
      </c>
      <c r="M108" s="6"/>
      <c r="R108">
        <v>102</v>
      </c>
      <c r="S108">
        <v>102</v>
      </c>
      <c r="T108">
        <v>0.69051194096328905</v>
      </c>
      <c r="U108">
        <v>0.569461621175126</v>
      </c>
      <c r="V108" s="6">
        <f t="shared" si="31"/>
        <v>0</v>
      </c>
      <c r="W108" s="6">
        <f t="shared" si="26"/>
        <v>1</v>
      </c>
      <c r="X108" s="6" cm="1">
        <f t="array" ref="X108">IF(T108 &lt; Rat,1,0)</f>
        <v>1</v>
      </c>
      <c r="Y108" s="6">
        <f t="shared" si="27"/>
        <v>1</v>
      </c>
      <c r="Z108" s="6">
        <f t="shared" si="28"/>
        <v>0</v>
      </c>
      <c r="AA108" s="6">
        <f t="shared" si="29"/>
        <v>0</v>
      </c>
      <c r="AB108" s="6">
        <f t="shared" si="30"/>
        <v>0</v>
      </c>
    </row>
    <row r="109" spans="1:28">
      <c r="A109" s="2"/>
      <c r="B109" s="4">
        <v>105</v>
      </c>
      <c r="C109" s="2">
        <v>105</v>
      </c>
      <c r="D109" s="4">
        <v>0.82209247185843703</v>
      </c>
      <c r="E109" s="4">
        <v>0.92979082100727295</v>
      </c>
      <c r="F109" s="2">
        <f t="shared" si="20"/>
        <v>0</v>
      </c>
      <c r="G109" s="2">
        <f t="shared" si="21"/>
        <v>1</v>
      </c>
      <c r="H109" s="2">
        <f t="shared" si="18"/>
        <v>1</v>
      </c>
      <c r="I109" s="6">
        <f t="shared" si="22"/>
        <v>1</v>
      </c>
      <c r="J109" s="6">
        <f t="shared" si="23"/>
        <v>0</v>
      </c>
      <c r="K109" s="6">
        <f t="shared" si="24"/>
        <v>0</v>
      </c>
      <c r="L109" s="6">
        <f t="shared" si="25"/>
        <v>0</v>
      </c>
      <c r="M109" s="6"/>
      <c r="R109">
        <v>18</v>
      </c>
      <c r="S109">
        <v>16</v>
      </c>
      <c r="T109">
        <v>0.91528564233208098</v>
      </c>
      <c r="U109">
        <v>1.09734064619848</v>
      </c>
      <c r="V109" s="6">
        <f t="shared" si="31"/>
        <v>-2</v>
      </c>
      <c r="W109" s="6">
        <f t="shared" si="26"/>
        <v>1</v>
      </c>
      <c r="X109" s="6" cm="1">
        <f t="array" ref="X109">IF(T109 &lt; Rat,1,0)</f>
        <v>0</v>
      </c>
      <c r="Y109" s="6">
        <f t="shared" si="27"/>
        <v>0</v>
      </c>
      <c r="Z109" s="6">
        <f t="shared" si="28"/>
        <v>1</v>
      </c>
      <c r="AA109" s="6">
        <f t="shared" si="29"/>
        <v>0</v>
      </c>
      <c r="AB109" s="6">
        <f t="shared" si="30"/>
        <v>0</v>
      </c>
    </row>
    <row r="110" spans="1:28">
      <c r="A110" s="2"/>
      <c r="B110" s="4">
        <v>106</v>
      </c>
      <c r="C110" s="2">
        <v>105</v>
      </c>
      <c r="D110" s="4">
        <v>0.98648514780969399</v>
      </c>
      <c r="E110" s="4">
        <v>0.84950272301913599</v>
      </c>
      <c r="F110" s="2">
        <f t="shared" si="20"/>
        <v>-1</v>
      </c>
      <c r="G110" s="2">
        <f t="shared" si="21"/>
        <v>1</v>
      </c>
      <c r="H110" s="2">
        <f t="shared" si="18"/>
        <v>1</v>
      </c>
      <c r="I110" s="6">
        <f t="shared" si="22"/>
        <v>1</v>
      </c>
      <c r="J110" s="6">
        <f t="shared" si="23"/>
        <v>0</v>
      </c>
      <c r="K110" s="6">
        <f t="shared" si="24"/>
        <v>0</v>
      </c>
      <c r="L110" s="6">
        <f t="shared" si="25"/>
        <v>0</v>
      </c>
      <c r="M110" s="6"/>
      <c r="R110">
        <v>199</v>
      </c>
      <c r="S110">
        <v>199</v>
      </c>
      <c r="T110">
        <v>0.29163839339279402</v>
      </c>
      <c r="U110">
        <v>0.60312014493208499</v>
      </c>
      <c r="V110" s="6">
        <f t="shared" si="31"/>
        <v>0</v>
      </c>
      <c r="W110" s="6">
        <f t="shared" si="26"/>
        <v>1</v>
      </c>
      <c r="X110" s="6" cm="1">
        <f t="array" ref="X110">IF(T110 &lt; Rat,1,0)</f>
        <v>1</v>
      </c>
      <c r="Y110" s="6">
        <f t="shared" si="27"/>
        <v>1</v>
      </c>
      <c r="Z110" s="6">
        <f t="shared" si="28"/>
        <v>0</v>
      </c>
      <c r="AA110" s="6">
        <f t="shared" si="29"/>
        <v>0</v>
      </c>
      <c r="AB110" s="6">
        <f t="shared" si="30"/>
        <v>0</v>
      </c>
    </row>
    <row r="111" spans="1:28">
      <c r="A111" s="2"/>
      <c r="B111" s="4">
        <v>107</v>
      </c>
      <c r="C111" s="2">
        <v>107</v>
      </c>
      <c r="D111" s="4">
        <v>0.67230171915949299</v>
      </c>
      <c r="E111" s="4">
        <v>0.76835357610264399</v>
      </c>
      <c r="F111" s="2">
        <f t="shared" si="20"/>
        <v>0</v>
      </c>
      <c r="G111" s="2">
        <f t="shared" si="21"/>
        <v>1</v>
      </c>
      <c r="H111" s="2">
        <f t="shared" si="18"/>
        <v>1</v>
      </c>
      <c r="I111" s="6">
        <f t="shared" si="22"/>
        <v>1</v>
      </c>
      <c r="J111" s="6">
        <f t="shared" si="23"/>
        <v>0</v>
      </c>
      <c r="K111" s="6">
        <f t="shared" si="24"/>
        <v>0</v>
      </c>
      <c r="L111" s="6">
        <f t="shared" si="25"/>
        <v>0</v>
      </c>
      <c r="M111" s="6"/>
      <c r="R111">
        <v>140</v>
      </c>
      <c r="S111">
        <v>141</v>
      </c>
      <c r="T111">
        <v>0.95139935874144099</v>
      </c>
      <c r="U111">
        <v>0.85334763056260299</v>
      </c>
      <c r="V111" s="6">
        <f t="shared" si="31"/>
        <v>1</v>
      </c>
      <c r="W111" s="6">
        <f t="shared" si="26"/>
        <v>1</v>
      </c>
      <c r="X111" s="6" cm="1">
        <f t="array" ref="X111">IF(T111 &lt; Rat,1,0)</f>
        <v>0</v>
      </c>
      <c r="Y111" s="6">
        <f t="shared" si="27"/>
        <v>0</v>
      </c>
      <c r="Z111" s="6">
        <f t="shared" si="28"/>
        <v>1</v>
      </c>
      <c r="AA111" s="6">
        <f t="shared" si="29"/>
        <v>0</v>
      </c>
      <c r="AB111" s="6">
        <f t="shared" si="30"/>
        <v>0</v>
      </c>
    </row>
    <row r="112" spans="1:28">
      <c r="A112" s="2"/>
      <c r="B112" s="4">
        <v>108</v>
      </c>
      <c r="C112" s="2">
        <v>108</v>
      </c>
      <c r="D112" s="4">
        <v>0.90707540553060895</v>
      </c>
      <c r="E112" s="4">
        <v>0.922470687477002</v>
      </c>
      <c r="F112" s="2">
        <f t="shared" si="20"/>
        <v>0</v>
      </c>
      <c r="G112" s="2">
        <f t="shared" si="21"/>
        <v>1</v>
      </c>
      <c r="H112" s="2">
        <f t="shared" si="18"/>
        <v>1</v>
      </c>
      <c r="I112" s="6">
        <f t="shared" si="22"/>
        <v>1</v>
      </c>
      <c r="J112" s="6">
        <f t="shared" si="23"/>
        <v>0</v>
      </c>
      <c r="K112" s="6">
        <f t="shared" si="24"/>
        <v>0</v>
      </c>
      <c r="L112" s="6">
        <f t="shared" si="25"/>
        <v>0</v>
      </c>
      <c r="M112" s="6"/>
      <c r="R112">
        <v>172</v>
      </c>
      <c r="S112">
        <v>171</v>
      </c>
      <c r="T112">
        <v>0.99900753464387904</v>
      </c>
      <c r="U112">
        <v>1.1570356481667099</v>
      </c>
      <c r="V112" s="6">
        <f t="shared" si="31"/>
        <v>-1</v>
      </c>
      <c r="W112" s="6">
        <f t="shared" si="26"/>
        <v>1</v>
      </c>
      <c r="X112" s="6" cm="1">
        <f t="array" ref="X112">IF(T112 &lt; Rat,1,0)</f>
        <v>0</v>
      </c>
      <c r="Y112" s="6">
        <f t="shared" si="27"/>
        <v>0</v>
      </c>
      <c r="Z112" s="6">
        <f t="shared" si="28"/>
        <v>1</v>
      </c>
      <c r="AA112" s="6">
        <f t="shared" si="29"/>
        <v>0</v>
      </c>
      <c r="AB112" s="6">
        <f t="shared" si="30"/>
        <v>0</v>
      </c>
    </row>
    <row r="113" spans="1:28">
      <c r="A113" s="2"/>
      <c r="B113" s="4">
        <v>109</v>
      </c>
      <c r="C113" s="2">
        <v>110</v>
      </c>
      <c r="D113" s="4">
        <v>0.87238016977656596</v>
      </c>
      <c r="E113" s="4">
        <v>0.81158646650842703</v>
      </c>
      <c r="F113" s="2">
        <f t="shared" si="20"/>
        <v>1</v>
      </c>
      <c r="G113" s="2">
        <f t="shared" si="21"/>
        <v>1</v>
      </c>
      <c r="H113" s="2">
        <f t="shared" si="18"/>
        <v>1</v>
      </c>
      <c r="I113" s="6">
        <f t="shared" si="22"/>
        <v>1</v>
      </c>
      <c r="J113" s="6">
        <f t="shared" si="23"/>
        <v>0</v>
      </c>
      <c r="K113" s="6">
        <f t="shared" si="24"/>
        <v>0</v>
      </c>
      <c r="L113" s="6">
        <f t="shared" si="25"/>
        <v>0</v>
      </c>
      <c r="M113" s="6"/>
      <c r="R113">
        <v>128</v>
      </c>
      <c r="S113">
        <v>126</v>
      </c>
      <c r="T113">
        <v>0.99650945927088197</v>
      </c>
      <c r="U113">
        <v>0.70114128784499297</v>
      </c>
      <c r="V113" s="6">
        <f t="shared" si="31"/>
        <v>-2</v>
      </c>
      <c r="W113" s="6">
        <f t="shared" si="26"/>
        <v>1</v>
      </c>
      <c r="X113" s="6" cm="1">
        <f t="array" ref="X113">IF(T113 &lt; Rat,1,0)</f>
        <v>0</v>
      </c>
      <c r="Y113" s="6">
        <f t="shared" si="27"/>
        <v>0</v>
      </c>
      <c r="Z113" s="6">
        <f t="shared" si="28"/>
        <v>1</v>
      </c>
      <c r="AA113" s="6">
        <f t="shared" si="29"/>
        <v>0</v>
      </c>
      <c r="AB113" s="6">
        <f t="shared" si="30"/>
        <v>0</v>
      </c>
    </row>
    <row r="114" spans="1:28">
      <c r="A114" s="2"/>
      <c r="B114" s="4">
        <v>110</v>
      </c>
      <c r="C114" s="2">
        <v>111</v>
      </c>
      <c r="D114" s="4">
        <v>0.77940750357199795</v>
      </c>
      <c r="E114" s="4">
        <v>0.65627686431006604</v>
      </c>
      <c r="F114" s="2">
        <f t="shared" si="20"/>
        <v>1</v>
      </c>
      <c r="G114" s="2">
        <f t="shared" si="21"/>
        <v>1</v>
      </c>
      <c r="H114" s="2">
        <f t="shared" si="18"/>
        <v>1</v>
      </c>
      <c r="I114" s="6">
        <f t="shared" si="22"/>
        <v>1</v>
      </c>
      <c r="J114" s="6">
        <f t="shared" si="23"/>
        <v>0</v>
      </c>
      <c r="K114" s="6">
        <f t="shared" si="24"/>
        <v>0</v>
      </c>
      <c r="L114" s="6">
        <f t="shared" si="25"/>
        <v>0</v>
      </c>
      <c r="M114" s="6"/>
      <c r="R114">
        <v>181</v>
      </c>
      <c r="S114">
        <v>182</v>
      </c>
      <c r="T114">
        <v>0.97865863448445101</v>
      </c>
      <c r="U114">
        <v>1.34022541510236</v>
      </c>
      <c r="V114" s="6">
        <f t="shared" si="31"/>
        <v>1</v>
      </c>
      <c r="W114" s="6">
        <f t="shared" si="26"/>
        <v>1</v>
      </c>
      <c r="X114" s="6" cm="1">
        <f t="array" ref="X114">IF(T114 &lt; Rat,1,0)</f>
        <v>0</v>
      </c>
      <c r="Y114" s="6">
        <f t="shared" si="27"/>
        <v>0</v>
      </c>
      <c r="Z114" s="6">
        <f t="shared" si="28"/>
        <v>1</v>
      </c>
      <c r="AA114" s="6">
        <f t="shared" si="29"/>
        <v>0</v>
      </c>
      <c r="AB114" s="6">
        <f t="shared" si="30"/>
        <v>0</v>
      </c>
    </row>
    <row r="115" spans="1:28">
      <c r="A115" s="2"/>
      <c r="B115" s="4">
        <v>111</v>
      </c>
      <c r="C115" s="2">
        <v>114</v>
      </c>
      <c r="D115" s="4">
        <v>0.97573616972232302</v>
      </c>
      <c r="E115" s="4">
        <v>0.75032586972462401</v>
      </c>
      <c r="F115" s="2">
        <f t="shared" si="20"/>
        <v>3</v>
      </c>
      <c r="G115" s="2">
        <f t="shared" si="21"/>
        <v>1</v>
      </c>
      <c r="H115" s="2">
        <f t="shared" si="18"/>
        <v>1</v>
      </c>
      <c r="I115" s="6">
        <f t="shared" si="22"/>
        <v>1</v>
      </c>
      <c r="J115" s="6">
        <f t="shared" si="23"/>
        <v>0</v>
      </c>
      <c r="K115" s="6">
        <f t="shared" si="24"/>
        <v>0</v>
      </c>
      <c r="L115" s="6">
        <f t="shared" si="25"/>
        <v>0</v>
      </c>
      <c r="M115" s="6"/>
      <c r="R115">
        <v>23</v>
      </c>
      <c r="S115">
        <v>23</v>
      </c>
      <c r="T115">
        <v>0.82953883924474203</v>
      </c>
      <c r="U115">
        <v>0.89489954704623098</v>
      </c>
      <c r="V115" s="6">
        <f t="shared" si="31"/>
        <v>0</v>
      </c>
      <c r="W115" s="6">
        <f t="shared" si="26"/>
        <v>1</v>
      </c>
      <c r="X115" s="6" cm="1">
        <f t="array" ref="X115">IF(T115 &lt; Rat,1,0)</f>
        <v>0</v>
      </c>
      <c r="Y115" s="6">
        <f t="shared" si="27"/>
        <v>0</v>
      </c>
      <c r="Z115" s="6">
        <f t="shared" si="28"/>
        <v>1</v>
      </c>
      <c r="AA115" s="6">
        <f t="shared" si="29"/>
        <v>0</v>
      </c>
      <c r="AB115" s="6">
        <f t="shared" si="30"/>
        <v>0</v>
      </c>
    </row>
    <row r="116" spans="1:28">
      <c r="A116" s="2"/>
      <c r="B116" s="4">
        <v>112</v>
      </c>
      <c r="C116" s="2">
        <v>113</v>
      </c>
      <c r="D116" s="4">
        <v>0.95481072585266702</v>
      </c>
      <c r="E116" s="4">
        <v>1.0050170797195399</v>
      </c>
      <c r="F116" s="2">
        <f t="shared" si="20"/>
        <v>1</v>
      </c>
      <c r="G116" s="2">
        <f t="shared" si="21"/>
        <v>1</v>
      </c>
      <c r="H116" s="2">
        <f t="shared" si="18"/>
        <v>1</v>
      </c>
      <c r="I116" s="6">
        <f t="shared" si="22"/>
        <v>1</v>
      </c>
      <c r="J116" s="6">
        <f t="shared" si="23"/>
        <v>0</v>
      </c>
      <c r="K116" s="6">
        <f t="shared" si="24"/>
        <v>0</v>
      </c>
      <c r="L116" s="6">
        <f t="shared" si="25"/>
        <v>0</v>
      </c>
      <c r="M116" s="6"/>
      <c r="R116">
        <v>59</v>
      </c>
      <c r="S116">
        <v>55</v>
      </c>
      <c r="T116">
        <v>0.99771805177419004</v>
      </c>
      <c r="U116">
        <v>1.06088660590662</v>
      </c>
      <c r="V116" s="6">
        <f t="shared" si="31"/>
        <v>-4</v>
      </c>
      <c r="W116" s="6">
        <f t="shared" si="26"/>
        <v>0</v>
      </c>
      <c r="X116" s="6" cm="1">
        <f t="array" ref="X116">IF(T116 &lt; Rat,1,0)</f>
        <v>0</v>
      </c>
      <c r="Y116" s="6">
        <f t="shared" si="27"/>
        <v>0</v>
      </c>
      <c r="Z116" s="6">
        <f t="shared" si="28"/>
        <v>0</v>
      </c>
      <c r="AA116" s="6">
        <f t="shared" si="29"/>
        <v>0</v>
      </c>
      <c r="AB116" s="6">
        <f t="shared" si="30"/>
        <v>1</v>
      </c>
    </row>
    <row r="117" spans="1:28">
      <c r="A117" s="2"/>
      <c r="B117" s="4">
        <v>113</v>
      </c>
      <c r="C117" s="2">
        <v>112</v>
      </c>
      <c r="D117" s="4">
        <v>0.96938372130468697</v>
      </c>
      <c r="E117" s="4">
        <v>0.88043094410654599</v>
      </c>
      <c r="F117" s="2">
        <f t="shared" si="20"/>
        <v>-1</v>
      </c>
      <c r="G117" s="2">
        <f t="shared" si="21"/>
        <v>1</v>
      </c>
      <c r="H117" s="2">
        <f t="shared" si="18"/>
        <v>1</v>
      </c>
      <c r="I117" s="6">
        <f t="shared" si="22"/>
        <v>1</v>
      </c>
      <c r="J117" s="6">
        <f t="shared" si="23"/>
        <v>0</v>
      </c>
      <c r="K117" s="6">
        <f t="shared" si="24"/>
        <v>0</v>
      </c>
      <c r="L117" s="6">
        <f t="shared" si="25"/>
        <v>0</v>
      </c>
      <c r="M117" s="6"/>
      <c r="R117">
        <v>69</v>
      </c>
      <c r="S117">
        <v>69</v>
      </c>
      <c r="T117">
        <v>0.92634142121301299</v>
      </c>
      <c r="U117">
        <v>1.3240775412475001</v>
      </c>
      <c r="V117" s="6">
        <f t="shared" si="31"/>
        <v>0</v>
      </c>
      <c r="W117" s="6">
        <f t="shared" si="26"/>
        <v>1</v>
      </c>
      <c r="X117" s="6" cm="1">
        <f t="array" ref="X117">IF(T117 &lt; Rat,1,0)</f>
        <v>0</v>
      </c>
      <c r="Y117" s="6">
        <f t="shared" si="27"/>
        <v>0</v>
      </c>
      <c r="Z117" s="6">
        <f t="shared" si="28"/>
        <v>1</v>
      </c>
      <c r="AA117" s="6">
        <f t="shared" si="29"/>
        <v>0</v>
      </c>
      <c r="AB117" s="6">
        <f t="shared" si="30"/>
        <v>0</v>
      </c>
    </row>
    <row r="118" spans="1:28">
      <c r="A118" s="2"/>
      <c r="B118" s="4">
        <v>114</v>
      </c>
      <c r="C118" s="2">
        <v>114</v>
      </c>
      <c r="D118" s="4">
        <v>0.78007118508821205</v>
      </c>
      <c r="E118" s="4">
        <v>0.80053366457202602</v>
      </c>
      <c r="F118" s="2">
        <f t="shared" si="20"/>
        <v>0</v>
      </c>
      <c r="G118" s="2">
        <f t="shared" si="21"/>
        <v>1</v>
      </c>
      <c r="H118" s="2">
        <f t="shared" si="18"/>
        <v>1</v>
      </c>
      <c r="I118" s="6">
        <f t="shared" si="22"/>
        <v>1</v>
      </c>
      <c r="J118" s="6">
        <f t="shared" si="23"/>
        <v>0</v>
      </c>
      <c r="K118" s="6">
        <f t="shared" si="24"/>
        <v>0</v>
      </c>
      <c r="L118" s="6">
        <f t="shared" si="25"/>
        <v>0</v>
      </c>
      <c r="M118" s="6"/>
      <c r="R118">
        <v>13</v>
      </c>
      <c r="S118">
        <v>16</v>
      </c>
      <c r="T118">
        <v>0.89247493593257099</v>
      </c>
      <c r="U118">
        <v>0.91569329411006595</v>
      </c>
      <c r="V118" s="6">
        <f t="shared" si="31"/>
        <v>3</v>
      </c>
      <c r="W118" s="6">
        <f t="shared" si="26"/>
        <v>1</v>
      </c>
      <c r="X118" s="6" cm="1">
        <f t="array" ref="X118">IF(T118 &lt; Rat,1,0)</f>
        <v>0</v>
      </c>
      <c r="Y118" s="6">
        <f t="shared" si="27"/>
        <v>0</v>
      </c>
      <c r="Z118" s="6">
        <f t="shared" si="28"/>
        <v>1</v>
      </c>
      <c r="AA118" s="6">
        <f t="shared" si="29"/>
        <v>0</v>
      </c>
      <c r="AB118" s="6">
        <f t="shared" si="30"/>
        <v>0</v>
      </c>
    </row>
    <row r="119" spans="1:28">
      <c r="A119" s="2"/>
      <c r="B119" s="4">
        <v>115</v>
      </c>
      <c r="C119" s="2">
        <v>113</v>
      </c>
      <c r="D119" s="4">
        <v>0.98711321067406799</v>
      </c>
      <c r="E119" s="4">
        <v>1.0712117140408</v>
      </c>
      <c r="F119" s="2">
        <f t="shared" si="20"/>
        <v>-2</v>
      </c>
      <c r="G119" s="2">
        <f t="shared" si="21"/>
        <v>1</v>
      </c>
      <c r="H119" s="2">
        <f t="shared" si="18"/>
        <v>1</v>
      </c>
      <c r="I119" s="6">
        <f t="shared" si="22"/>
        <v>1</v>
      </c>
      <c r="J119" s="6">
        <f t="shared" si="23"/>
        <v>0</v>
      </c>
      <c r="K119" s="6">
        <f t="shared" si="24"/>
        <v>0</v>
      </c>
      <c r="L119" s="6">
        <f t="shared" si="25"/>
        <v>0</v>
      </c>
      <c r="M119" s="6"/>
      <c r="R119">
        <v>188</v>
      </c>
      <c r="S119">
        <v>187</v>
      </c>
      <c r="T119">
        <v>0.86130036561016698</v>
      </c>
      <c r="U119">
        <v>0.72025461559121196</v>
      </c>
      <c r="V119" s="6">
        <f t="shared" si="31"/>
        <v>-1</v>
      </c>
      <c r="W119" s="6">
        <f t="shared" si="26"/>
        <v>1</v>
      </c>
      <c r="X119" s="6" cm="1">
        <f t="array" ref="X119">IF(T119 &lt; Rat,1,0)</f>
        <v>0</v>
      </c>
      <c r="Y119" s="6">
        <f t="shared" si="27"/>
        <v>0</v>
      </c>
      <c r="Z119" s="6">
        <f t="shared" si="28"/>
        <v>1</v>
      </c>
      <c r="AA119" s="6">
        <f t="shared" si="29"/>
        <v>0</v>
      </c>
      <c r="AB119" s="6">
        <f t="shared" si="30"/>
        <v>0</v>
      </c>
    </row>
    <row r="120" spans="1:28">
      <c r="A120" s="2"/>
      <c r="B120" s="4">
        <v>116</v>
      </c>
      <c r="C120" s="2">
        <v>116</v>
      </c>
      <c r="D120" s="4">
        <v>0.52997207733892204</v>
      </c>
      <c r="E120" s="4">
        <v>0.466144909372876</v>
      </c>
      <c r="F120" s="2">
        <f t="shared" si="20"/>
        <v>0</v>
      </c>
      <c r="G120" s="2">
        <f t="shared" si="21"/>
        <v>1</v>
      </c>
      <c r="H120" s="2">
        <f t="shared" si="18"/>
        <v>1</v>
      </c>
      <c r="I120" s="6">
        <f t="shared" si="22"/>
        <v>1</v>
      </c>
      <c r="J120" s="6">
        <f t="shared" si="23"/>
        <v>0</v>
      </c>
      <c r="K120" s="6">
        <f t="shared" si="24"/>
        <v>0</v>
      </c>
      <c r="L120" s="6">
        <f t="shared" si="25"/>
        <v>0</v>
      </c>
      <c r="M120" s="6"/>
      <c r="R120">
        <v>42</v>
      </c>
      <c r="S120">
        <v>42</v>
      </c>
      <c r="T120">
        <v>0.99585177329256003</v>
      </c>
      <c r="U120">
        <v>0.91263588076777602</v>
      </c>
      <c r="V120" s="6">
        <f t="shared" si="31"/>
        <v>0</v>
      </c>
      <c r="W120" s="6">
        <f t="shared" si="26"/>
        <v>1</v>
      </c>
      <c r="X120" s="6" cm="1">
        <f t="array" ref="X120">IF(T120 &lt; Rat,1,0)</f>
        <v>0</v>
      </c>
      <c r="Y120" s="6">
        <f t="shared" si="27"/>
        <v>0</v>
      </c>
      <c r="Z120" s="6">
        <f t="shared" si="28"/>
        <v>1</v>
      </c>
      <c r="AA120" s="6">
        <f t="shared" si="29"/>
        <v>0</v>
      </c>
      <c r="AB120" s="6">
        <f t="shared" si="30"/>
        <v>0</v>
      </c>
    </row>
    <row r="121" spans="1:28">
      <c r="A121" s="2"/>
      <c r="B121" s="4">
        <v>117</v>
      </c>
      <c r="C121" s="2">
        <v>119</v>
      </c>
      <c r="D121" s="4">
        <v>0.89498689913433704</v>
      </c>
      <c r="E121" s="4">
        <v>1.1335317111335701</v>
      </c>
      <c r="F121" s="2">
        <f t="shared" si="20"/>
        <v>2</v>
      </c>
      <c r="G121" s="2">
        <f t="shared" si="21"/>
        <v>1</v>
      </c>
      <c r="H121" s="2">
        <f t="shared" si="18"/>
        <v>1</v>
      </c>
      <c r="I121" s="6">
        <f t="shared" si="22"/>
        <v>1</v>
      </c>
      <c r="J121" s="6">
        <f t="shared" si="23"/>
        <v>0</v>
      </c>
      <c r="K121" s="6">
        <f t="shared" si="24"/>
        <v>0</v>
      </c>
      <c r="L121" s="6">
        <f t="shared" si="25"/>
        <v>0</v>
      </c>
      <c r="M121" s="6"/>
      <c r="R121">
        <v>70</v>
      </c>
      <c r="S121">
        <v>64</v>
      </c>
      <c r="T121">
        <v>0.94862610982355899</v>
      </c>
      <c r="U121">
        <v>0.51544440978635397</v>
      </c>
      <c r="V121" s="6">
        <f t="shared" si="31"/>
        <v>-6</v>
      </c>
      <c r="W121" s="6">
        <f t="shared" si="26"/>
        <v>0</v>
      </c>
      <c r="X121" s="6" cm="1">
        <f t="array" ref="X121">IF(T121 &lt; Rat,1,0)</f>
        <v>0</v>
      </c>
      <c r="Y121" s="6">
        <f t="shared" si="27"/>
        <v>0</v>
      </c>
      <c r="Z121" s="6">
        <f t="shared" si="28"/>
        <v>0</v>
      </c>
      <c r="AA121" s="6">
        <f t="shared" si="29"/>
        <v>0</v>
      </c>
      <c r="AB121" s="6">
        <f t="shared" si="30"/>
        <v>1</v>
      </c>
    </row>
    <row r="122" spans="1:28">
      <c r="A122" s="2"/>
      <c r="B122" s="4">
        <v>118</v>
      </c>
      <c r="C122" s="2">
        <v>120</v>
      </c>
      <c r="D122" s="4">
        <v>0.87370637508386995</v>
      </c>
      <c r="E122" s="4">
        <v>0.72405124017338096</v>
      </c>
      <c r="F122" s="2">
        <f t="shared" si="20"/>
        <v>2</v>
      </c>
      <c r="G122" s="2">
        <f t="shared" si="21"/>
        <v>1</v>
      </c>
      <c r="H122" s="2">
        <f t="shared" si="18"/>
        <v>1</v>
      </c>
      <c r="I122" s="6">
        <f t="shared" si="22"/>
        <v>1</v>
      </c>
      <c r="J122" s="6">
        <f t="shared" si="23"/>
        <v>0</v>
      </c>
      <c r="K122" s="6">
        <f t="shared" si="24"/>
        <v>0</v>
      </c>
      <c r="L122" s="6">
        <f t="shared" si="25"/>
        <v>0</v>
      </c>
      <c r="M122" s="6"/>
      <c r="R122">
        <v>91</v>
      </c>
      <c r="S122">
        <v>89</v>
      </c>
      <c r="T122">
        <v>0.82752601028336303</v>
      </c>
      <c r="U122">
        <v>0.99304767500819602</v>
      </c>
      <c r="V122" s="6">
        <f t="shared" si="31"/>
        <v>-2</v>
      </c>
      <c r="W122" s="6">
        <f t="shared" si="26"/>
        <v>1</v>
      </c>
      <c r="X122" s="6" cm="1">
        <f t="array" ref="X122">IF(T122 &lt; Rat,1,0)</f>
        <v>0</v>
      </c>
      <c r="Y122" s="6">
        <f t="shared" si="27"/>
        <v>0</v>
      </c>
      <c r="Z122" s="6">
        <f t="shared" si="28"/>
        <v>1</v>
      </c>
      <c r="AA122" s="6">
        <f t="shared" si="29"/>
        <v>0</v>
      </c>
      <c r="AB122" s="6">
        <f t="shared" si="30"/>
        <v>0</v>
      </c>
    </row>
    <row r="123" spans="1:28">
      <c r="A123" s="2"/>
      <c r="B123" s="4">
        <v>119</v>
      </c>
      <c r="C123" s="2">
        <v>120</v>
      </c>
      <c r="D123" s="4">
        <v>0.61299297544203202</v>
      </c>
      <c r="E123" s="4">
        <v>0.67827843458915305</v>
      </c>
      <c r="F123" s="2">
        <f t="shared" si="20"/>
        <v>1</v>
      </c>
      <c r="G123" s="2">
        <f t="shared" si="21"/>
        <v>1</v>
      </c>
      <c r="H123" s="2">
        <f t="shared" si="18"/>
        <v>1</v>
      </c>
      <c r="I123" s="6">
        <f t="shared" si="22"/>
        <v>1</v>
      </c>
      <c r="J123" s="6">
        <f t="shared" si="23"/>
        <v>0</v>
      </c>
      <c r="K123" s="6">
        <f t="shared" si="24"/>
        <v>0</v>
      </c>
      <c r="L123" s="6">
        <f t="shared" si="25"/>
        <v>0</v>
      </c>
      <c r="M123" s="6"/>
      <c r="R123">
        <v>161</v>
      </c>
      <c r="S123">
        <v>158</v>
      </c>
      <c r="T123">
        <v>0.96766135046552904</v>
      </c>
      <c r="U123">
        <v>0.92783820672503103</v>
      </c>
      <c r="V123" s="6">
        <f t="shared" si="31"/>
        <v>-3</v>
      </c>
      <c r="W123" s="6">
        <f t="shared" si="26"/>
        <v>1</v>
      </c>
      <c r="X123" s="6" cm="1">
        <f t="array" ref="X123">IF(T123 &lt; Rat,1,0)</f>
        <v>0</v>
      </c>
      <c r="Y123" s="6">
        <f t="shared" si="27"/>
        <v>0</v>
      </c>
      <c r="Z123" s="6">
        <f t="shared" si="28"/>
        <v>1</v>
      </c>
      <c r="AA123" s="6">
        <f t="shared" si="29"/>
        <v>0</v>
      </c>
      <c r="AB123" s="6">
        <f t="shared" si="30"/>
        <v>0</v>
      </c>
    </row>
    <row r="124" spans="1:28">
      <c r="A124" s="2"/>
      <c r="B124" s="4">
        <v>120</v>
      </c>
      <c r="C124" s="2">
        <v>120</v>
      </c>
      <c r="D124" s="4">
        <v>0.81332028680433599</v>
      </c>
      <c r="E124" s="4">
        <v>0.96070233530439397</v>
      </c>
      <c r="F124" s="2">
        <f t="shared" si="20"/>
        <v>0</v>
      </c>
      <c r="G124" s="2">
        <f t="shared" si="21"/>
        <v>1</v>
      </c>
      <c r="H124" s="2">
        <f t="shared" si="18"/>
        <v>1</v>
      </c>
      <c r="I124" s="6">
        <f t="shared" si="22"/>
        <v>1</v>
      </c>
      <c r="J124" s="6">
        <f t="shared" si="23"/>
        <v>0</v>
      </c>
      <c r="K124" s="6">
        <f t="shared" si="24"/>
        <v>0</v>
      </c>
      <c r="L124" s="6">
        <f t="shared" si="25"/>
        <v>0</v>
      </c>
      <c r="M124" s="6"/>
      <c r="R124">
        <v>105</v>
      </c>
      <c r="S124">
        <v>105</v>
      </c>
      <c r="T124">
        <v>0.84566739847105399</v>
      </c>
      <c r="U124">
        <v>1.1248345788312599</v>
      </c>
      <c r="V124" s="6">
        <f t="shared" si="31"/>
        <v>0</v>
      </c>
      <c r="W124" s="6">
        <f t="shared" si="26"/>
        <v>1</v>
      </c>
      <c r="X124" s="6" cm="1">
        <f t="array" ref="X124">IF(T124 &lt; Rat,1,0)</f>
        <v>0</v>
      </c>
      <c r="Y124" s="6">
        <f t="shared" si="27"/>
        <v>0</v>
      </c>
      <c r="Z124" s="6">
        <f t="shared" si="28"/>
        <v>1</v>
      </c>
      <c r="AA124" s="6">
        <f t="shared" si="29"/>
        <v>0</v>
      </c>
      <c r="AB124" s="6">
        <f t="shared" si="30"/>
        <v>0</v>
      </c>
    </row>
    <row r="125" spans="1:28">
      <c r="A125" s="2"/>
      <c r="B125" s="4">
        <v>121</v>
      </c>
      <c r="C125" s="2">
        <v>120</v>
      </c>
      <c r="D125" s="4">
        <v>0.67788628116725103</v>
      </c>
      <c r="E125" s="4">
        <v>0.83253575764508503</v>
      </c>
      <c r="F125" s="2">
        <f t="shared" si="20"/>
        <v>-1</v>
      </c>
      <c r="G125" s="2">
        <f t="shared" si="21"/>
        <v>1</v>
      </c>
      <c r="H125" s="2">
        <f t="shared" si="18"/>
        <v>1</v>
      </c>
      <c r="I125" s="6">
        <f t="shared" si="22"/>
        <v>1</v>
      </c>
      <c r="J125" s="6">
        <f t="shared" si="23"/>
        <v>0</v>
      </c>
      <c r="K125" s="6">
        <f t="shared" si="24"/>
        <v>0</v>
      </c>
      <c r="L125" s="6">
        <f t="shared" si="25"/>
        <v>0</v>
      </c>
      <c r="M125" s="6"/>
      <c r="R125">
        <v>32</v>
      </c>
      <c r="S125">
        <v>33</v>
      </c>
      <c r="T125">
        <v>0.79561611975001501</v>
      </c>
      <c r="U125">
        <v>0.96325113008721897</v>
      </c>
      <c r="V125" s="6">
        <f t="shared" si="31"/>
        <v>1</v>
      </c>
      <c r="W125" s="6">
        <f t="shared" si="26"/>
        <v>1</v>
      </c>
      <c r="X125" s="6" cm="1">
        <f t="array" ref="X125">IF(T125 &lt; Rat,1,0)</f>
        <v>0</v>
      </c>
      <c r="Y125" s="6">
        <f t="shared" si="27"/>
        <v>0</v>
      </c>
      <c r="Z125" s="6">
        <f t="shared" si="28"/>
        <v>1</v>
      </c>
      <c r="AA125" s="6">
        <f t="shared" si="29"/>
        <v>0</v>
      </c>
      <c r="AB125" s="6">
        <f t="shared" si="30"/>
        <v>0</v>
      </c>
    </row>
    <row r="126" spans="1:28">
      <c r="A126" s="2"/>
      <c r="B126" s="4">
        <v>122</v>
      </c>
      <c r="C126" s="2">
        <v>120</v>
      </c>
      <c r="D126" s="4">
        <v>0.82301064080551301</v>
      </c>
      <c r="E126" s="4">
        <v>0.88247136998286702</v>
      </c>
      <c r="F126" s="2">
        <f t="shared" si="20"/>
        <v>-2</v>
      </c>
      <c r="G126" s="2">
        <f t="shared" si="21"/>
        <v>1</v>
      </c>
      <c r="H126" s="2">
        <f t="shared" si="18"/>
        <v>1</v>
      </c>
      <c r="I126" s="6">
        <f t="shared" si="22"/>
        <v>1</v>
      </c>
      <c r="J126" s="6">
        <f t="shared" si="23"/>
        <v>0</v>
      </c>
      <c r="K126" s="6">
        <f t="shared" si="24"/>
        <v>0</v>
      </c>
      <c r="L126" s="6">
        <f t="shared" si="25"/>
        <v>0</v>
      </c>
      <c r="M126" s="6"/>
      <c r="R126">
        <v>189</v>
      </c>
      <c r="S126">
        <v>187</v>
      </c>
      <c r="T126">
        <v>0.86027908190209401</v>
      </c>
      <c r="U126">
        <v>0.63864777370699599</v>
      </c>
      <c r="V126" s="6">
        <f t="shared" si="31"/>
        <v>-2</v>
      </c>
      <c r="W126" s="6">
        <f t="shared" si="26"/>
        <v>1</v>
      </c>
      <c r="X126" s="6" cm="1">
        <f t="array" ref="X126">IF(T126 &lt; Rat,1,0)</f>
        <v>0</v>
      </c>
      <c r="Y126" s="6">
        <f t="shared" si="27"/>
        <v>0</v>
      </c>
      <c r="Z126" s="6">
        <f t="shared" si="28"/>
        <v>1</v>
      </c>
      <c r="AA126" s="6">
        <f t="shared" si="29"/>
        <v>0</v>
      </c>
      <c r="AB126" s="6">
        <f t="shared" si="30"/>
        <v>0</v>
      </c>
    </row>
    <row r="127" spans="1:28">
      <c r="A127" s="2"/>
      <c r="B127" s="4">
        <v>123</v>
      </c>
      <c r="C127" s="2">
        <v>124</v>
      </c>
      <c r="D127" s="4">
        <v>0.94167833528292799</v>
      </c>
      <c r="E127" s="4">
        <v>1.0404147852635099</v>
      </c>
      <c r="F127" s="2">
        <f t="shared" si="20"/>
        <v>1</v>
      </c>
      <c r="G127" s="2">
        <f t="shared" si="21"/>
        <v>1</v>
      </c>
      <c r="H127" s="2">
        <f t="shared" si="18"/>
        <v>1</v>
      </c>
      <c r="I127" s="6">
        <f t="shared" si="22"/>
        <v>1</v>
      </c>
      <c r="J127" s="6">
        <f t="shared" si="23"/>
        <v>0</v>
      </c>
      <c r="K127" s="6">
        <f t="shared" si="24"/>
        <v>0</v>
      </c>
      <c r="L127" s="6">
        <f t="shared" si="25"/>
        <v>0</v>
      </c>
      <c r="M127" s="6"/>
      <c r="R127">
        <v>17</v>
      </c>
      <c r="S127">
        <v>16</v>
      </c>
      <c r="T127">
        <v>0.88097121510638698</v>
      </c>
      <c r="U127">
        <v>1.3083563839688399</v>
      </c>
      <c r="V127" s="6">
        <f t="shared" si="31"/>
        <v>-1</v>
      </c>
      <c r="W127" s="6">
        <f t="shared" si="26"/>
        <v>1</v>
      </c>
      <c r="X127" s="6" cm="1">
        <f t="array" ref="X127">IF(T127 &lt; Rat,1,0)</f>
        <v>0</v>
      </c>
      <c r="Y127" s="6">
        <f t="shared" si="27"/>
        <v>0</v>
      </c>
      <c r="Z127" s="6">
        <f t="shared" si="28"/>
        <v>1</v>
      </c>
      <c r="AA127" s="6">
        <f t="shared" si="29"/>
        <v>0</v>
      </c>
      <c r="AB127" s="6">
        <f t="shared" si="30"/>
        <v>0</v>
      </c>
    </row>
    <row r="128" spans="1:28">
      <c r="A128" s="2"/>
      <c r="B128" s="4">
        <v>124</v>
      </c>
      <c r="C128" s="2">
        <v>126</v>
      </c>
      <c r="D128" s="4">
        <v>0.89646858224273795</v>
      </c>
      <c r="E128" s="4">
        <v>1.0328725767075599</v>
      </c>
      <c r="F128" s="2">
        <f t="shared" si="20"/>
        <v>2</v>
      </c>
      <c r="G128" s="2">
        <f t="shared" si="21"/>
        <v>1</v>
      </c>
      <c r="H128" s="2">
        <f t="shared" si="18"/>
        <v>1</v>
      </c>
      <c r="I128" s="6">
        <f t="shared" si="22"/>
        <v>1</v>
      </c>
      <c r="J128" s="6">
        <f t="shared" si="23"/>
        <v>0</v>
      </c>
      <c r="K128" s="6">
        <f t="shared" si="24"/>
        <v>0</v>
      </c>
      <c r="L128" s="6">
        <f t="shared" si="25"/>
        <v>0</v>
      </c>
      <c r="M128" s="6"/>
      <c r="R128">
        <v>187</v>
      </c>
      <c r="S128">
        <v>186</v>
      </c>
      <c r="T128">
        <v>0.75299923736737695</v>
      </c>
      <c r="U128">
        <v>1.10627513221242</v>
      </c>
      <c r="V128" s="6">
        <f t="shared" si="31"/>
        <v>-1</v>
      </c>
      <c r="W128" s="6">
        <f t="shared" si="26"/>
        <v>1</v>
      </c>
      <c r="X128" s="6" cm="1">
        <f t="array" ref="X128">IF(T128 &lt; Rat,1,0)</f>
        <v>0</v>
      </c>
      <c r="Y128" s="6">
        <f t="shared" si="27"/>
        <v>0</v>
      </c>
      <c r="Z128" s="6">
        <f t="shared" si="28"/>
        <v>1</v>
      </c>
      <c r="AA128" s="6">
        <f t="shared" si="29"/>
        <v>0</v>
      </c>
      <c r="AB128" s="6">
        <f t="shared" si="30"/>
        <v>0</v>
      </c>
    </row>
    <row r="129" spans="1:28">
      <c r="A129" s="2"/>
      <c r="B129" s="4">
        <v>125</v>
      </c>
      <c r="C129" s="2">
        <v>126</v>
      </c>
      <c r="D129" s="4">
        <v>0.95258364606564505</v>
      </c>
      <c r="E129" s="4">
        <v>0.99343472081164097</v>
      </c>
      <c r="F129" s="2">
        <f t="shared" si="20"/>
        <v>1</v>
      </c>
      <c r="G129" s="2">
        <f t="shared" si="21"/>
        <v>1</v>
      </c>
      <c r="H129" s="2">
        <f t="shared" si="18"/>
        <v>1</v>
      </c>
      <c r="I129" s="6">
        <f t="shared" si="22"/>
        <v>1</v>
      </c>
      <c r="J129" s="6">
        <f t="shared" si="23"/>
        <v>0</v>
      </c>
      <c r="K129" s="6">
        <f t="shared" si="24"/>
        <v>0</v>
      </c>
      <c r="L129" s="6">
        <f t="shared" si="25"/>
        <v>0</v>
      </c>
      <c r="M129" s="6"/>
      <c r="R129">
        <v>75</v>
      </c>
      <c r="S129">
        <v>74</v>
      </c>
      <c r="T129">
        <v>0.93189575909603894</v>
      </c>
      <c r="U129">
        <v>0.96720642281565605</v>
      </c>
      <c r="V129" s="6">
        <f t="shared" si="31"/>
        <v>-1</v>
      </c>
      <c r="W129" s="6">
        <f t="shared" si="26"/>
        <v>1</v>
      </c>
      <c r="X129" s="6" cm="1">
        <f t="array" ref="X129">IF(T129 &lt; Rat,1,0)</f>
        <v>0</v>
      </c>
      <c r="Y129" s="6">
        <f t="shared" si="27"/>
        <v>0</v>
      </c>
      <c r="Z129" s="6">
        <f t="shared" si="28"/>
        <v>1</v>
      </c>
      <c r="AA129" s="6">
        <f t="shared" si="29"/>
        <v>0</v>
      </c>
      <c r="AB129" s="6">
        <f t="shared" si="30"/>
        <v>0</v>
      </c>
    </row>
    <row r="130" spans="1:28">
      <c r="A130" s="2"/>
      <c r="B130" s="4">
        <v>126</v>
      </c>
      <c r="C130" s="2">
        <v>127</v>
      </c>
      <c r="D130" s="4">
        <v>0.99252310061509796</v>
      </c>
      <c r="E130" s="4">
        <v>1.2327166941960199</v>
      </c>
      <c r="F130" s="2">
        <f t="shared" si="20"/>
        <v>1</v>
      </c>
      <c r="G130" s="2">
        <f t="shared" si="21"/>
        <v>1</v>
      </c>
      <c r="H130" s="2">
        <f t="shared" si="18"/>
        <v>1</v>
      </c>
      <c r="I130" s="6">
        <f t="shared" si="22"/>
        <v>1</v>
      </c>
      <c r="J130" s="6">
        <f t="shared" si="23"/>
        <v>0</v>
      </c>
      <c r="K130" s="6">
        <f t="shared" si="24"/>
        <v>0</v>
      </c>
      <c r="L130" s="6">
        <f t="shared" si="25"/>
        <v>0</v>
      </c>
      <c r="M130" s="6"/>
      <c r="R130">
        <v>71</v>
      </c>
      <c r="S130">
        <v>70</v>
      </c>
      <c r="T130">
        <v>0.79999623231314598</v>
      </c>
      <c r="U130">
        <v>0.92124501211154397</v>
      </c>
      <c r="V130" s="6">
        <f t="shared" si="31"/>
        <v>-1</v>
      </c>
      <c r="W130" s="6">
        <f t="shared" si="26"/>
        <v>1</v>
      </c>
      <c r="X130" s="6" cm="1">
        <f t="array" ref="X130">IF(T130 &lt; Rat,1,0)</f>
        <v>0</v>
      </c>
      <c r="Y130" s="6">
        <f t="shared" si="27"/>
        <v>0</v>
      </c>
      <c r="Z130" s="6">
        <f t="shared" si="28"/>
        <v>1</v>
      </c>
      <c r="AA130" s="6">
        <f t="shared" si="29"/>
        <v>0</v>
      </c>
      <c r="AB130" s="6">
        <f t="shared" si="30"/>
        <v>0</v>
      </c>
    </row>
    <row r="131" spans="1:28">
      <c r="A131" s="2"/>
      <c r="B131" s="4">
        <v>127</v>
      </c>
      <c r="C131" s="2">
        <v>128</v>
      </c>
      <c r="D131" s="4">
        <v>0.97326840252273195</v>
      </c>
      <c r="E131" s="4">
        <v>0.88157292013653099</v>
      </c>
      <c r="F131" s="2">
        <f t="shared" si="20"/>
        <v>1</v>
      </c>
      <c r="G131" s="2">
        <f t="shared" si="21"/>
        <v>1</v>
      </c>
      <c r="H131" s="2">
        <f t="shared" si="18"/>
        <v>1</v>
      </c>
      <c r="I131" s="6">
        <f t="shared" si="22"/>
        <v>1</v>
      </c>
      <c r="J131" s="6">
        <f t="shared" si="23"/>
        <v>0</v>
      </c>
      <c r="K131" s="6">
        <f t="shared" si="24"/>
        <v>0</v>
      </c>
      <c r="L131" s="6">
        <f t="shared" si="25"/>
        <v>0</v>
      </c>
      <c r="M131" s="6"/>
      <c r="R131">
        <v>61</v>
      </c>
      <c r="S131">
        <v>60</v>
      </c>
      <c r="T131">
        <v>0.97985852179604205</v>
      </c>
      <c r="U131">
        <v>1.04611141033025</v>
      </c>
      <c r="V131" s="6">
        <f t="shared" si="31"/>
        <v>-1</v>
      </c>
      <c r="W131" s="6">
        <f t="shared" si="26"/>
        <v>1</v>
      </c>
      <c r="X131" s="6" cm="1">
        <f t="array" ref="X131">IF(T131 &lt; Rat,1,0)</f>
        <v>0</v>
      </c>
      <c r="Y131" s="6">
        <f t="shared" si="27"/>
        <v>0</v>
      </c>
      <c r="Z131" s="6">
        <f t="shared" si="28"/>
        <v>1</v>
      </c>
      <c r="AA131" s="6">
        <f t="shared" si="29"/>
        <v>0</v>
      </c>
      <c r="AB131" s="6">
        <f t="shared" si="30"/>
        <v>0</v>
      </c>
    </row>
    <row r="132" spans="1:28">
      <c r="A132" s="2"/>
      <c r="B132" s="4">
        <v>128</v>
      </c>
      <c r="C132" s="2">
        <v>130</v>
      </c>
      <c r="D132" s="4">
        <v>0.95952534071724904</v>
      </c>
      <c r="E132" s="4">
        <v>0.82690394967547898</v>
      </c>
      <c r="F132" s="2">
        <f t="shared" si="20"/>
        <v>2</v>
      </c>
      <c r="G132" s="2">
        <f t="shared" si="21"/>
        <v>1</v>
      </c>
      <c r="H132" s="2">
        <f t="shared" ref="H132:H195" si="32">IF(D132 &lt; Ratio,1,0)</f>
        <v>1</v>
      </c>
      <c r="I132" s="6">
        <f t="shared" si="22"/>
        <v>1</v>
      </c>
      <c r="J132" s="6">
        <f t="shared" si="23"/>
        <v>0</v>
      </c>
      <c r="K132" s="6">
        <f t="shared" si="24"/>
        <v>0</v>
      </c>
      <c r="L132" s="6">
        <f t="shared" si="25"/>
        <v>0</v>
      </c>
      <c r="M132" s="6"/>
      <c r="R132">
        <v>185</v>
      </c>
      <c r="S132">
        <v>183</v>
      </c>
      <c r="T132">
        <v>0.88689871440859103</v>
      </c>
      <c r="U132">
        <v>0.81896629755836903</v>
      </c>
      <c r="V132" s="6">
        <f t="shared" ref="V132:V163" si="33">S132-R132</f>
        <v>-2</v>
      </c>
      <c r="W132" s="6">
        <f t="shared" si="26"/>
        <v>1</v>
      </c>
      <c r="X132" s="6" cm="1">
        <f t="array" ref="X132">IF(T132 &lt; Rat,1,0)</f>
        <v>0</v>
      </c>
      <c r="Y132" s="6">
        <f t="shared" si="27"/>
        <v>0</v>
      </c>
      <c r="Z132" s="6">
        <f t="shared" si="28"/>
        <v>1</v>
      </c>
      <c r="AA132" s="6">
        <f t="shared" si="29"/>
        <v>0</v>
      </c>
      <c r="AB132" s="6">
        <f t="shared" si="30"/>
        <v>0</v>
      </c>
    </row>
    <row r="133" spans="1:28">
      <c r="A133" s="2"/>
      <c r="B133" s="4">
        <v>129</v>
      </c>
      <c r="C133" s="2">
        <v>129</v>
      </c>
      <c r="D133" s="4">
        <v>0.98732134351660295</v>
      </c>
      <c r="E133" s="4">
        <v>1.2757010858528299</v>
      </c>
      <c r="F133" s="2">
        <f t="shared" ref="F133:F195" si="34">C133-B133</f>
        <v>0</v>
      </c>
      <c r="G133" s="2">
        <f t="shared" ref="G133:G196" si="35">IF(AND(F133&gt;-4,F133&lt;4),1,0)</f>
        <v>1</v>
      </c>
      <c r="H133" s="2">
        <f t="shared" si="32"/>
        <v>1</v>
      </c>
      <c r="I133" s="6">
        <f t="shared" ref="I133:I196" si="36">IF(AND(H133=1,G133=1),1,0)</f>
        <v>1</v>
      </c>
      <c r="J133" s="6">
        <f t="shared" ref="J133:J196" si="37">IF(AND(G133=1,H133=0),1,0)</f>
        <v>0</v>
      </c>
      <c r="K133" s="6">
        <f t="shared" ref="K133:K196" si="38">IF(AND(G133=0,H133=1),1,0)</f>
        <v>0</v>
      </c>
      <c r="L133" s="6">
        <f t="shared" ref="L133:L196" si="39">IF(AND(H133=0,G133=0),1,0)</f>
        <v>0</v>
      </c>
      <c r="M133" s="6"/>
      <c r="R133">
        <v>131</v>
      </c>
      <c r="S133">
        <v>132</v>
      </c>
      <c r="T133">
        <v>0.89826249063113905</v>
      </c>
      <c r="U133">
        <v>1.19577846907356</v>
      </c>
      <c r="V133" s="6">
        <f t="shared" si="33"/>
        <v>1</v>
      </c>
      <c r="W133" s="6">
        <f t="shared" ref="W133:W196" si="40">IF(AND(V133&gt;-4,V133&lt;4),1,0)</f>
        <v>1</v>
      </c>
      <c r="X133" s="6" cm="1">
        <f t="array" ref="X133">IF(T133 &lt; Rat,1,0)</f>
        <v>0</v>
      </c>
      <c r="Y133" s="6">
        <f t="shared" ref="Y133:Y196" si="41">IF(AND(X133=1,W133=1),1,0)</f>
        <v>0</v>
      </c>
      <c r="Z133" s="6">
        <f t="shared" ref="Z133:Z196" si="42">IF(AND(W133=1,X133=0),1,0)</f>
        <v>1</v>
      </c>
      <c r="AA133" s="6">
        <f t="shared" ref="AA133:AA196" si="43">IF(AND(W133=0,X133=1),1,0)</f>
        <v>0</v>
      </c>
      <c r="AB133" s="6">
        <f t="shared" ref="AB133:AB196" si="44">IF(AND(X133=0,W133=0),1,0)</f>
        <v>0</v>
      </c>
    </row>
    <row r="134" spans="1:28">
      <c r="A134" s="2"/>
      <c r="B134" s="4">
        <v>130</v>
      </c>
      <c r="C134" s="2">
        <v>129</v>
      </c>
      <c r="D134" s="4">
        <v>0.89661272549741799</v>
      </c>
      <c r="E134" s="4">
        <v>0.99746841202590197</v>
      </c>
      <c r="F134" s="2">
        <f t="shared" si="34"/>
        <v>-1</v>
      </c>
      <c r="G134" s="2">
        <f t="shared" si="35"/>
        <v>1</v>
      </c>
      <c r="H134" s="2">
        <f t="shared" si="32"/>
        <v>1</v>
      </c>
      <c r="I134" s="6">
        <f t="shared" si="36"/>
        <v>1</v>
      </c>
      <c r="J134" s="6">
        <f t="shared" si="37"/>
        <v>0</v>
      </c>
      <c r="K134" s="6">
        <f t="shared" si="38"/>
        <v>0</v>
      </c>
      <c r="L134" s="6">
        <f t="shared" si="39"/>
        <v>0</v>
      </c>
      <c r="M134" s="6"/>
      <c r="R134">
        <v>127</v>
      </c>
      <c r="S134">
        <v>131</v>
      </c>
      <c r="T134">
        <v>0.99576203843582201</v>
      </c>
      <c r="U134">
        <v>1.1734205303085601</v>
      </c>
      <c r="V134" s="6">
        <f t="shared" si="33"/>
        <v>4</v>
      </c>
      <c r="W134" s="6">
        <f t="shared" si="40"/>
        <v>0</v>
      </c>
      <c r="X134" s="6" cm="1">
        <f t="array" ref="X134">IF(T134 &lt; Rat,1,0)</f>
        <v>0</v>
      </c>
      <c r="Y134" s="6">
        <f t="shared" si="41"/>
        <v>0</v>
      </c>
      <c r="Z134" s="6">
        <f t="shared" si="42"/>
        <v>0</v>
      </c>
      <c r="AA134" s="6">
        <f t="shared" si="43"/>
        <v>0</v>
      </c>
      <c r="AB134" s="6">
        <f t="shared" si="44"/>
        <v>1</v>
      </c>
    </row>
    <row r="135" spans="1:28">
      <c r="A135" s="2"/>
      <c r="B135" s="4">
        <v>131</v>
      </c>
      <c r="C135" s="2">
        <v>131</v>
      </c>
      <c r="D135" s="4">
        <v>0.86461817375945005</v>
      </c>
      <c r="E135" s="4">
        <v>0.86618597090452298</v>
      </c>
      <c r="F135" s="2">
        <f t="shared" si="34"/>
        <v>0</v>
      </c>
      <c r="G135" s="2">
        <f t="shared" si="35"/>
        <v>1</v>
      </c>
      <c r="H135" s="2">
        <f t="shared" si="32"/>
        <v>1</v>
      </c>
      <c r="I135" s="6">
        <f t="shared" si="36"/>
        <v>1</v>
      </c>
      <c r="J135" s="6">
        <f t="shared" si="37"/>
        <v>0</v>
      </c>
      <c r="K135" s="6">
        <f t="shared" si="38"/>
        <v>0</v>
      </c>
      <c r="L135" s="6">
        <f t="shared" si="39"/>
        <v>0</v>
      </c>
      <c r="M135" s="6"/>
      <c r="R135">
        <v>56</v>
      </c>
      <c r="S135">
        <v>57</v>
      </c>
      <c r="T135">
        <v>0.99868691795447895</v>
      </c>
      <c r="U135">
        <v>0.87328485501371</v>
      </c>
      <c r="V135" s="6">
        <f t="shared" si="33"/>
        <v>1</v>
      </c>
      <c r="W135" s="6">
        <f t="shared" si="40"/>
        <v>1</v>
      </c>
      <c r="X135" s="6" cm="1">
        <f t="array" ref="X135">IF(T135 &lt; Rat,1,0)</f>
        <v>0</v>
      </c>
      <c r="Y135" s="6">
        <f t="shared" si="41"/>
        <v>0</v>
      </c>
      <c r="Z135" s="6">
        <f t="shared" si="42"/>
        <v>1</v>
      </c>
      <c r="AA135" s="6">
        <f t="shared" si="43"/>
        <v>0</v>
      </c>
      <c r="AB135" s="6">
        <f t="shared" si="44"/>
        <v>0</v>
      </c>
    </row>
    <row r="136" spans="1:28">
      <c r="A136" s="2"/>
      <c r="B136" s="4">
        <v>132</v>
      </c>
      <c r="C136" s="2">
        <v>133</v>
      </c>
      <c r="D136" s="4">
        <v>0.95136843102947399</v>
      </c>
      <c r="E136" s="4">
        <v>1.0970827051083301</v>
      </c>
      <c r="F136" s="2">
        <f t="shared" si="34"/>
        <v>1</v>
      </c>
      <c r="G136" s="2">
        <f t="shared" si="35"/>
        <v>1</v>
      </c>
      <c r="H136" s="2">
        <f t="shared" si="32"/>
        <v>1</v>
      </c>
      <c r="I136" s="6">
        <f t="shared" si="36"/>
        <v>1</v>
      </c>
      <c r="J136" s="6">
        <f t="shared" si="37"/>
        <v>0</v>
      </c>
      <c r="K136" s="6">
        <f t="shared" si="38"/>
        <v>0</v>
      </c>
      <c r="L136" s="6">
        <f t="shared" si="39"/>
        <v>0</v>
      </c>
      <c r="M136" s="6"/>
      <c r="R136">
        <v>33</v>
      </c>
      <c r="S136">
        <v>32</v>
      </c>
      <c r="T136">
        <v>0.50387980103084296</v>
      </c>
      <c r="U136">
        <v>0.75982092708563298</v>
      </c>
      <c r="V136" s="6">
        <f t="shared" si="33"/>
        <v>-1</v>
      </c>
      <c r="W136" s="6">
        <f t="shared" si="40"/>
        <v>1</v>
      </c>
      <c r="X136" s="6" cm="1">
        <f t="array" ref="X136">IF(T136 &lt; Rat,1,0)</f>
        <v>1</v>
      </c>
      <c r="Y136" s="6">
        <f t="shared" si="41"/>
        <v>1</v>
      </c>
      <c r="Z136" s="6">
        <f t="shared" si="42"/>
        <v>0</v>
      </c>
      <c r="AA136" s="6">
        <f t="shared" si="43"/>
        <v>0</v>
      </c>
      <c r="AB136" s="6">
        <f t="shared" si="44"/>
        <v>0</v>
      </c>
    </row>
    <row r="137" spans="1:28">
      <c r="A137" s="2"/>
      <c r="B137" s="4">
        <v>133</v>
      </c>
      <c r="C137" s="2">
        <v>129</v>
      </c>
      <c r="D137" s="4">
        <v>0.88163592868803098</v>
      </c>
      <c r="E137" s="4">
        <v>0.72068715705856501</v>
      </c>
      <c r="F137" s="2">
        <f t="shared" si="34"/>
        <v>-4</v>
      </c>
      <c r="G137" s="2">
        <f t="shared" si="35"/>
        <v>0</v>
      </c>
      <c r="H137" s="2">
        <f t="shared" si="32"/>
        <v>1</v>
      </c>
      <c r="I137" s="6">
        <f t="shared" si="36"/>
        <v>0</v>
      </c>
      <c r="J137" s="6">
        <f t="shared" si="37"/>
        <v>0</v>
      </c>
      <c r="K137" s="6">
        <f t="shared" si="38"/>
        <v>1</v>
      </c>
      <c r="L137" s="6">
        <f t="shared" si="39"/>
        <v>0</v>
      </c>
      <c r="M137" s="6"/>
      <c r="R137">
        <v>11</v>
      </c>
      <c r="S137">
        <v>16</v>
      </c>
      <c r="T137">
        <v>0.87005904266770795</v>
      </c>
      <c r="U137">
        <v>0.56270012566625305</v>
      </c>
      <c r="V137" s="6">
        <f t="shared" si="33"/>
        <v>5</v>
      </c>
      <c r="W137" s="6">
        <f t="shared" si="40"/>
        <v>0</v>
      </c>
      <c r="X137" s="6" cm="1">
        <f t="array" ref="X137">IF(T137 &lt; Rat,1,0)</f>
        <v>0</v>
      </c>
      <c r="Y137" s="6">
        <f t="shared" si="41"/>
        <v>0</v>
      </c>
      <c r="Z137" s="6">
        <f t="shared" si="42"/>
        <v>0</v>
      </c>
      <c r="AA137" s="6">
        <f t="shared" si="43"/>
        <v>0</v>
      </c>
      <c r="AB137" s="6">
        <f t="shared" si="44"/>
        <v>1</v>
      </c>
    </row>
    <row r="138" spans="1:28">
      <c r="A138" s="2"/>
      <c r="B138" s="4">
        <v>134</v>
      </c>
      <c r="C138" s="2">
        <v>136</v>
      </c>
      <c r="D138" s="4">
        <v>0.941336521578092</v>
      </c>
      <c r="E138" s="4">
        <v>1.4021822999957501</v>
      </c>
      <c r="F138" s="2">
        <f t="shared" si="34"/>
        <v>2</v>
      </c>
      <c r="G138" s="2">
        <f t="shared" si="35"/>
        <v>1</v>
      </c>
      <c r="H138" s="2">
        <f t="shared" si="32"/>
        <v>1</v>
      </c>
      <c r="I138" s="6">
        <f t="shared" si="36"/>
        <v>1</v>
      </c>
      <c r="J138" s="6">
        <f t="shared" si="37"/>
        <v>0</v>
      </c>
      <c r="K138" s="6">
        <f t="shared" si="38"/>
        <v>0</v>
      </c>
      <c r="L138" s="6">
        <f t="shared" si="39"/>
        <v>0</v>
      </c>
      <c r="M138" s="6"/>
      <c r="R138">
        <v>22</v>
      </c>
      <c r="S138">
        <v>23</v>
      </c>
      <c r="T138">
        <v>0.93939709927050297</v>
      </c>
      <c r="U138">
        <v>1.05137677713418</v>
      </c>
      <c r="V138" s="6">
        <f t="shared" si="33"/>
        <v>1</v>
      </c>
      <c r="W138" s="6">
        <f t="shared" si="40"/>
        <v>1</v>
      </c>
      <c r="X138" s="6" cm="1">
        <f t="array" ref="X138">IF(T138 &lt; Rat,1,0)</f>
        <v>0</v>
      </c>
      <c r="Y138" s="6">
        <f t="shared" si="41"/>
        <v>0</v>
      </c>
      <c r="Z138" s="6">
        <f t="shared" si="42"/>
        <v>1</v>
      </c>
      <c r="AA138" s="6">
        <f t="shared" si="43"/>
        <v>0</v>
      </c>
      <c r="AB138" s="6">
        <f t="shared" si="44"/>
        <v>0</v>
      </c>
    </row>
    <row r="139" spans="1:28">
      <c r="A139" s="2"/>
      <c r="B139" s="4">
        <v>135</v>
      </c>
      <c r="C139" s="2">
        <v>135</v>
      </c>
      <c r="D139" s="4">
        <v>0.762784204673293</v>
      </c>
      <c r="E139" s="4">
        <v>0.72226105016108</v>
      </c>
      <c r="F139" s="2">
        <f t="shared" si="34"/>
        <v>0</v>
      </c>
      <c r="G139" s="2">
        <f t="shared" si="35"/>
        <v>1</v>
      </c>
      <c r="H139" s="2">
        <f t="shared" si="32"/>
        <v>1</v>
      </c>
      <c r="I139" s="6">
        <f t="shared" si="36"/>
        <v>1</v>
      </c>
      <c r="J139" s="6">
        <f t="shared" si="37"/>
        <v>0</v>
      </c>
      <c r="K139" s="6">
        <f t="shared" si="38"/>
        <v>0</v>
      </c>
      <c r="L139" s="6">
        <f t="shared" si="39"/>
        <v>0</v>
      </c>
      <c r="M139" s="6"/>
      <c r="R139">
        <v>134</v>
      </c>
      <c r="S139">
        <v>135</v>
      </c>
      <c r="T139">
        <v>0.99389857671386805</v>
      </c>
      <c r="U139">
        <v>1.27868357267457</v>
      </c>
      <c r="V139" s="6">
        <f t="shared" si="33"/>
        <v>1</v>
      </c>
      <c r="W139" s="6">
        <f t="shared" si="40"/>
        <v>1</v>
      </c>
      <c r="X139" s="6" cm="1">
        <f t="array" ref="X139">IF(T139 &lt; Rat,1,0)</f>
        <v>0</v>
      </c>
      <c r="Y139" s="6">
        <f t="shared" si="41"/>
        <v>0</v>
      </c>
      <c r="Z139" s="6">
        <f t="shared" si="42"/>
        <v>1</v>
      </c>
      <c r="AA139" s="6">
        <f t="shared" si="43"/>
        <v>0</v>
      </c>
      <c r="AB139" s="6">
        <f t="shared" si="44"/>
        <v>0</v>
      </c>
    </row>
    <row r="140" spans="1:28">
      <c r="A140" s="2"/>
      <c r="B140" s="4">
        <v>136</v>
      </c>
      <c r="C140" s="2">
        <v>135</v>
      </c>
      <c r="D140" s="4">
        <v>0.99308736276710596</v>
      </c>
      <c r="E140" s="4">
        <v>0.45564232704909702</v>
      </c>
      <c r="F140" s="2">
        <f t="shared" si="34"/>
        <v>-1</v>
      </c>
      <c r="G140" s="2">
        <f t="shared" si="35"/>
        <v>1</v>
      </c>
      <c r="H140" s="2">
        <f t="shared" si="32"/>
        <v>1</v>
      </c>
      <c r="I140" s="6">
        <f t="shared" si="36"/>
        <v>1</v>
      </c>
      <c r="J140" s="6">
        <f t="shared" si="37"/>
        <v>0</v>
      </c>
      <c r="K140" s="6">
        <f t="shared" si="38"/>
        <v>0</v>
      </c>
      <c r="L140" s="6">
        <f t="shared" si="39"/>
        <v>0</v>
      </c>
      <c r="M140" s="6"/>
      <c r="R140">
        <v>50</v>
      </c>
      <c r="S140">
        <v>4</v>
      </c>
      <c r="T140">
        <v>0.83251391224693405</v>
      </c>
      <c r="U140">
        <v>0.478544780265448</v>
      </c>
      <c r="V140" s="6">
        <f t="shared" si="33"/>
        <v>-46</v>
      </c>
      <c r="W140" s="6">
        <f t="shared" si="40"/>
        <v>0</v>
      </c>
      <c r="X140" s="6" cm="1">
        <f t="array" ref="X140">IF(T140 &lt; Rat,1,0)</f>
        <v>0</v>
      </c>
      <c r="Y140" s="6">
        <f t="shared" si="41"/>
        <v>0</v>
      </c>
      <c r="Z140" s="6">
        <f t="shared" si="42"/>
        <v>0</v>
      </c>
      <c r="AA140" s="6">
        <f t="shared" si="43"/>
        <v>0</v>
      </c>
      <c r="AB140" s="6">
        <f t="shared" si="44"/>
        <v>1</v>
      </c>
    </row>
    <row r="141" spans="1:28">
      <c r="A141" s="2"/>
      <c r="B141" s="4">
        <v>137</v>
      </c>
      <c r="C141" s="2">
        <v>138</v>
      </c>
      <c r="D141" s="4">
        <v>0.70613794161533405</v>
      </c>
      <c r="E141" s="4">
        <v>0.483007449315701</v>
      </c>
      <c r="F141" s="2">
        <f t="shared" si="34"/>
        <v>1</v>
      </c>
      <c r="G141" s="2">
        <f t="shared" si="35"/>
        <v>1</v>
      </c>
      <c r="H141" s="2">
        <f t="shared" si="32"/>
        <v>1</v>
      </c>
      <c r="I141" s="6">
        <f t="shared" si="36"/>
        <v>1</v>
      </c>
      <c r="J141" s="6">
        <f t="shared" si="37"/>
        <v>0</v>
      </c>
      <c r="K141" s="6">
        <f t="shared" si="38"/>
        <v>0</v>
      </c>
      <c r="L141" s="6">
        <f t="shared" si="39"/>
        <v>0</v>
      </c>
      <c r="M141" s="6"/>
      <c r="R141">
        <v>152</v>
      </c>
      <c r="S141">
        <v>151</v>
      </c>
      <c r="T141">
        <v>0.91873910802171099</v>
      </c>
      <c r="U141">
        <v>0.79753306777199295</v>
      </c>
      <c r="V141" s="6">
        <f t="shared" si="33"/>
        <v>-1</v>
      </c>
      <c r="W141" s="6">
        <f t="shared" si="40"/>
        <v>1</v>
      </c>
      <c r="X141" s="6" cm="1">
        <f t="array" ref="X141">IF(T141 &lt; Rat,1,0)</f>
        <v>0</v>
      </c>
      <c r="Y141" s="6">
        <f t="shared" si="41"/>
        <v>0</v>
      </c>
      <c r="Z141" s="6">
        <f t="shared" si="42"/>
        <v>1</v>
      </c>
      <c r="AA141" s="6">
        <f t="shared" si="43"/>
        <v>0</v>
      </c>
      <c r="AB141" s="6">
        <f t="shared" si="44"/>
        <v>0</v>
      </c>
    </row>
    <row r="142" spans="1:28">
      <c r="A142" s="2"/>
      <c r="B142" s="4">
        <v>138</v>
      </c>
      <c r="C142" s="2">
        <v>138</v>
      </c>
      <c r="D142" s="4">
        <v>0.62197155517673197</v>
      </c>
      <c r="E142" s="4">
        <v>1.04310450994554</v>
      </c>
      <c r="F142" s="2">
        <f t="shared" si="34"/>
        <v>0</v>
      </c>
      <c r="G142" s="2">
        <f t="shared" si="35"/>
        <v>1</v>
      </c>
      <c r="H142" s="2">
        <f t="shared" si="32"/>
        <v>1</v>
      </c>
      <c r="I142" s="6">
        <f t="shared" si="36"/>
        <v>1</v>
      </c>
      <c r="J142" s="6">
        <f t="shared" si="37"/>
        <v>0</v>
      </c>
      <c r="K142" s="6">
        <f t="shared" si="38"/>
        <v>0</v>
      </c>
      <c r="L142" s="6">
        <f t="shared" si="39"/>
        <v>0</v>
      </c>
      <c r="M142" s="6"/>
      <c r="R142">
        <v>87</v>
      </c>
      <c r="S142">
        <v>88</v>
      </c>
      <c r="T142">
        <v>0.97843066170244697</v>
      </c>
      <c r="U142">
        <v>0.97293412227865494</v>
      </c>
      <c r="V142" s="6">
        <f t="shared" si="33"/>
        <v>1</v>
      </c>
      <c r="W142" s="6">
        <f t="shared" si="40"/>
        <v>1</v>
      </c>
      <c r="X142" s="6" cm="1">
        <f t="array" ref="X142">IF(T142 &lt; Rat,1,0)</f>
        <v>0</v>
      </c>
      <c r="Y142" s="6">
        <f t="shared" si="41"/>
        <v>0</v>
      </c>
      <c r="Z142" s="6">
        <f t="shared" si="42"/>
        <v>1</v>
      </c>
      <c r="AA142" s="6">
        <f t="shared" si="43"/>
        <v>0</v>
      </c>
      <c r="AB142" s="6">
        <f t="shared" si="44"/>
        <v>0</v>
      </c>
    </row>
    <row r="143" spans="1:28">
      <c r="A143" s="2"/>
      <c r="B143" s="4">
        <v>139</v>
      </c>
      <c r="C143" s="2">
        <v>138</v>
      </c>
      <c r="D143" s="4">
        <v>0.90986498571169605</v>
      </c>
      <c r="E143" s="4">
        <v>1.24239155531001</v>
      </c>
      <c r="F143" s="2">
        <f t="shared" si="34"/>
        <v>-1</v>
      </c>
      <c r="G143" s="2">
        <f t="shared" si="35"/>
        <v>1</v>
      </c>
      <c r="H143" s="2">
        <f t="shared" si="32"/>
        <v>1</v>
      </c>
      <c r="I143" s="6">
        <f t="shared" si="36"/>
        <v>1</v>
      </c>
      <c r="J143" s="6">
        <f t="shared" si="37"/>
        <v>0</v>
      </c>
      <c r="K143" s="6">
        <f t="shared" si="38"/>
        <v>0</v>
      </c>
      <c r="L143" s="6">
        <f t="shared" si="39"/>
        <v>0</v>
      </c>
      <c r="M143" s="6"/>
      <c r="R143">
        <v>106</v>
      </c>
      <c r="S143">
        <v>105</v>
      </c>
      <c r="T143">
        <v>0.85502058506082002</v>
      </c>
      <c r="U143">
        <v>1.31716939339469</v>
      </c>
      <c r="V143" s="6">
        <f t="shared" si="33"/>
        <v>-1</v>
      </c>
      <c r="W143" s="6">
        <f t="shared" si="40"/>
        <v>1</v>
      </c>
      <c r="X143" s="6" cm="1">
        <f t="array" ref="X143">IF(T143 &lt; Rat,1,0)</f>
        <v>0</v>
      </c>
      <c r="Y143" s="6">
        <f t="shared" si="41"/>
        <v>0</v>
      </c>
      <c r="Z143" s="6">
        <f t="shared" si="42"/>
        <v>1</v>
      </c>
      <c r="AA143" s="6">
        <f t="shared" si="43"/>
        <v>0</v>
      </c>
      <c r="AB143" s="6">
        <f t="shared" si="44"/>
        <v>0</v>
      </c>
    </row>
    <row r="144" spans="1:28">
      <c r="A144" s="2"/>
      <c r="B144" s="4">
        <v>140</v>
      </c>
      <c r="C144" s="2">
        <v>138</v>
      </c>
      <c r="D144" s="4">
        <v>0.94509205824252396</v>
      </c>
      <c r="E144" s="4">
        <v>1.3850749562887801</v>
      </c>
      <c r="F144" s="2">
        <f t="shared" si="34"/>
        <v>-2</v>
      </c>
      <c r="G144" s="2">
        <f t="shared" si="35"/>
        <v>1</v>
      </c>
      <c r="H144" s="2">
        <f t="shared" si="32"/>
        <v>1</v>
      </c>
      <c r="I144" s="6">
        <f t="shared" si="36"/>
        <v>1</v>
      </c>
      <c r="J144" s="6">
        <f t="shared" si="37"/>
        <v>0</v>
      </c>
      <c r="K144" s="6">
        <f t="shared" si="38"/>
        <v>0</v>
      </c>
      <c r="L144" s="6">
        <f t="shared" si="39"/>
        <v>0</v>
      </c>
      <c r="M144" s="6"/>
      <c r="R144">
        <v>74</v>
      </c>
      <c r="S144">
        <v>73</v>
      </c>
      <c r="T144">
        <v>0.78257981638926299</v>
      </c>
      <c r="U144">
        <v>0.77420773811149302</v>
      </c>
      <c r="V144" s="6">
        <f t="shared" si="33"/>
        <v>-1</v>
      </c>
      <c r="W144" s="6">
        <f t="shared" si="40"/>
        <v>1</v>
      </c>
      <c r="X144" s="6" cm="1">
        <f t="array" ref="X144">IF(T144 &lt; Rat,1,0)</f>
        <v>0</v>
      </c>
      <c r="Y144" s="6">
        <f t="shared" si="41"/>
        <v>0</v>
      </c>
      <c r="Z144" s="6">
        <f t="shared" si="42"/>
        <v>1</v>
      </c>
      <c r="AA144" s="6">
        <f t="shared" si="43"/>
        <v>0</v>
      </c>
      <c r="AB144" s="6">
        <f t="shared" si="44"/>
        <v>0</v>
      </c>
    </row>
    <row r="145" spans="1:28">
      <c r="A145" s="2"/>
      <c r="B145" s="4">
        <v>141</v>
      </c>
      <c r="C145" s="2">
        <v>140</v>
      </c>
      <c r="D145" s="4">
        <v>0.86226332352664703</v>
      </c>
      <c r="E145" s="4">
        <v>0.83193053001222605</v>
      </c>
      <c r="F145" s="2">
        <f t="shared" si="34"/>
        <v>-1</v>
      </c>
      <c r="G145" s="2">
        <f t="shared" si="35"/>
        <v>1</v>
      </c>
      <c r="H145" s="2">
        <f t="shared" si="32"/>
        <v>1</v>
      </c>
      <c r="I145" s="6">
        <f t="shared" si="36"/>
        <v>1</v>
      </c>
      <c r="J145" s="6">
        <f t="shared" si="37"/>
        <v>0</v>
      </c>
      <c r="K145" s="6">
        <f t="shared" si="38"/>
        <v>0</v>
      </c>
      <c r="L145" s="6">
        <f t="shared" si="39"/>
        <v>0</v>
      </c>
      <c r="M145" s="6"/>
      <c r="R145">
        <v>170</v>
      </c>
      <c r="S145">
        <v>170</v>
      </c>
      <c r="T145">
        <v>0.85089287071594699</v>
      </c>
      <c r="U145">
        <v>0.93697389430159495</v>
      </c>
      <c r="V145" s="6">
        <f t="shared" si="33"/>
        <v>0</v>
      </c>
      <c r="W145" s="6">
        <f t="shared" si="40"/>
        <v>1</v>
      </c>
      <c r="X145" s="6" cm="1">
        <f t="array" ref="X145">IF(T145 &lt; Rat,1,0)</f>
        <v>0</v>
      </c>
      <c r="Y145" s="6">
        <f t="shared" si="41"/>
        <v>0</v>
      </c>
      <c r="Z145" s="6">
        <f t="shared" si="42"/>
        <v>1</v>
      </c>
      <c r="AA145" s="6">
        <f t="shared" si="43"/>
        <v>0</v>
      </c>
      <c r="AB145" s="6">
        <f t="shared" si="44"/>
        <v>0</v>
      </c>
    </row>
    <row r="146" spans="1:28">
      <c r="A146" s="2"/>
      <c r="B146" s="4">
        <v>142</v>
      </c>
      <c r="C146" s="2">
        <v>142</v>
      </c>
      <c r="D146" s="4">
        <v>0.63099304689218505</v>
      </c>
      <c r="E146" s="4">
        <v>0.75651632963136095</v>
      </c>
      <c r="F146" s="2">
        <f t="shared" si="34"/>
        <v>0</v>
      </c>
      <c r="G146" s="2">
        <f t="shared" si="35"/>
        <v>1</v>
      </c>
      <c r="H146" s="2">
        <f t="shared" si="32"/>
        <v>1</v>
      </c>
      <c r="I146" s="6">
        <f t="shared" si="36"/>
        <v>1</v>
      </c>
      <c r="J146" s="6">
        <f t="shared" si="37"/>
        <v>0</v>
      </c>
      <c r="K146" s="6">
        <f t="shared" si="38"/>
        <v>0</v>
      </c>
      <c r="L146" s="6">
        <f t="shared" si="39"/>
        <v>0</v>
      </c>
      <c r="M146" s="6"/>
      <c r="R146">
        <v>38</v>
      </c>
      <c r="S146">
        <v>38</v>
      </c>
      <c r="T146">
        <v>0.99743415450414497</v>
      </c>
      <c r="U146">
        <v>1.15826456629944</v>
      </c>
      <c r="V146" s="6">
        <f t="shared" si="33"/>
        <v>0</v>
      </c>
      <c r="W146" s="6">
        <f t="shared" si="40"/>
        <v>1</v>
      </c>
      <c r="X146" s="6" cm="1">
        <f t="array" ref="X146">IF(T146 &lt; Rat,1,0)</f>
        <v>0</v>
      </c>
      <c r="Y146" s="6">
        <f t="shared" si="41"/>
        <v>0</v>
      </c>
      <c r="Z146" s="6">
        <f t="shared" si="42"/>
        <v>1</v>
      </c>
      <c r="AA146" s="6">
        <f t="shared" si="43"/>
        <v>0</v>
      </c>
      <c r="AB146" s="6">
        <f t="shared" si="44"/>
        <v>0</v>
      </c>
    </row>
    <row r="147" spans="1:28">
      <c r="A147" s="2"/>
      <c r="B147" s="4">
        <v>143</v>
      </c>
      <c r="C147" s="2">
        <v>143</v>
      </c>
      <c r="D147" s="4">
        <v>0.95276099338417797</v>
      </c>
      <c r="E147" s="4">
        <v>0.95083177427043297</v>
      </c>
      <c r="F147" s="2">
        <f t="shared" si="34"/>
        <v>0</v>
      </c>
      <c r="G147" s="2">
        <f t="shared" si="35"/>
        <v>1</v>
      </c>
      <c r="H147" s="2">
        <f t="shared" si="32"/>
        <v>1</v>
      </c>
      <c r="I147" s="6">
        <f t="shared" si="36"/>
        <v>1</v>
      </c>
      <c r="J147" s="6">
        <f t="shared" si="37"/>
        <v>0</v>
      </c>
      <c r="K147" s="6">
        <f t="shared" si="38"/>
        <v>0</v>
      </c>
      <c r="L147" s="6">
        <f t="shared" si="39"/>
        <v>0</v>
      </c>
      <c r="M147" s="6"/>
      <c r="R147">
        <v>60</v>
      </c>
      <c r="S147">
        <v>60</v>
      </c>
      <c r="T147">
        <v>0.82992753012408504</v>
      </c>
      <c r="U147">
        <v>0.70036278902827598</v>
      </c>
      <c r="V147" s="6">
        <f t="shared" si="33"/>
        <v>0</v>
      </c>
      <c r="W147" s="6">
        <f t="shared" si="40"/>
        <v>1</v>
      </c>
      <c r="X147" s="6" cm="1">
        <f t="array" ref="X147">IF(T147 &lt; Rat,1,0)</f>
        <v>0</v>
      </c>
      <c r="Y147" s="6">
        <f t="shared" si="41"/>
        <v>0</v>
      </c>
      <c r="Z147" s="6">
        <f t="shared" si="42"/>
        <v>1</v>
      </c>
      <c r="AA147" s="6">
        <f t="shared" si="43"/>
        <v>0</v>
      </c>
      <c r="AB147" s="6">
        <f t="shared" si="44"/>
        <v>0</v>
      </c>
    </row>
    <row r="148" spans="1:28">
      <c r="A148" s="2"/>
      <c r="B148" s="4">
        <v>144</v>
      </c>
      <c r="C148" s="2">
        <v>146</v>
      </c>
      <c r="D148" s="4">
        <v>0.91625202650749304</v>
      </c>
      <c r="E148" s="4">
        <v>0.88547464146662802</v>
      </c>
      <c r="F148" s="2">
        <f t="shared" si="34"/>
        <v>2</v>
      </c>
      <c r="G148" s="2">
        <f t="shared" si="35"/>
        <v>1</v>
      </c>
      <c r="H148" s="2">
        <f t="shared" si="32"/>
        <v>1</v>
      </c>
      <c r="I148" s="6">
        <f t="shared" si="36"/>
        <v>1</v>
      </c>
      <c r="J148" s="6">
        <f t="shared" si="37"/>
        <v>0</v>
      </c>
      <c r="K148" s="6">
        <f t="shared" si="38"/>
        <v>0</v>
      </c>
      <c r="L148" s="6">
        <f t="shared" si="39"/>
        <v>0</v>
      </c>
      <c r="M148" s="6"/>
      <c r="R148">
        <v>6</v>
      </c>
      <c r="S148">
        <v>6</v>
      </c>
      <c r="T148">
        <v>0.66301774139020297</v>
      </c>
      <c r="U148">
        <v>0.49330222272167401</v>
      </c>
      <c r="V148" s="6">
        <f t="shared" si="33"/>
        <v>0</v>
      </c>
      <c r="W148" s="6">
        <f t="shared" si="40"/>
        <v>1</v>
      </c>
      <c r="X148" s="6" cm="1">
        <f t="array" ref="X148">IF(T148 &lt; Rat,1,0)</f>
        <v>1</v>
      </c>
      <c r="Y148" s="6">
        <f t="shared" si="41"/>
        <v>1</v>
      </c>
      <c r="Z148" s="6">
        <f t="shared" si="42"/>
        <v>0</v>
      </c>
      <c r="AA148" s="6">
        <f t="shared" si="43"/>
        <v>0</v>
      </c>
      <c r="AB148" s="6">
        <f t="shared" si="44"/>
        <v>0</v>
      </c>
    </row>
    <row r="149" spans="1:28">
      <c r="A149" s="2"/>
      <c r="B149" s="4">
        <v>145</v>
      </c>
      <c r="C149" s="2">
        <v>147</v>
      </c>
      <c r="D149" s="4">
        <v>0.90806325703587698</v>
      </c>
      <c r="E149" s="4">
        <v>0.96636034402302695</v>
      </c>
      <c r="F149" s="2">
        <f t="shared" si="34"/>
        <v>2</v>
      </c>
      <c r="G149" s="2">
        <f t="shared" si="35"/>
        <v>1</v>
      </c>
      <c r="H149" s="2">
        <f t="shared" si="32"/>
        <v>1</v>
      </c>
      <c r="I149" s="6">
        <f t="shared" si="36"/>
        <v>1</v>
      </c>
      <c r="J149" s="6">
        <f t="shared" si="37"/>
        <v>0</v>
      </c>
      <c r="K149" s="6">
        <f t="shared" si="38"/>
        <v>0</v>
      </c>
      <c r="L149" s="6">
        <f t="shared" si="39"/>
        <v>0</v>
      </c>
      <c r="M149" s="6"/>
      <c r="R149">
        <v>151</v>
      </c>
      <c r="S149">
        <v>152</v>
      </c>
      <c r="T149">
        <v>0.65827814799740203</v>
      </c>
      <c r="U149">
        <v>0.55711891195301799</v>
      </c>
      <c r="V149" s="6">
        <f t="shared" si="33"/>
        <v>1</v>
      </c>
      <c r="W149" s="6">
        <f t="shared" si="40"/>
        <v>1</v>
      </c>
      <c r="X149" s="6" cm="1">
        <f t="array" ref="X149">IF(T149 &lt; Rat,1,0)</f>
        <v>1</v>
      </c>
      <c r="Y149" s="6">
        <f t="shared" si="41"/>
        <v>1</v>
      </c>
      <c r="Z149" s="6">
        <f t="shared" si="42"/>
        <v>0</v>
      </c>
      <c r="AA149" s="6">
        <f t="shared" si="43"/>
        <v>0</v>
      </c>
      <c r="AB149" s="6">
        <f t="shared" si="44"/>
        <v>0</v>
      </c>
    </row>
    <row r="150" spans="1:28">
      <c r="A150" s="2"/>
      <c r="B150" s="4">
        <v>146</v>
      </c>
      <c r="C150" s="2">
        <v>147</v>
      </c>
      <c r="D150" s="4">
        <v>0.99180490788756304</v>
      </c>
      <c r="E150" s="4">
        <v>1.2778050034239501</v>
      </c>
      <c r="F150" s="2">
        <f t="shared" si="34"/>
        <v>1</v>
      </c>
      <c r="G150" s="2">
        <f t="shared" si="35"/>
        <v>1</v>
      </c>
      <c r="H150" s="2">
        <f t="shared" si="32"/>
        <v>1</v>
      </c>
      <c r="I150" s="6">
        <f t="shared" si="36"/>
        <v>1</v>
      </c>
      <c r="J150" s="6">
        <f t="shared" si="37"/>
        <v>0</v>
      </c>
      <c r="K150" s="6">
        <f t="shared" si="38"/>
        <v>0</v>
      </c>
      <c r="L150" s="6">
        <f t="shared" si="39"/>
        <v>0</v>
      </c>
      <c r="M150" s="6"/>
      <c r="R150">
        <v>197</v>
      </c>
      <c r="S150">
        <v>198</v>
      </c>
      <c r="T150">
        <v>0.84495986888315999</v>
      </c>
      <c r="U150">
        <v>0.68825608518660797</v>
      </c>
      <c r="V150" s="6">
        <f t="shared" si="33"/>
        <v>1</v>
      </c>
      <c r="W150" s="6">
        <f t="shared" si="40"/>
        <v>1</v>
      </c>
      <c r="X150" s="6" cm="1">
        <f t="array" ref="X150">IF(T150 &lt; Rat,1,0)</f>
        <v>0</v>
      </c>
      <c r="Y150" s="6">
        <f t="shared" si="41"/>
        <v>0</v>
      </c>
      <c r="Z150" s="6">
        <f t="shared" si="42"/>
        <v>1</v>
      </c>
      <c r="AA150" s="6">
        <f t="shared" si="43"/>
        <v>0</v>
      </c>
      <c r="AB150" s="6">
        <f t="shared" si="44"/>
        <v>0</v>
      </c>
    </row>
    <row r="151" spans="1:28">
      <c r="A151" s="2"/>
      <c r="B151" s="4">
        <v>147</v>
      </c>
      <c r="C151" s="2">
        <v>149</v>
      </c>
      <c r="D151" s="4">
        <v>0.97200135992556103</v>
      </c>
      <c r="E151" s="4">
        <v>1.1433110793681101</v>
      </c>
      <c r="F151" s="2">
        <f t="shared" si="34"/>
        <v>2</v>
      </c>
      <c r="G151" s="2">
        <f t="shared" si="35"/>
        <v>1</v>
      </c>
      <c r="H151" s="2">
        <f t="shared" si="32"/>
        <v>1</v>
      </c>
      <c r="I151" s="6">
        <f t="shared" si="36"/>
        <v>1</v>
      </c>
      <c r="J151" s="6">
        <f t="shared" si="37"/>
        <v>0</v>
      </c>
      <c r="K151" s="6">
        <f t="shared" si="38"/>
        <v>0</v>
      </c>
      <c r="L151" s="6">
        <f t="shared" si="39"/>
        <v>0</v>
      </c>
      <c r="M151" s="6"/>
      <c r="R151">
        <v>46</v>
      </c>
      <c r="S151">
        <v>45</v>
      </c>
      <c r="T151">
        <v>0.72338868352428398</v>
      </c>
      <c r="U151">
        <v>1.0160252646964101</v>
      </c>
      <c r="V151" s="6">
        <f t="shared" si="33"/>
        <v>-1</v>
      </c>
      <c r="W151" s="6">
        <f t="shared" si="40"/>
        <v>1</v>
      </c>
      <c r="X151" s="6" cm="1">
        <f t="array" ref="X151">IF(T151 &lt; Rat,1,0)</f>
        <v>1</v>
      </c>
      <c r="Y151" s="6">
        <f t="shared" si="41"/>
        <v>1</v>
      </c>
      <c r="Z151" s="6">
        <f t="shared" si="42"/>
        <v>0</v>
      </c>
      <c r="AA151" s="6">
        <f t="shared" si="43"/>
        <v>0</v>
      </c>
      <c r="AB151" s="6">
        <f t="shared" si="44"/>
        <v>0</v>
      </c>
    </row>
    <row r="152" spans="1:28">
      <c r="A152" s="2"/>
      <c r="B152" s="4">
        <v>148</v>
      </c>
      <c r="C152" s="2">
        <v>149</v>
      </c>
      <c r="D152" s="4">
        <v>0.77455873572721901</v>
      </c>
      <c r="E152" s="4">
        <v>0.906303705980394</v>
      </c>
      <c r="F152" s="2">
        <f t="shared" si="34"/>
        <v>1</v>
      </c>
      <c r="G152" s="2">
        <f t="shared" si="35"/>
        <v>1</v>
      </c>
      <c r="H152" s="2">
        <f t="shared" si="32"/>
        <v>1</v>
      </c>
      <c r="I152" s="6">
        <f t="shared" si="36"/>
        <v>1</v>
      </c>
      <c r="J152" s="6">
        <f t="shared" si="37"/>
        <v>0</v>
      </c>
      <c r="K152" s="6">
        <f t="shared" si="38"/>
        <v>0</v>
      </c>
      <c r="L152" s="6">
        <f t="shared" si="39"/>
        <v>0</v>
      </c>
      <c r="M152" s="6"/>
      <c r="R152">
        <v>103</v>
      </c>
      <c r="S152">
        <v>104</v>
      </c>
      <c r="T152">
        <v>0.88070112782355003</v>
      </c>
      <c r="U152">
        <v>0.74773030743851998</v>
      </c>
      <c r="V152" s="6">
        <f t="shared" si="33"/>
        <v>1</v>
      </c>
      <c r="W152" s="6">
        <f t="shared" si="40"/>
        <v>1</v>
      </c>
      <c r="X152" s="6" cm="1">
        <f t="array" ref="X152">IF(T152 &lt; Rat,1,0)</f>
        <v>0</v>
      </c>
      <c r="Y152" s="6">
        <f t="shared" si="41"/>
        <v>0</v>
      </c>
      <c r="Z152" s="6">
        <f t="shared" si="42"/>
        <v>1</v>
      </c>
      <c r="AA152" s="6">
        <f t="shared" si="43"/>
        <v>0</v>
      </c>
      <c r="AB152" s="6">
        <f t="shared" si="44"/>
        <v>0</v>
      </c>
    </row>
    <row r="153" spans="1:28">
      <c r="A153" s="2"/>
      <c r="B153" s="4">
        <v>149</v>
      </c>
      <c r="C153" s="2">
        <v>149</v>
      </c>
      <c r="D153" s="4">
        <v>0.82342739810516297</v>
      </c>
      <c r="E153" s="4">
        <v>1.14293046611688</v>
      </c>
      <c r="F153" s="2">
        <f t="shared" si="34"/>
        <v>0</v>
      </c>
      <c r="G153" s="2">
        <f t="shared" si="35"/>
        <v>1</v>
      </c>
      <c r="H153" s="2">
        <f t="shared" si="32"/>
        <v>1</v>
      </c>
      <c r="I153" s="6">
        <f t="shared" si="36"/>
        <v>1</v>
      </c>
      <c r="J153" s="6">
        <f t="shared" si="37"/>
        <v>0</v>
      </c>
      <c r="K153" s="6">
        <f t="shared" si="38"/>
        <v>0</v>
      </c>
      <c r="L153" s="6">
        <f t="shared" si="39"/>
        <v>0</v>
      </c>
      <c r="M153" s="6"/>
      <c r="R153">
        <v>55</v>
      </c>
      <c r="S153">
        <v>54</v>
      </c>
      <c r="T153">
        <v>0.73855829695531805</v>
      </c>
      <c r="U153">
        <v>0.86525720810884099</v>
      </c>
      <c r="V153" s="6">
        <f t="shared" si="33"/>
        <v>-1</v>
      </c>
      <c r="W153" s="6">
        <f t="shared" si="40"/>
        <v>1</v>
      </c>
      <c r="X153" s="6" cm="1">
        <f t="array" ref="X153">IF(T153 &lt; Rat,1,0)</f>
        <v>1</v>
      </c>
      <c r="Y153" s="6">
        <f t="shared" si="41"/>
        <v>1</v>
      </c>
      <c r="Z153" s="6">
        <f t="shared" si="42"/>
        <v>0</v>
      </c>
      <c r="AA153" s="6">
        <f t="shared" si="43"/>
        <v>0</v>
      </c>
      <c r="AB153" s="6">
        <f t="shared" si="44"/>
        <v>0</v>
      </c>
    </row>
    <row r="154" spans="1:28">
      <c r="A154" s="2"/>
      <c r="B154" s="4">
        <v>150</v>
      </c>
      <c r="C154" s="2">
        <v>148</v>
      </c>
      <c r="D154" s="4">
        <v>0.98084644556411804</v>
      </c>
      <c r="E154" s="4">
        <v>1.0952973061021201</v>
      </c>
      <c r="F154" s="2">
        <f t="shared" si="34"/>
        <v>-2</v>
      </c>
      <c r="G154" s="2">
        <f t="shared" si="35"/>
        <v>1</v>
      </c>
      <c r="H154" s="2">
        <f t="shared" si="32"/>
        <v>1</v>
      </c>
      <c r="I154" s="6">
        <f t="shared" si="36"/>
        <v>1</v>
      </c>
      <c r="J154" s="6">
        <f t="shared" si="37"/>
        <v>0</v>
      </c>
      <c r="K154" s="6">
        <f t="shared" si="38"/>
        <v>0</v>
      </c>
      <c r="L154" s="6">
        <f t="shared" si="39"/>
        <v>0</v>
      </c>
      <c r="M154" s="6"/>
      <c r="R154">
        <v>129</v>
      </c>
      <c r="S154">
        <v>131</v>
      </c>
      <c r="T154">
        <v>0.87528164683565002</v>
      </c>
      <c r="U154">
        <v>0.83945018803771398</v>
      </c>
      <c r="V154" s="6">
        <f t="shared" si="33"/>
        <v>2</v>
      </c>
      <c r="W154" s="6">
        <f t="shared" si="40"/>
        <v>1</v>
      </c>
      <c r="X154" s="6" cm="1">
        <f t="array" ref="X154">IF(T154 &lt; Rat,1,0)</f>
        <v>0</v>
      </c>
      <c r="Y154" s="6">
        <f t="shared" si="41"/>
        <v>0</v>
      </c>
      <c r="Z154" s="6">
        <f t="shared" si="42"/>
        <v>1</v>
      </c>
      <c r="AA154" s="6">
        <f t="shared" si="43"/>
        <v>0</v>
      </c>
      <c r="AB154" s="6">
        <f t="shared" si="44"/>
        <v>0</v>
      </c>
    </row>
    <row r="155" spans="1:28">
      <c r="A155" s="2"/>
      <c r="B155" s="4">
        <v>151</v>
      </c>
      <c r="C155" s="2">
        <v>152</v>
      </c>
      <c r="D155" s="4">
        <v>0.850912975060652</v>
      </c>
      <c r="E155" s="4">
        <v>0.91900402447422302</v>
      </c>
      <c r="F155" s="2">
        <f t="shared" si="34"/>
        <v>1</v>
      </c>
      <c r="G155" s="2">
        <f t="shared" si="35"/>
        <v>1</v>
      </c>
      <c r="H155" s="2">
        <f t="shared" si="32"/>
        <v>1</v>
      </c>
      <c r="I155" s="6">
        <f t="shared" si="36"/>
        <v>1</v>
      </c>
      <c r="J155" s="6">
        <f t="shared" si="37"/>
        <v>0</v>
      </c>
      <c r="K155" s="6">
        <f t="shared" si="38"/>
        <v>0</v>
      </c>
      <c r="L155" s="6">
        <f t="shared" si="39"/>
        <v>0</v>
      </c>
      <c r="M155" s="6"/>
      <c r="R155">
        <v>78</v>
      </c>
      <c r="S155">
        <v>77</v>
      </c>
      <c r="T155">
        <v>0.91604916447060403</v>
      </c>
      <c r="U155">
        <v>0.948071791800703</v>
      </c>
      <c r="V155" s="6">
        <f t="shared" si="33"/>
        <v>-1</v>
      </c>
      <c r="W155" s="6">
        <f t="shared" si="40"/>
        <v>1</v>
      </c>
      <c r="X155" s="6" cm="1">
        <f t="array" ref="X155">IF(T155 &lt; Rat,1,0)</f>
        <v>0</v>
      </c>
      <c r="Y155" s="6">
        <f t="shared" si="41"/>
        <v>0</v>
      </c>
      <c r="Z155" s="6">
        <f t="shared" si="42"/>
        <v>1</v>
      </c>
      <c r="AA155" s="6">
        <f t="shared" si="43"/>
        <v>0</v>
      </c>
      <c r="AB155" s="6">
        <f t="shared" si="44"/>
        <v>0</v>
      </c>
    </row>
    <row r="156" spans="1:28">
      <c r="A156" s="2"/>
      <c r="B156" s="4">
        <v>152</v>
      </c>
      <c r="C156" s="2">
        <v>151</v>
      </c>
      <c r="D156" s="4">
        <v>0.89364246780287704</v>
      </c>
      <c r="E156" s="4">
        <v>1.10889525843112</v>
      </c>
      <c r="F156" s="2">
        <f t="shared" si="34"/>
        <v>-1</v>
      </c>
      <c r="G156" s="2">
        <f t="shared" si="35"/>
        <v>1</v>
      </c>
      <c r="H156" s="2">
        <f t="shared" si="32"/>
        <v>1</v>
      </c>
      <c r="I156" s="6">
        <f t="shared" si="36"/>
        <v>1</v>
      </c>
      <c r="J156" s="6">
        <f t="shared" si="37"/>
        <v>0</v>
      </c>
      <c r="K156" s="6">
        <f t="shared" si="38"/>
        <v>0</v>
      </c>
      <c r="L156" s="6">
        <f t="shared" si="39"/>
        <v>0</v>
      </c>
      <c r="M156" s="6"/>
      <c r="R156">
        <v>7</v>
      </c>
      <c r="S156">
        <v>8</v>
      </c>
      <c r="T156">
        <v>0.79056928184490705</v>
      </c>
      <c r="U156">
        <v>0.91481225661982102</v>
      </c>
      <c r="V156" s="6">
        <f t="shared" si="33"/>
        <v>1</v>
      </c>
      <c r="W156" s="6">
        <f t="shared" si="40"/>
        <v>1</v>
      </c>
      <c r="X156" s="6" cm="1">
        <f t="array" ref="X156">IF(T156 &lt; Rat,1,0)</f>
        <v>0</v>
      </c>
      <c r="Y156" s="6">
        <f t="shared" si="41"/>
        <v>0</v>
      </c>
      <c r="Z156" s="6">
        <f t="shared" si="42"/>
        <v>1</v>
      </c>
      <c r="AA156" s="6">
        <f t="shared" si="43"/>
        <v>0</v>
      </c>
      <c r="AB156" s="6">
        <f t="shared" si="44"/>
        <v>0</v>
      </c>
    </row>
    <row r="157" spans="1:28">
      <c r="A157" s="2"/>
      <c r="B157" s="4">
        <v>153</v>
      </c>
      <c r="C157" s="2">
        <v>152</v>
      </c>
      <c r="D157" s="4">
        <v>0.96519316385031395</v>
      </c>
      <c r="E157" s="4">
        <v>1.16799017111833</v>
      </c>
      <c r="F157" s="2">
        <f t="shared" si="34"/>
        <v>-1</v>
      </c>
      <c r="G157" s="2">
        <f t="shared" si="35"/>
        <v>1</v>
      </c>
      <c r="H157" s="2">
        <f t="shared" si="32"/>
        <v>1</v>
      </c>
      <c r="I157" s="6">
        <f t="shared" si="36"/>
        <v>1</v>
      </c>
      <c r="J157" s="6">
        <f t="shared" si="37"/>
        <v>0</v>
      </c>
      <c r="K157" s="6">
        <f t="shared" si="38"/>
        <v>0</v>
      </c>
      <c r="L157" s="6">
        <f t="shared" si="39"/>
        <v>0</v>
      </c>
      <c r="M157" s="6"/>
      <c r="R157">
        <v>148</v>
      </c>
      <c r="S157">
        <v>146</v>
      </c>
      <c r="T157">
        <v>0.99987344452414795</v>
      </c>
      <c r="U157">
        <v>1.00067595306359</v>
      </c>
      <c r="V157" s="6">
        <f t="shared" si="33"/>
        <v>-2</v>
      </c>
      <c r="W157" s="6">
        <f t="shared" si="40"/>
        <v>1</v>
      </c>
      <c r="X157" s="6" cm="1">
        <f t="array" ref="X157">IF(T157 &lt; Rat,1,0)</f>
        <v>0</v>
      </c>
      <c r="Y157" s="6">
        <f t="shared" si="41"/>
        <v>0</v>
      </c>
      <c r="Z157" s="6">
        <f t="shared" si="42"/>
        <v>1</v>
      </c>
      <c r="AA157" s="6">
        <f t="shared" si="43"/>
        <v>0</v>
      </c>
      <c r="AB157" s="6">
        <f t="shared" si="44"/>
        <v>0</v>
      </c>
    </row>
    <row r="158" spans="1:28">
      <c r="A158" s="2"/>
      <c r="B158" s="4">
        <v>154</v>
      </c>
      <c r="C158" s="2">
        <v>156</v>
      </c>
      <c r="D158" s="4">
        <v>0.56761656071785005</v>
      </c>
      <c r="E158" s="4">
        <v>0.51980897253958902</v>
      </c>
      <c r="F158" s="2">
        <f t="shared" si="34"/>
        <v>2</v>
      </c>
      <c r="G158" s="2">
        <f t="shared" si="35"/>
        <v>1</v>
      </c>
      <c r="H158" s="2">
        <f t="shared" si="32"/>
        <v>1</v>
      </c>
      <c r="I158" s="6">
        <f t="shared" si="36"/>
        <v>1</v>
      </c>
      <c r="J158" s="6">
        <f t="shared" si="37"/>
        <v>0</v>
      </c>
      <c r="K158" s="6">
        <f t="shared" si="38"/>
        <v>0</v>
      </c>
      <c r="L158" s="6">
        <f t="shared" si="39"/>
        <v>0</v>
      </c>
      <c r="M158" s="6"/>
      <c r="R158">
        <v>182</v>
      </c>
      <c r="S158">
        <v>182</v>
      </c>
      <c r="T158">
        <v>0.93533601342105299</v>
      </c>
      <c r="U158">
        <v>1.4692341158176401</v>
      </c>
      <c r="V158" s="6">
        <f t="shared" si="33"/>
        <v>0</v>
      </c>
      <c r="W158" s="6">
        <f t="shared" si="40"/>
        <v>1</v>
      </c>
      <c r="X158" s="6" cm="1">
        <f t="array" ref="X158">IF(T158 &lt; Rat,1,0)</f>
        <v>0</v>
      </c>
      <c r="Y158" s="6">
        <f t="shared" si="41"/>
        <v>0</v>
      </c>
      <c r="Z158" s="6">
        <f t="shared" si="42"/>
        <v>1</v>
      </c>
      <c r="AA158" s="6">
        <f t="shared" si="43"/>
        <v>0</v>
      </c>
      <c r="AB158" s="6">
        <f t="shared" si="44"/>
        <v>0</v>
      </c>
    </row>
    <row r="159" spans="1:28">
      <c r="A159" s="2"/>
      <c r="B159" s="4">
        <v>155</v>
      </c>
      <c r="C159" s="2">
        <v>156</v>
      </c>
      <c r="D159" s="4">
        <v>0.67084826882983295</v>
      </c>
      <c r="E159" s="4">
        <v>0.70922997541046695</v>
      </c>
      <c r="F159" s="2">
        <f t="shared" si="34"/>
        <v>1</v>
      </c>
      <c r="G159" s="2">
        <f t="shared" si="35"/>
        <v>1</v>
      </c>
      <c r="H159" s="2">
        <f t="shared" si="32"/>
        <v>1</v>
      </c>
      <c r="I159" s="6">
        <f t="shared" si="36"/>
        <v>1</v>
      </c>
      <c r="J159" s="6">
        <f t="shared" si="37"/>
        <v>0</v>
      </c>
      <c r="K159" s="6">
        <f t="shared" si="38"/>
        <v>0</v>
      </c>
      <c r="L159" s="6">
        <f t="shared" si="39"/>
        <v>0</v>
      </c>
      <c r="M159" s="6"/>
      <c r="R159">
        <v>133</v>
      </c>
      <c r="S159">
        <v>132</v>
      </c>
      <c r="T159">
        <v>0.85536234222757701</v>
      </c>
      <c r="U159">
        <v>0.96620464260293504</v>
      </c>
      <c r="V159" s="6">
        <f t="shared" si="33"/>
        <v>-1</v>
      </c>
      <c r="W159" s="6">
        <f t="shared" si="40"/>
        <v>1</v>
      </c>
      <c r="X159" s="6" cm="1">
        <f t="array" ref="X159">IF(T159 &lt; Rat,1,0)</f>
        <v>0</v>
      </c>
      <c r="Y159" s="6">
        <f t="shared" si="41"/>
        <v>0</v>
      </c>
      <c r="Z159" s="6">
        <f t="shared" si="42"/>
        <v>1</v>
      </c>
      <c r="AA159" s="6">
        <f t="shared" si="43"/>
        <v>0</v>
      </c>
      <c r="AB159" s="6">
        <f t="shared" si="44"/>
        <v>0</v>
      </c>
    </row>
    <row r="160" spans="1:28">
      <c r="A160" s="2"/>
      <c r="B160" s="4">
        <v>156</v>
      </c>
      <c r="C160" s="2">
        <v>157</v>
      </c>
      <c r="D160" s="4">
        <v>0.72921939859915597</v>
      </c>
      <c r="E160" s="4">
        <v>1.0080939954717301</v>
      </c>
      <c r="F160" s="2">
        <f t="shared" si="34"/>
        <v>1</v>
      </c>
      <c r="G160" s="2">
        <f t="shared" si="35"/>
        <v>1</v>
      </c>
      <c r="H160" s="2">
        <f t="shared" si="32"/>
        <v>1</v>
      </c>
      <c r="I160" s="6">
        <f t="shared" si="36"/>
        <v>1</v>
      </c>
      <c r="J160" s="6">
        <f t="shared" si="37"/>
        <v>0</v>
      </c>
      <c r="K160" s="6">
        <f t="shared" si="38"/>
        <v>0</v>
      </c>
      <c r="L160" s="6">
        <f t="shared" si="39"/>
        <v>0</v>
      </c>
      <c r="M160" s="6"/>
      <c r="R160">
        <v>54</v>
      </c>
      <c r="S160">
        <v>53</v>
      </c>
      <c r="T160">
        <v>0.53761922037591103</v>
      </c>
      <c r="U160">
        <v>0.31376464614962701</v>
      </c>
      <c r="V160" s="6">
        <f t="shared" si="33"/>
        <v>-1</v>
      </c>
      <c r="W160" s="6">
        <f t="shared" si="40"/>
        <v>1</v>
      </c>
      <c r="X160" s="6" cm="1">
        <f t="array" ref="X160">IF(T160 &lt; Rat,1,0)</f>
        <v>1</v>
      </c>
      <c r="Y160" s="6">
        <f t="shared" si="41"/>
        <v>1</v>
      </c>
      <c r="Z160" s="6">
        <f t="shared" si="42"/>
        <v>0</v>
      </c>
      <c r="AA160" s="6">
        <f t="shared" si="43"/>
        <v>0</v>
      </c>
      <c r="AB160" s="6">
        <f t="shared" si="44"/>
        <v>0</v>
      </c>
    </row>
    <row r="161" spans="1:28">
      <c r="A161" s="2"/>
      <c r="B161" s="4">
        <v>157</v>
      </c>
      <c r="C161" s="2">
        <v>157</v>
      </c>
      <c r="D161" s="4">
        <v>0.86217219884746898</v>
      </c>
      <c r="E161" s="4">
        <v>1.4325903200442001</v>
      </c>
      <c r="F161" s="2">
        <f t="shared" si="34"/>
        <v>0</v>
      </c>
      <c r="G161" s="2">
        <f t="shared" si="35"/>
        <v>1</v>
      </c>
      <c r="H161" s="2">
        <f t="shared" si="32"/>
        <v>1</v>
      </c>
      <c r="I161" s="6">
        <f t="shared" si="36"/>
        <v>1</v>
      </c>
      <c r="J161" s="6">
        <f t="shared" si="37"/>
        <v>0</v>
      </c>
      <c r="K161" s="6">
        <f t="shared" si="38"/>
        <v>0</v>
      </c>
      <c r="L161" s="6">
        <f t="shared" si="39"/>
        <v>0</v>
      </c>
      <c r="M161" s="6"/>
      <c r="R161">
        <v>146</v>
      </c>
      <c r="S161">
        <v>147</v>
      </c>
      <c r="T161">
        <v>0.77992077372968005</v>
      </c>
      <c r="U161">
        <v>0.91777145185472297</v>
      </c>
      <c r="V161" s="6">
        <f t="shared" si="33"/>
        <v>1</v>
      </c>
      <c r="W161" s="6">
        <f t="shared" si="40"/>
        <v>1</v>
      </c>
      <c r="X161" s="6" cm="1">
        <f t="array" ref="X161">IF(T161 &lt; Rat,1,0)</f>
        <v>0</v>
      </c>
      <c r="Y161" s="6">
        <f t="shared" si="41"/>
        <v>0</v>
      </c>
      <c r="Z161" s="6">
        <f t="shared" si="42"/>
        <v>1</v>
      </c>
      <c r="AA161" s="6">
        <f t="shared" si="43"/>
        <v>0</v>
      </c>
      <c r="AB161" s="6">
        <f t="shared" si="44"/>
        <v>0</v>
      </c>
    </row>
    <row r="162" spans="1:28">
      <c r="A162" s="2"/>
      <c r="B162" s="4">
        <v>158</v>
      </c>
      <c r="C162" s="2">
        <v>161</v>
      </c>
      <c r="D162" s="4">
        <v>0.94022837089074096</v>
      </c>
      <c r="E162" s="4">
        <v>1.0884515568051001</v>
      </c>
      <c r="F162" s="2">
        <f t="shared" si="34"/>
        <v>3</v>
      </c>
      <c r="G162" s="2">
        <f t="shared" si="35"/>
        <v>1</v>
      </c>
      <c r="H162" s="2">
        <f t="shared" si="32"/>
        <v>1</v>
      </c>
      <c r="I162" s="6">
        <f t="shared" si="36"/>
        <v>1</v>
      </c>
      <c r="J162" s="6">
        <f t="shared" si="37"/>
        <v>0</v>
      </c>
      <c r="K162" s="6">
        <f t="shared" si="38"/>
        <v>0</v>
      </c>
      <c r="L162" s="6">
        <f t="shared" si="39"/>
        <v>0</v>
      </c>
      <c r="M162" s="6"/>
      <c r="R162">
        <v>16</v>
      </c>
      <c r="S162">
        <v>16</v>
      </c>
      <c r="T162">
        <v>0.81013571959231401</v>
      </c>
      <c r="U162">
        <v>0.91616997463048699</v>
      </c>
      <c r="V162" s="6">
        <f t="shared" si="33"/>
        <v>0</v>
      </c>
      <c r="W162" s="6">
        <f t="shared" si="40"/>
        <v>1</v>
      </c>
      <c r="X162" s="6" cm="1">
        <f t="array" ref="X162">IF(T162 &lt; Rat,1,0)</f>
        <v>0</v>
      </c>
      <c r="Y162" s="6">
        <f t="shared" si="41"/>
        <v>0</v>
      </c>
      <c r="Z162" s="6">
        <f t="shared" si="42"/>
        <v>1</v>
      </c>
      <c r="AA162" s="6">
        <f t="shared" si="43"/>
        <v>0</v>
      </c>
      <c r="AB162" s="6">
        <f t="shared" si="44"/>
        <v>0</v>
      </c>
    </row>
    <row r="163" spans="1:28">
      <c r="A163" s="2"/>
      <c r="B163" s="4">
        <v>159</v>
      </c>
      <c r="C163" s="2">
        <v>162</v>
      </c>
      <c r="D163" s="4">
        <v>0.94002007016380196</v>
      </c>
      <c r="E163" s="4">
        <v>0.91333005883465601</v>
      </c>
      <c r="F163" s="2">
        <f t="shared" si="34"/>
        <v>3</v>
      </c>
      <c r="G163" s="2">
        <f t="shared" si="35"/>
        <v>1</v>
      </c>
      <c r="H163" s="2">
        <f t="shared" si="32"/>
        <v>1</v>
      </c>
      <c r="I163" s="6">
        <f t="shared" si="36"/>
        <v>1</v>
      </c>
      <c r="J163" s="6">
        <f t="shared" si="37"/>
        <v>0</v>
      </c>
      <c r="K163" s="6">
        <f t="shared" si="38"/>
        <v>0</v>
      </c>
      <c r="L163" s="6">
        <f t="shared" si="39"/>
        <v>0</v>
      </c>
      <c r="M163" s="6"/>
      <c r="R163">
        <v>147</v>
      </c>
      <c r="S163">
        <v>147</v>
      </c>
      <c r="T163">
        <v>0.97887559791179202</v>
      </c>
      <c r="U163">
        <v>1.13462407014792</v>
      </c>
      <c r="V163" s="6">
        <f t="shared" si="33"/>
        <v>0</v>
      </c>
      <c r="W163" s="6">
        <f t="shared" si="40"/>
        <v>1</v>
      </c>
      <c r="X163" s="6" cm="1">
        <f t="array" ref="X163">IF(T163 &lt; Rat,1,0)</f>
        <v>0</v>
      </c>
      <c r="Y163" s="6">
        <f t="shared" si="41"/>
        <v>0</v>
      </c>
      <c r="Z163" s="6">
        <f t="shared" si="42"/>
        <v>1</v>
      </c>
      <c r="AA163" s="6">
        <f t="shared" si="43"/>
        <v>0</v>
      </c>
      <c r="AB163" s="6">
        <f t="shared" si="44"/>
        <v>0</v>
      </c>
    </row>
    <row r="164" spans="1:28">
      <c r="A164" s="2"/>
      <c r="B164" s="4">
        <v>160</v>
      </c>
      <c r="C164" s="2">
        <v>162</v>
      </c>
      <c r="D164" s="4">
        <v>0.96823502904940595</v>
      </c>
      <c r="E164" s="4">
        <v>0.99167016080931403</v>
      </c>
      <c r="F164" s="2">
        <f t="shared" si="34"/>
        <v>2</v>
      </c>
      <c r="G164" s="2">
        <f t="shared" si="35"/>
        <v>1</v>
      </c>
      <c r="H164" s="2">
        <f t="shared" si="32"/>
        <v>1</v>
      </c>
      <c r="I164" s="6">
        <f t="shared" si="36"/>
        <v>1</v>
      </c>
      <c r="J164" s="6">
        <f t="shared" si="37"/>
        <v>0</v>
      </c>
      <c r="K164" s="6">
        <f t="shared" si="38"/>
        <v>0</v>
      </c>
      <c r="L164" s="6">
        <f t="shared" si="39"/>
        <v>0</v>
      </c>
      <c r="M164" s="6"/>
      <c r="R164">
        <v>68</v>
      </c>
      <c r="S164">
        <v>67</v>
      </c>
      <c r="T164">
        <v>0.93619818098013396</v>
      </c>
      <c r="U164">
        <v>1.2296221454418801</v>
      </c>
      <c r="V164" s="6">
        <f t="shared" ref="V164:V195" si="45">S164-R164</f>
        <v>-1</v>
      </c>
      <c r="W164" s="6">
        <f t="shared" si="40"/>
        <v>1</v>
      </c>
      <c r="X164" s="6" cm="1">
        <f t="array" ref="X164">IF(T164 &lt; Rat,1,0)</f>
        <v>0</v>
      </c>
      <c r="Y164" s="6">
        <f t="shared" si="41"/>
        <v>0</v>
      </c>
      <c r="Z164" s="6">
        <f t="shared" si="42"/>
        <v>1</v>
      </c>
      <c r="AA164" s="6">
        <f t="shared" si="43"/>
        <v>0</v>
      </c>
      <c r="AB164" s="6">
        <f t="shared" si="44"/>
        <v>0</v>
      </c>
    </row>
    <row r="165" spans="1:28">
      <c r="A165" s="2"/>
      <c r="B165" s="4">
        <v>161</v>
      </c>
      <c r="C165" s="2">
        <v>162</v>
      </c>
      <c r="D165" s="4">
        <v>0.76197666467198899</v>
      </c>
      <c r="E165" s="4">
        <v>0.65716055485311797</v>
      </c>
      <c r="F165" s="2">
        <f t="shared" si="34"/>
        <v>1</v>
      </c>
      <c r="G165" s="2">
        <f t="shared" si="35"/>
        <v>1</v>
      </c>
      <c r="H165" s="2">
        <f t="shared" si="32"/>
        <v>1</v>
      </c>
      <c r="I165" s="6">
        <f t="shared" si="36"/>
        <v>1</v>
      </c>
      <c r="J165" s="6">
        <f t="shared" si="37"/>
        <v>0</v>
      </c>
      <c r="K165" s="6">
        <f t="shared" si="38"/>
        <v>0</v>
      </c>
      <c r="L165" s="6">
        <f t="shared" si="39"/>
        <v>0</v>
      </c>
      <c r="M165" s="6"/>
      <c r="R165">
        <v>149</v>
      </c>
      <c r="S165">
        <v>150</v>
      </c>
      <c r="T165">
        <v>0.97006113799268601</v>
      </c>
      <c r="U165">
        <v>1.02678897125052</v>
      </c>
      <c r="V165" s="6">
        <f t="shared" si="45"/>
        <v>1</v>
      </c>
      <c r="W165" s="6">
        <f t="shared" si="40"/>
        <v>1</v>
      </c>
      <c r="X165" s="6" cm="1">
        <f t="array" ref="X165">IF(T165 &lt; Rat,1,0)</f>
        <v>0</v>
      </c>
      <c r="Y165" s="6">
        <f t="shared" si="41"/>
        <v>0</v>
      </c>
      <c r="Z165" s="6">
        <f t="shared" si="42"/>
        <v>1</v>
      </c>
      <c r="AA165" s="6">
        <f t="shared" si="43"/>
        <v>0</v>
      </c>
      <c r="AB165" s="6">
        <f t="shared" si="44"/>
        <v>0</v>
      </c>
    </row>
    <row r="166" spans="1:28">
      <c r="A166" s="2"/>
      <c r="B166" s="4">
        <v>162</v>
      </c>
      <c r="C166" s="2">
        <v>166</v>
      </c>
      <c r="D166" s="4">
        <v>0.96848779951595798</v>
      </c>
      <c r="E166" s="4">
        <v>0.91465163295748697</v>
      </c>
      <c r="F166" s="2">
        <f t="shared" si="34"/>
        <v>4</v>
      </c>
      <c r="G166" s="2">
        <f t="shared" si="35"/>
        <v>0</v>
      </c>
      <c r="H166" s="2">
        <f t="shared" si="32"/>
        <v>1</v>
      </c>
      <c r="I166" s="6">
        <f t="shared" si="36"/>
        <v>0</v>
      </c>
      <c r="J166" s="6">
        <f t="shared" si="37"/>
        <v>0</v>
      </c>
      <c r="K166" s="6">
        <f t="shared" si="38"/>
        <v>1</v>
      </c>
      <c r="L166" s="6">
        <f t="shared" si="39"/>
        <v>0</v>
      </c>
      <c r="M166" s="6"/>
      <c r="R166">
        <v>65</v>
      </c>
      <c r="S166">
        <v>64</v>
      </c>
      <c r="T166">
        <v>0.89848477777145797</v>
      </c>
      <c r="U166">
        <v>0.94572059743536396</v>
      </c>
      <c r="V166" s="6">
        <f t="shared" si="45"/>
        <v>-1</v>
      </c>
      <c r="W166" s="6">
        <f t="shared" si="40"/>
        <v>1</v>
      </c>
      <c r="X166" s="6" cm="1">
        <f t="array" ref="X166">IF(T166 &lt; Rat,1,0)</f>
        <v>0</v>
      </c>
      <c r="Y166" s="6">
        <f t="shared" si="41"/>
        <v>0</v>
      </c>
      <c r="Z166" s="6">
        <f t="shared" si="42"/>
        <v>1</v>
      </c>
      <c r="AA166" s="6">
        <f t="shared" si="43"/>
        <v>0</v>
      </c>
      <c r="AB166" s="6">
        <f t="shared" si="44"/>
        <v>0</v>
      </c>
    </row>
    <row r="167" spans="1:28">
      <c r="A167" s="2"/>
      <c r="B167" s="4">
        <v>163</v>
      </c>
      <c r="C167" s="2">
        <v>163</v>
      </c>
      <c r="D167" s="4">
        <v>0.97001290472868396</v>
      </c>
      <c r="E167" s="4">
        <v>0.90997588273298102</v>
      </c>
      <c r="F167" s="2">
        <f t="shared" si="34"/>
        <v>0</v>
      </c>
      <c r="G167" s="2">
        <f t="shared" si="35"/>
        <v>1</v>
      </c>
      <c r="H167" s="2">
        <f t="shared" si="32"/>
        <v>1</v>
      </c>
      <c r="I167" s="6">
        <f t="shared" si="36"/>
        <v>1</v>
      </c>
      <c r="J167" s="6">
        <f t="shared" si="37"/>
        <v>0</v>
      </c>
      <c r="K167" s="6">
        <f t="shared" si="38"/>
        <v>0</v>
      </c>
      <c r="L167" s="6">
        <f t="shared" si="39"/>
        <v>0</v>
      </c>
      <c r="M167" s="6"/>
      <c r="R167">
        <v>92</v>
      </c>
      <c r="S167">
        <v>89</v>
      </c>
      <c r="T167">
        <v>0.68774860268812799</v>
      </c>
      <c r="U167">
        <v>0.61403516920029899</v>
      </c>
      <c r="V167" s="6">
        <f t="shared" si="45"/>
        <v>-3</v>
      </c>
      <c r="W167" s="6">
        <f t="shared" si="40"/>
        <v>1</v>
      </c>
      <c r="X167" s="6" cm="1">
        <f t="array" ref="X167">IF(T167 &lt; Rat,1,0)</f>
        <v>1</v>
      </c>
      <c r="Y167" s="6">
        <f t="shared" si="41"/>
        <v>1</v>
      </c>
      <c r="Z167" s="6">
        <f t="shared" si="42"/>
        <v>0</v>
      </c>
      <c r="AA167" s="6">
        <f t="shared" si="43"/>
        <v>0</v>
      </c>
      <c r="AB167" s="6">
        <f t="shared" si="44"/>
        <v>0</v>
      </c>
    </row>
    <row r="168" spans="1:28">
      <c r="A168" s="2"/>
      <c r="B168" s="4">
        <v>164</v>
      </c>
      <c r="C168" s="2">
        <v>166</v>
      </c>
      <c r="D168" s="4">
        <v>0.91245429601078498</v>
      </c>
      <c r="E168" s="4">
        <v>0.86330523713778795</v>
      </c>
      <c r="F168" s="2">
        <f t="shared" si="34"/>
        <v>2</v>
      </c>
      <c r="G168" s="2">
        <f t="shared" si="35"/>
        <v>1</v>
      </c>
      <c r="H168" s="2">
        <f t="shared" si="32"/>
        <v>1</v>
      </c>
      <c r="I168" s="6">
        <f t="shared" si="36"/>
        <v>1</v>
      </c>
      <c r="J168" s="6">
        <f t="shared" si="37"/>
        <v>0</v>
      </c>
      <c r="K168" s="6">
        <f t="shared" si="38"/>
        <v>0</v>
      </c>
      <c r="L168" s="6">
        <f t="shared" si="39"/>
        <v>0</v>
      </c>
      <c r="M168" s="6"/>
      <c r="R168">
        <v>45</v>
      </c>
      <c r="S168">
        <v>45</v>
      </c>
      <c r="T168">
        <v>0.87889055593307397</v>
      </c>
      <c r="U168">
        <v>0.93480693681990801</v>
      </c>
      <c r="V168" s="6">
        <f t="shared" si="45"/>
        <v>0</v>
      </c>
      <c r="W168" s="6">
        <f t="shared" si="40"/>
        <v>1</v>
      </c>
      <c r="X168" s="6" cm="1">
        <f t="array" ref="X168">IF(T168 &lt; Rat,1,0)</f>
        <v>0</v>
      </c>
      <c r="Y168" s="6">
        <f t="shared" si="41"/>
        <v>0</v>
      </c>
      <c r="Z168" s="6">
        <f t="shared" si="42"/>
        <v>1</v>
      </c>
      <c r="AA168" s="6">
        <f t="shared" si="43"/>
        <v>0</v>
      </c>
      <c r="AB168" s="6">
        <f t="shared" si="44"/>
        <v>0</v>
      </c>
    </row>
    <row r="169" spans="1:28">
      <c r="A169" s="2"/>
      <c r="B169" s="4">
        <v>165</v>
      </c>
      <c r="C169" s="2">
        <v>166</v>
      </c>
      <c r="D169" s="4">
        <v>0.80595101358277699</v>
      </c>
      <c r="E169" s="4">
        <v>0.89527507094477898</v>
      </c>
      <c r="F169" s="2">
        <f t="shared" si="34"/>
        <v>1</v>
      </c>
      <c r="G169" s="2">
        <f t="shared" si="35"/>
        <v>1</v>
      </c>
      <c r="H169" s="2">
        <f t="shared" si="32"/>
        <v>1</v>
      </c>
      <c r="I169" s="6">
        <f t="shared" si="36"/>
        <v>1</v>
      </c>
      <c r="J169" s="6">
        <f t="shared" si="37"/>
        <v>0</v>
      </c>
      <c r="K169" s="6">
        <f t="shared" si="38"/>
        <v>0</v>
      </c>
      <c r="L169" s="6">
        <f t="shared" si="39"/>
        <v>0</v>
      </c>
      <c r="M169" s="6"/>
      <c r="R169">
        <v>135</v>
      </c>
      <c r="S169">
        <v>135</v>
      </c>
      <c r="T169">
        <v>0.94273747192621205</v>
      </c>
      <c r="U169">
        <v>0.84222740698576704</v>
      </c>
      <c r="V169" s="6">
        <f t="shared" si="45"/>
        <v>0</v>
      </c>
      <c r="W169" s="6">
        <f t="shared" si="40"/>
        <v>1</v>
      </c>
      <c r="X169" s="6" cm="1">
        <f t="array" ref="X169">IF(T169 &lt; Rat,1,0)</f>
        <v>0</v>
      </c>
      <c r="Y169" s="6">
        <f t="shared" si="41"/>
        <v>0</v>
      </c>
      <c r="Z169" s="6">
        <f t="shared" si="42"/>
        <v>1</v>
      </c>
      <c r="AA169" s="6">
        <f t="shared" si="43"/>
        <v>0</v>
      </c>
      <c r="AB169" s="6">
        <f t="shared" si="44"/>
        <v>0</v>
      </c>
    </row>
    <row r="170" spans="1:28">
      <c r="A170" s="2"/>
      <c r="B170" s="4">
        <v>166</v>
      </c>
      <c r="C170" s="2">
        <v>165</v>
      </c>
      <c r="D170" s="4">
        <v>0.73438177445485497</v>
      </c>
      <c r="E170" s="4">
        <v>0.94276140142827602</v>
      </c>
      <c r="F170" s="2">
        <f t="shared" si="34"/>
        <v>-1</v>
      </c>
      <c r="G170" s="2">
        <f t="shared" si="35"/>
        <v>1</v>
      </c>
      <c r="H170" s="2">
        <f t="shared" si="32"/>
        <v>1</v>
      </c>
      <c r="I170" s="6">
        <f t="shared" si="36"/>
        <v>1</v>
      </c>
      <c r="J170" s="6">
        <f t="shared" si="37"/>
        <v>0</v>
      </c>
      <c r="K170" s="6">
        <f t="shared" si="38"/>
        <v>0</v>
      </c>
      <c r="L170" s="6">
        <f t="shared" si="39"/>
        <v>0</v>
      </c>
      <c r="M170" s="6"/>
      <c r="R170">
        <v>58</v>
      </c>
      <c r="S170">
        <v>55</v>
      </c>
      <c r="T170">
        <v>0.81987277379886203</v>
      </c>
      <c r="U170">
        <v>0.94386744493351304</v>
      </c>
      <c r="V170" s="6">
        <f t="shared" si="45"/>
        <v>-3</v>
      </c>
      <c r="W170" s="6">
        <f t="shared" si="40"/>
        <v>1</v>
      </c>
      <c r="X170" s="6" cm="1">
        <f t="array" ref="X170">IF(T170 &lt; Rat,1,0)</f>
        <v>0</v>
      </c>
      <c r="Y170" s="6">
        <f t="shared" si="41"/>
        <v>0</v>
      </c>
      <c r="Z170" s="6">
        <f t="shared" si="42"/>
        <v>1</v>
      </c>
      <c r="AA170" s="6">
        <f t="shared" si="43"/>
        <v>0</v>
      </c>
      <c r="AB170" s="6">
        <f t="shared" si="44"/>
        <v>0</v>
      </c>
    </row>
    <row r="171" spans="1:28">
      <c r="A171" s="2"/>
      <c r="B171" s="4">
        <v>167</v>
      </c>
      <c r="C171" s="2">
        <v>165</v>
      </c>
      <c r="D171" s="4">
        <v>0.96308084206212397</v>
      </c>
      <c r="E171" s="4">
        <v>0.85597919776348297</v>
      </c>
      <c r="F171" s="2">
        <f t="shared" si="34"/>
        <v>-2</v>
      </c>
      <c r="G171" s="2">
        <f t="shared" si="35"/>
        <v>1</v>
      </c>
      <c r="H171" s="2">
        <f t="shared" si="32"/>
        <v>1</v>
      </c>
      <c r="I171" s="6">
        <f t="shared" si="36"/>
        <v>1</v>
      </c>
      <c r="J171" s="6">
        <f t="shared" si="37"/>
        <v>0</v>
      </c>
      <c r="K171" s="6">
        <f t="shared" si="38"/>
        <v>0</v>
      </c>
      <c r="L171" s="6">
        <f t="shared" si="39"/>
        <v>0</v>
      </c>
      <c r="M171" s="6"/>
      <c r="R171">
        <v>31</v>
      </c>
      <c r="S171">
        <v>32</v>
      </c>
      <c r="T171">
        <v>0.79777603623012805</v>
      </c>
      <c r="U171">
        <v>0.99131082386220404</v>
      </c>
      <c r="V171" s="6">
        <f t="shared" si="45"/>
        <v>1</v>
      </c>
      <c r="W171" s="6">
        <f t="shared" si="40"/>
        <v>1</v>
      </c>
      <c r="X171" s="6" cm="1">
        <f t="array" ref="X171">IF(T171 &lt; Rat,1,0)</f>
        <v>0</v>
      </c>
      <c r="Y171" s="6">
        <f t="shared" si="41"/>
        <v>0</v>
      </c>
      <c r="Z171" s="6">
        <f t="shared" si="42"/>
        <v>1</v>
      </c>
      <c r="AA171" s="6">
        <f t="shared" si="43"/>
        <v>0</v>
      </c>
      <c r="AB171" s="6">
        <f t="shared" si="44"/>
        <v>0</v>
      </c>
    </row>
    <row r="172" spans="1:28">
      <c r="A172" s="2"/>
      <c r="B172" s="4">
        <v>168</v>
      </c>
      <c r="C172" s="2">
        <v>92</v>
      </c>
      <c r="D172" s="4">
        <v>0.99693744321040501</v>
      </c>
      <c r="E172" s="4">
        <v>0.58394924843069596</v>
      </c>
      <c r="F172" s="2">
        <f t="shared" si="34"/>
        <v>-76</v>
      </c>
      <c r="G172" s="2">
        <f t="shared" si="35"/>
        <v>0</v>
      </c>
      <c r="H172" s="2">
        <f t="shared" si="32"/>
        <v>1</v>
      </c>
      <c r="I172" s="6">
        <f t="shared" si="36"/>
        <v>0</v>
      </c>
      <c r="J172" s="6">
        <f t="shared" si="37"/>
        <v>0</v>
      </c>
      <c r="K172" s="6">
        <f t="shared" si="38"/>
        <v>1</v>
      </c>
      <c r="L172" s="6">
        <f t="shared" si="39"/>
        <v>0</v>
      </c>
      <c r="M172" s="6"/>
      <c r="R172">
        <v>3</v>
      </c>
      <c r="S172">
        <v>3</v>
      </c>
      <c r="T172">
        <v>0.83371922484789096</v>
      </c>
      <c r="U172">
        <v>1.0139848139187599</v>
      </c>
      <c r="V172" s="6">
        <f t="shared" si="45"/>
        <v>0</v>
      </c>
      <c r="W172" s="6">
        <f t="shared" si="40"/>
        <v>1</v>
      </c>
      <c r="X172" s="6" cm="1">
        <f t="array" ref="X172">IF(T172 &lt; Rat,1,0)</f>
        <v>0</v>
      </c>
      <c r="Y172" s="6">
        <f t="shared" si="41"/>
        <v>0</v>
      </c>
      <c r="Z172" s="6">
        <f t="shared" si="42"/>
        <v>1</v>
      </c>
      <c r="AA172" s="6">
        <f t="shared" si="43"/>
        <v>0</v>
      </c>
      <c r="AB172" s="6">
        <f t="shared" si="44"/>
        <v>0</v>
      </c>
    </row>
    <row r="173" spans="1:28">
      <c r="A173" s="2"/>
      <c r="B173" s="4">
        <v>169</v>
      </c>
      <c r="C173" s="2">
        <v>170</v>
      </c>
      <c r="D173" s="4">
        <v>0.95583114231543997</v>
      </c>
      <c r="E173" s="4">
        <v>0.898604649934447</v>
      </c>
      <c r="F173" s="2">
        <f t="shared" si="34"/>
        <v>1</v>
      </c>
      <c r="G173" s="2">
        <f t="shared" si="35"/>
        <v>1</v>
      </c>
      <c r="H173" s="2">
        <f t="shared" si="32"/>
        <v>1</v>
      </c>
      <c r="I173" s="6">
        <f t="shared" si="36"/>
        <v>1</v>
      </c>
      <c r="J173" s="6">
        <f t="shared" si="37"/>
        <v>0</v>
      </c>
      <c r="K173" s="6">
        <f t="shared" si="38"/>
        <v>0</v>
      </c>
      <c r="L173" s="6">
        <f t="shared" si="39"/>
        <v>0</v>
      </c>
      <c r="M173" s="6"/>
      <c r="R173">
        <v>164</v>
      </c>
      <c r="S173">
        <v>160</v>
      </c>
      <c r="T173">
        <v>0.79195353514659295</v>
      </c>
      <c r="U173">
        <v>1.0421976727877</v>
      </c>
      <c r="V173" s="6">
        <f t="shared" si="45"/>
        <v>-4</v>
      </c>
      <c r="W173" s="6">
        <f t="shared" si="40"/>
        <v>0</v>
      </c>
      <c r="X173" s="6" cm="1">
        <f t="array" ref="X173">IF(T173 &lt; Rat,1,0)</f>
        <v>0</v>
      </c>
      <c r="Y173" s="6">
        <f t="shared" si="41"/>
        <v>0</v>
      </c>
      <c r="Z173" s="6">
        <f t="shared" si="42"/>
        <v>0</v>
      </c>
      <c r="AA173" s="6">
        <f t="shared" si="43"/>
        <v>0</v>
      </c>
      <c r="AB173" s="6">
        <f t="shared" si="44"/>
        <v>1</v>
      </c>
    </row>
    <row r="174" spans="1:28">
      <c r="A174" s="2"/>
      <c r="B174" s="4">
        <v>170</v>
      </c>
      <c r="C174" s="2">
        <v>171</v>
      </c>
      <c r="D174" s="4">
        <v>0.87265443435545897</v>
      </c>
      <c r="E174" s="4">
        <v>0.775727933305426</v>
      </c>
      <c r="F174" s="2">
        <f t="shared" si="34"/>
        <v>1</v>
      </c>
      <c r="G174" s="2">
        <f t="shared" si="35"/>
        <v>1</v>
      </c>
      <c r="H174" s="2">
        <f t="shared" si="32"/>
        <v>1</v>
      </c>
      <c r="I174" s="6">
        <f t="shared" si="36"/>
        <v>1</v>
      </c>
      <c r="J174" s="6">
        <f t="shared" si="37"/>
        <v>0</v>
      </c>
      <c r="K174" s="6">
        <f t="shared" si="38"/>
        <v>0</v>
      </c>
      <c r="L174" s="6">
        <f t="shared" si="39"/>
        <v>0</v>
      </c>
      <c r="M174" s="6"/>
      <c r="R174">
        <v>111</v>
      </c>
      <c r="S174">
        <v>110</v>
      </c>
      <c r="T174">
        <v>0.78712697138696297</v>
      </c>
      <c r="U174">
        <v>0.680141865568057</v>
      </c>
      <c r="V174" s="6">
        <f t="shared" si="45"/>
        <v>-1</v>
      </c>
      <c r="W174" s="6">
        <f t="shared" si="40"/>
        <v>1</v>
      </c>
      <c r="X174" s="6" cm="1">
        <f t="array" ref="X174">IF(T174 &lt; Rat,1,0)</f>
        <v>0</v>
      </c>
      <c r="Y174" s="6">
        <f t="shared" si="41"/>
        <v>0</v>
      </c>
      <c r="Z174" s="6">
        <f t="shared" si="42"/>
        <v>1</v>
      </c>
      <c r="AA174" s="6">
        <f t="shared" si="43"/>
        <v>0</v>
      </c>
      <c r="AB174" s="6">
        <f t="shared" si="44"/>
        <v>0</v>
      </c>
    </row>
    <row r="175" spans="1:28">
      <c r="A175" s="2"/>
      <c r="B175" s="4">
        <v>171</v>
      </c>
      <c r="C175" s="2">
        <v>172</v>
      </c>
      <c r="D175" s="4">
        <v>0.954751935232937</v>
      </c>
      <c r="E175" s="4">
        <v>1.0820401636697701</v>
      </c>
      <c r="F175" s="2">
        <f t="shared" si="34"/>
        <v>1</v>
      </c>
      <c r="G175" s="2">
        <f t="shared" si="35"/>
        <v>1</v>
      </c>
      <c r="H175" s="2">
        <f t="shared" si="32"/>
        <v>1</v>
      </c>
      <c r="I175" s="6">
        <f t="shared" si="36"/>
        <v>1</v>
      </c>
      <c r="J175" s="6">
        <f t="shared" si="37"/>
        <v>0</v>
      </c>
      <c r="K175" s="6">
        <f t="shared" si="38"/>
        <v>0</v>
      </c>
      <c r="L175" s="6">
        <f t="shared" si="39"/>
        <v>0</v>
      </c>
      <c r="M175" s="6"/>
      <c r="R175">
        <v>89</v>
      </c>
      <c r="S175">
        <v>95</v>
      </c>
      <c r="T175">
        <v>0.88773521288907498</v>
      </c>
      <c r="U175">
        <v>1.08115206738626</v>
      </c>
      <c r="V175" s="6">
        <f t="shared" si="45"/>
        <v>6</v>
      </c>
      <c r="W175" s="6">
        <f t="shared" si="40"/>
        <v>0</v>
      </c>
      <c r="X175" s="6" cm="1">
        <f t="array" ref="X175">IF(T175 &lt; Rat,1,0)</f>
        <v>0</v>
      </c>
      <c r="Y175" s="6">
        <f t="shared" si="41"/>
        <v>0</v>
      </c>
      <c r="Z175" s="6">
        <f t="shared" si="42"/>
        <v>0</v>
      </c>
      <c r="AA175" s="6">
        <f t="shared" si="43"/>
        <v>0</v>
      </c>
      <c r="AB175" s="6">
        <f t="shared" si="44"/>
        <v>1</v>
      </c>
    </row>
    <row r="176" spans="1:28">
      <c r="A176" s="2"/>
      <c r="B176" s="4">
        <v>172</v>
      </c>
      <c r="C176" s="2">
        <v>176</v>
      </c>
      <c r="D176" s="4">
        <v>0.96909202831399599</v>
      </c>
      <c r="E176" s="4">
        <v>0.98543493628255296</v>
      </c>
      <c r="F176" s="2">
        <f t="shared" si="34"/>
        <v>4</v>
      </c>
      <c r="G176" s="2">
        <f t="shared" si="35"/>
        <v>0</v>
      </c>
      <c r="H176" s="2">
        <f t="shared" si="32"/>
        <v>1</v>
      </c>
      <c r="I176" s="6">
        <f t="shared" si="36"/>
        <v>0</v>
      </c>
      <c r="J176" s="6">
        <f t="shared" si="37"/>
        <v>0</v>
      </c>
      <c r="K176" s="6">
        <f t="shared" si="38"/>
        <v>1</v>
      </c>
      <c r="L176" s="6">
        <f t="shared" si="39"/>
        <v>0</v>
      </c>
      <c r="M176" s="6"/>
      <c r="R176">
        <v>154</v>
      </c>
      <c r="S176">
        <v>154</v>
      </c>
      <c r="T176">
        <v>0.986531647840867</v>
      </c>
      <c r="U176">
        <v>1.2851233814190099</v>
      </c>
      <c r="V176" s="6">
        <f t="shared" si="45"/>
        <v>0</v>
      </c>
      <c r="W176" s="6">
        <f t="shared" si="40"/>
        <v>1</v>
      </c>
      <c r="X176" s="6" cm="1">
        <f t="array" ref="X176">IF(T176 &lt; Rat,1,0)</f>
        <v>0</v>
      </c>
      <c r="Y176" s="6">
        <f t="shared" si="41"/>
        <v>0</v>
      </c>
      <c r="Z176" s="6">
        <f t="shared" si="42"/>
        <v>1</v>
      </c>
      <c r="AA176" s="6">
        <f t="shared" si="43"/>
        <v>0</v>
      </c>
      <c r="AB176" s="6">
        <f t="shared" si="44"/>
        <v>0</v>
      </c>
    </row>
    <row r="177" spans="1:28">
      <c r="A177" s="2"/>
      <c r="B177" s="4">
        <v>173</v>
      </c>
      <c r="C177" s="2">
        <v>172</v>
      </c>
      <c r="D177" s="4">
        <v>0.92696621507310295</v>
      </c>
      <c r="E177" s="4">
        <v>0.63691351358318304</v>
      </c>
      <c r="F177" s="2">
        <f t="shared" si="34"/>
        <v>-1</v>
      </c>
      <c r="G177" s="2">
        <f t="shared" si="35"/>
        <v>1</v>
      </c>
      <c r="H177" s="2">
        <f t="shared" si="32"/>
        <v>1</v>
      </c>
      <c r="I177" s="6">
        <f t="shared" si="36"/>
        <v>1</v>
      </c>
      <c r="J177" s="6">
        <f t="shared" si="37"/>
        <v>0</v>
      </c>
      <c r="K177" s="6">
        <f t="shared" si="38"/>
        <v>0</v>
      </c>
      <c r="L177" s="6">
        <f t="shared" si="39"/>
        <v>0</v>
      </c>
      <c r="M177" s="6"/>
      <c r="R177">
        <v>63</v>
      </c>
      <c r="S177">
        <v>64</v>
      </c>
      <c r="T177">
        <v>0.88406989153433602</v>
      </c>
      <c r="U177">
        <v>0.96982363788849302</v>
      </c>
      <c r="V177" s="6">
        <f t="shared" si="45"/>
        <v>1</v>
      </c>
      <c r="W177" s="6">
        <f t="shared" si="40"/>
        <v>1</v>
      </c>
      <c r="X177" s="6" cm="1">
        <f t="array" ref="X177">IF(T177 &lt; Rat,1,0)</f>
        <v>0</v>
      </c>
      <c r="Y177" s="6">
        <f t="shared" si="41"/>
        <v>0</v>
      </c>
      <c r="Z177" s="6">
        <f t="shared" si="42"/>
        <v>1</v>
      </c>
      <c r="AA177" s="6">
        <f t="shared" si="43"/>
        <v>0</v>
      </c>
      <c r="AB177" s="6">
        <f t="shared" si="44"/>
        <v>0</v>
      </c>
    </row>
    <row r="178" spans="1:28">
      <c r="A178" s="2"/>
      <c r="B178" s="4">
        <v>174</v>
      </c>
      <c r="C178" s="2">
        <v>173</v>
      </c>
      <c r="D178" s="4">
        <v>0.99133607224011899</v>
      </c>
      <c r="E178" s="4">
        <v>1.3105862195979601</v>
      </c>
      <c r="F178" s="2">
        <f t="shared" si="34"/>
        <v>-1</v>
      </c>
      <c r="G178" s="2">
        <f t="shared" si="35"/>
        <v>1</v>
      </c>
      <c r="H178" s="2">
        <f t="shared" si="32"/>
        <v>1</v>
      </c>
      <c r="I178" s="6">
        <f t="shared" si="36"/>
        <v>1</v>
      </c>
      <c r="J178" s="6">
        <f t="shared" si="37"/>
        <v>0</v>
      </c>
      <c r="K178" s="6">
        <f t="shared" si="38"/>
        <v>0</v>
      </c>
      <c r="L178" s="6">
        <f t="shared" si="39"/>
        <v>0</v>
      </c>
      <c r="M178" s="6"/>
      <c r="R178">
        <v>138</v>
      </c>
      <c r="S178">
        <v>138</v>
      </c>
      <c r="T178">
        <v>0.83117519589775102</v>
      </c>
      <c r="U178">
        <v>1.1618734413832299</v>
      </c>
      <c r="V178" s="6">
        <f t="shared" si="45"/>
        <v>0</v>
      </c>
      <c r="W178" s="6">
        <f t="shared" si="40"/>
        <v>1</v>
      </c>
      <c r="X178" s="6" cm="1">
        <f t="array" ref="X178">IF(T178 &lt; Rat,1,0)</f>
        <v>0</v>
      </c>
      <c r="Y178" s="6">
        <f t="shared" si="41"/>
        <v>0</v>
      </c>
      <c r="Z178" s="6">
        <f t="shared" si="42"/>
        <v>1</v>
      </c>
      <c r="AA178" s="6">
        <f t="shared" si="43"/>
        <v>0</v>
      </c>
      <c r="AB178" s="6">
        <f t="shared" si="44"/>
        <v>0</v>
      </c>
    </row>
    <row r="179" spans="1:28">
      <c r="A179" s="2"/>
      <c r="B179" s="4">
        <v>175</v>
      </c>
      <c r="C179" s="2">
        <v>172</v>
      </c>
      <c r="D179" s="4">
        <v>0.98567437731163998</v>
      </c>
      <c r="E179" s="4">
        <v>0.68365129115714796</v>
      </c>
      <c r="F179" s="2">
        <f t="shared" si="34"/>
        <v>-3</v>
      </c>
      <c r="G179" s="2">
        <f t="shared" si="35"/>
        <v>1</v>
      </c>
      <c r="H179" s="2">
        <f t="shared" si="32"/>
        <v>1</v>
      </c>
      <c r="I179" s="6">
        <f t="shared" si="36"/>
        <v>1</v>
      </c>
      <c r="J179" s="6">
        <f t="shared" si="37"/>
        <v>0</v>
      </c>
      <c r="K179" s="6">
        <f t="shared" si="38"/>
        <v>0</v>
      </c>
      <c r="L179" s="6">
        <f t="shared" si="39"/>
        <v>0</v>
      </c>
      <c r="M179" s="6"/>
      <c r="R179">
        <v>186</v>
      </c>
      <c r="S179">
        <v>186</v>
      </c>
      <c r="T179">
        <v>0.78641994626003897</v>
      </c>
      <c r="U179">
        <v>0.67533925401790695</v>
      </c>
      <c r="V179" s="6">
        <f t="shared" si="45"/>
        <v>0</v>
      </c>
      <c r="W179" s="6">
        <f t="shared" si="40"/>
        <v>1</v>
      </c>
      <c r="X179" s="6" cm="1">
        <f t="array" ref="X179">IF(T179 &lt; Rat,1,0)</f>
        <v>0</v>
      </c>
      <c r="Y179" s="6">
        <f t="shared" si="41"/>
        <v>0</v>
      </c>
      <c r="Z179" s="6">
        <f t="shared" si="42"/>
        <v>1</v>
      </c>
      <c r="AA179" s="6">
        <f t="shared" si="43"/>
        <v>0</v>
      </c>
      <c r="AB179" s="6">
        <f t="shared" si="44"/>
        <v>0</v>
      </c>
    </row>
    <row r="180" spans="1:28">
      <c r="A180" s="2"/>
      <c r="B180" s="4">
        <v>176</v>
      </c>
      <c r="C180" s="2">
        <v>174</v>
      </c>
      <c r="D180" s="4">
        <v>0.90960724217038802</v>
      </c>
      <c r="E180" s="4">
        <v>0.92572983417763799</v>
      </c>
      <c r="F180" s="2">
        <f t="shared" si="34"/>
        <v>-2</v>
      </c>
      <c r="G180" s="2">
        <f t="shared" si="35"/>
        <v>1</v>
      </c>
      <c r="H180" s="2">
        <f t="shared" si="32"/>
        <v>1</v>
      </c>
      <c r="I180" s="6">
        <f t="shared" si="36"/>
        <v>1</v>
      </c>
      <c r="J180" s="6">
        <f t="shared" si="37"/>
        <v>0</v>
      </c>
      <c r="K180" s="6">
        <f t="shared" si="38"/>
        <v>0</v>
      </c>
      <c r="L180" s="6">
        <f t="shared" si="39"/>
        <v>0</v>
      </c>
      <c r="M180" s="6"/>
      <c r="R180">
        <v>179</v>
      </c>
      <c r="S180">
        <v>181</v>
      </c>
      <c r="T180">
        <v>0.93360988992776295</v>
      </c>
      <c r="U180">
        <v>1.03972530864166</v>
      </c>
      <c r="V180" s="6">
        <f t="shared" si="45"/>
        <v>2</v>
      </c>
      <c r="W180" s="6">
        <f t="shared" si="40"/>
        <v>1</v>
      </c>
      <c r="X180" s="6" cm="1">
        <f t="array" ref="X180">IF(T180 &lt; Rat,1,0)</f>
        <v>0</v>
      </c>
      <c r="Y180" s="6">
        <f t="shared" si="41"/>
        <v>0</v>
      </c>
      <c r="Z180" s="6">
        <f t="shared" si="42"/>
        <v>1</v>
      </c>
      <c r="AA180" s="6">
        <f t="shared" si="43"/>
        <v>0</v>
      </c>
      <c r="AB180" s="6">
        <f t="shared" si="44"/>
        <v>0</v>
      </c>
    </row>
    <row r="181" spans="1:28">
      <c r="A181" s="2"/>
      <c r="B181" s="4">
        <v>177</v>
      </c>
      <c r="C181" s="2">
        <v>177</v>
      </c>
      <c r="D181" s="4">
        <v>0.89341396772430504</v>
      </c>
      <c r="E181" s="4">
        <v>0.74803535378966002</v>
      </c>
      <c r="F181" s="2">
        <f t="shared" si="34"/>
        <v>0</v>
      </c>
      <c r="G181" s="2">
        <f t="shared" si="35"/>
        <v>1</v>
      </c>
      <c r="H181" s="2">
        <f t="shared" si="32"/>
        <v>1</v>
      </c>
      <c r="I181" s="6">
        <f t="shared" si="36"/>
        <v>1</v>
      </c>
      <c r="J181" s="6">
        <f t="shared" si="37"/>
        <v>0</v>
      </c>
      <c r="K181" s="6">
        <f t="shared" si="38"/>
        <v>0</v>
      </c>
      <c r="L181" s="6">
        <f t="shared" si="39"/>
        <v>0</v>
      </c>
      <c r="M181" s="6"/>
      <c r="R181">
        <v>14</v>
      </c>
      <c r="S181">
        <v>12</v>
      </c>
      <c r="T181">
        <v>0.94413545994536996</v>
      </c>
      <c r="U181">
        <v>1.0544460114734799</v>
      </c>
      <c r="V181" s="6">
        <f t="shared" si="45"/>
        <v>-2</v>
      </c>
      <c r="W181" s="6">
        <f t="shared" si="40"/>
        <v>1</v>
      </c>
      <c r="X181" s="6" cm="1">
        <f t="array" ref="X181">IF(T181 &lt; Rat,1,0)</f>
        <v>0</v>
      </c>
      <c r="Y181" s="6">
        <f t="shared" si="41"/>
        <v>0</v>
      </c>
      <c r="Z181" s="6">
        <f t="shared" si="42"/>
        <v>1</v>
      </c>
      <c r="AA181" s="6">
        <f t="shared" si="43"/>
        <v>0</v>
      </c>
      <c r="AB181" s="6">
        <f t="shared" si="44"/>
        <v>0</v>
      </c>
    </row>
    <row r="182" spans="1:28">
      <c r="A182" s="2"/>
      <c r="B182" s="4">
        <v>178</v>
      </c>
      <c r="C182" s="2">
        <v>181</v>
      </c>
      <c r="D182" s="4">
        <v>0.99266637450122897</v>
      </c>
      <c r="E182" s="4">
        <v>0.83716199154425197</v>
      </c>
      <c r="F182" s="2">
        <f t="shared" si="34"/>
        <v>3</v>
      </c>
      <c r="G182" s="2">
        <f t="shared" si="35"/>
        <v>1</v>
      </c>
      <c r="H182" s="2">
        <f t="shared" si="32"/>
        <v>1</v>
      </c>
      <c r="I182" s="6">
        <f t="shared" si="36"/>
        <v>1</v>
      </c>
      <c r="J182" s="6">
        <f t="shared" si="37"/>
        <v>0</v>
      </c>
      <c r="K182" s="6">
        <f t="shared" si="38"/>
        <v>0</v>
      </c>
      <c r="L182" s="6">
        <f t="shared" si="39"/>
        <v>0</v>
      </c>
      <c r="M182" s="6"/>
      <c r="R182">
        <v>34</v>
      </c>
      <c r="S182">
        <v>35</v>
      </c>
      <c r="T182">
        <v>0.99818076672810596</v>
      </c>
      <c r="U182">
        <v>0.79484762444853696</v>
      </c>
      <c r="V182" s="6">
        <f t="shared" si="45"/>
        <v>1</v>
      </c>
      <c r="W182" s="6">
        <f t="shared" si="40"/>
        <v>1</v>
      </c>
      <c r="X182" s="6" cm="1">
        <f t="array" ref="X182">IF(T182 &lt; Rat,1,0)</f>
        <v>0</v>
      </c>
      <c r="Y182" s="6">
        <f t="shared" si="41"/>
        <v>0</v>
      </c>
      <c r="Z182" s="6">
        <f t="shared" si="42"/>
        <v>1</v>
      </c>
      <c r="AA182" s="6">
        <f t="shared" si="43"/>
        <v>0</v>
      </c>
      <c r="AB182" s="6">
        <f t="shared" si="44"/>
        <v>0</v>
      </c>
    </row>
    <row r="183" spans="1:28">
      <c r="A183" s="2"/>
      <c r="B183" s="4">
        <v>179</v>
      </c>
      <c r="C183" s="2">
        <v>176</v>
      </c>
      <c r="D183" s="4">
        <v>0.89768926684008399</v>
      </c>
      <c r="E183" s="4">
        <v>0.63843497806961103</v>
      </c>
      <c r="F183" s="2">
        <f t="shared" si="34"/>
        <v>-3</v>
      </c>
      <c r="G183" s="2">
        <f t="shared" si="35"/>
        <v>1</v>
      </c>
      <c r="H183" s="2">
        <f t="shared" si="32"/>
        <v>1</v>
      </c>
      <c r="I183" s="6">
        <f t="shared" si="36"/>
        <v>1</v>
      </c>
      <c r="J183" s="6">
        <f t="shared" si="37"/>
        <v>0</v>
      </c>
      <c r="K183" s="6">
        <f t="shared" si="38"/>
        <v>0</v>
      </c>
      <c r="L183" s="6">
        <f t="shared" si="39"/>
        <v>0</v>
      </c>
      <c r="M183" s="6"/>
      <c r="R183">
        <v>20</v>
      </c>
      <c r="S183">
        <v>21</v>
      </c>
      <c r="T183">
        <v>0.77780344646963095</v>
      </c>
      <c r="U183">
        <v>0.92353396083857298</v>
      </c>
      <c r="V183" s="6">
        <f t="shared" si="45"/>
        <v>1</v>
      </c>
      <c r="W183" s="6">
        <f t="shared" si="40"/>
        <v>1</v>
      </c>
      <c r="X183" s="6" cm="1">
        <f t="array" ref="X183">IF(T183 &lt; Rat,1,0)</f>
        <v>0</v>
      </c>
      <c r="Y183" s="6">
        <f t="shared" si="41"/>
        <v>0</v>
      </c>
      <c r="Z183" s="6">
        <f t="shared" si="42"/>
        <v>1</v>
      </c>
      <c r="AA183" s="6">
        <f t="shared" si="43"/>
        <v>0</v>
      </c>
      <c r="AB183" s="6">
        <f t="shared" si="44"/>
        <v>0</v>
      </c>
    </row>
    <row r="184" spans="1:28">
      <c r="A184" s="2"/>
      <c r="B184" s="4">
        <v>180</v>
      </c>
      <c r="C184" s="2">
        <v>180</v>
      </c>
      <c r="D184" s="4">
        <v>0.99202128515464605</v>
      </c>
      <c r="E184" s="4">
        <v>1.06613798464348</v>
      </c>
      <c r="F184" s="2">
        <f t="shared" si="34"/>
        <v>0</v>
      </c>
      <c r="G184" s="2">
        <f t="shared" si="35"/>
        <v>1</v>
      </c>
      <c r="H184" s="2">
        <f t="shared" si="32"/>
        <v>1</v>
      </c>
      <c r="I184" s="6">
        <f t="shared" si="36"/>
        <v>1</v>
      </c>
      <c r="J184" s="6">
        <f t="shared" si="37"/>
        <v>0</v>
      </c>
      <c r="K184" s="6">
        <f t="shared" si="38"/>
        <v>0</v>
      </c>
      <c r="L184" s="6">
        <f t="shared" si="39"/>
        <v>0</v>
      </c>
      <c r="M184" s="6"/>
      <c r="R184">
        <v>122</v>
      </c>
      <c r="S184">
        <v>119</v>
      </c>
      <c r="T184">
        <v>0.83972821276701604</v>
      </c>
      <c r="U184">
        <v>1.0897376352400701</v>
      </c>
      <c r="V184" s="6">
        <f t="shared" si="45"/>
        <v>-3</v>
      </c>
      <c r="W184" s="6">
        <f t="shared" si="40"/>
        <v>1</v>
      </c>
      <c r="X184" s="6" cm="1">
        <f t="array" ref="X184">IF(T184 &lt; Rat,1,0)</f>
        <v>0</v>
      </c>
      <c r="Y184" s="6">
        <f t="shared" si="41"/>
        <v>0</v>
      </c>
      <c r="Z184" s="6">
        <f t="shared" si="42"/>
        <v>1</v>
      </c>
      <c r="AA184" s="6">
        <f t="shared" si="43"/>
        <v>0</v>
      </c>
      <c r="AB184" s="6">
        <f t="shared" si="44"/>
        <v>0</v>
      </c>
    </row>
    <row r="185" spans="1:28">
      <c r="A185" s="2"/>
      <c r="B185" s="4">
        <v>181</v>
      </c>
      <c r="C185" s="2">
        <v>180</v>
      </c>
      <c r="D185" s="4">
        <v>0.884074937210101</v>
      </c>
      <c r="E185" s="4">
        <v>0.99706905203505403</v>
      </c>
      <c r="F185" s="2">
        <f t="shared" si="34"/>
        <v>-1</v>
      </c>
      <c r="G185" s="2">
        <f t="shared" si="35"/>
        <v>1</v>
      </c>
      <c r="H185" s="2">
        <f t="shared" si="32"/>
        <v>1</v>
      </c>
      <c r="I185" s="6">
        <f t="shared" si="36"/>
        <v>1</v>
      </c>
      <c r="J185" s="6">
        <f t="shared" si="37"/>
        <v>0</v>
      </c>
      <c r="K185" s="6">
        <f t="shared" si="38"/>
        <v>0</v>
      </c>
      <c r="L185" s="6">
        <f t="shared" si="39"/>
        <v>0</v>
      </c>
      <c r="M185" s="6"/>
      <c r="R185">
        <v>19</v>
      </c>
      <c r="S185">
        <v>19</v>
      </c>
      <c r="T185">
        <v>0.89200278870748995</v>
      </c>
      <c r="U185">
        <v>1.0607485035055699</v>
      </c>
      <c r="V185" s="6">
        <f t="shared" si="45"/>
        <v>0</v>
      </c>
      <c r="W185" s="6">
        <f t="shared" si="40"/>
        <v>1</v>
      </c>
      <c r="X185" s="6" cm="1">
        <f t="array" ref="X185">IF(T185 &lt; Rat,1,0)</f>
        <v>0</v>
      </c>
      <c r="Y185" s="6">
        <f t="shared" si="41"/>
        <v>0</v>
      </c>
      <c r="Z185" s="6">
        <f t="shared" si="42"/>
        <v>1</v>
      </c>
      <c r="AA185" s="6">
        <f t="shared" si="43"/>
        <v>0</v>
      </c>
      <c r="AB185" s="6">
        <f t="shared" si="44"/>
        <v>0</v>
      </c>
    </row>
    <row r="186" spans="1:28">
      <c r="A186" s="2"/>
      <c r="B186" s="4">
        <v>182</v>
      </c>
      <c r="C186" s="2">
        <v>180</v>
      </c>
      <c r="D186" s="4">
        <v>0.91533132508152504</v>
      </c>
      <c r="E186" s="4">
        <v>1.0113709185755999</v>
      </c>
      <c r="F186" s="2">
        <f t="shared" si="34"/>
        <v>-2</v>
      </c>
      <c r="G186" s="2">
        <f t="shared" si="35"/>
        <v>1</v>
      </c>
      <c r="H186" s="2">
        <f t="shared" si="32"/>
        <v>1</v>
      </c>
      <c r="I186" s="6">
        <f t="shared" si="36"/>
        <v>1</v>
      </c>
      <c r="J186" s="6">
        <f t="shared" si="37"/>
        <v>0</v>
      </c>
      <c r="K186" s="6">
        <f t="shared" si="38"/>
        <v>0</v>
      </c>
      <c r="L186" s="6">
        <f t="shared" si="39"/>
        <v>0</v>
      </c>
      <c r="M186" s="6"/>
      <c r="R186">
        <v>66</v>
      </c>
      <c r="S186">
        <v>64</v>
      </c>
      <c r="T186">
        <v>0.955609896700091</v>
      </c>
      <c r="U186">
        <v>1.00295616442001</v>
      </c>
      <c r="V186" s="6">
        <f t="shared" si="45"/>
        <v>-2</v>
      </c>
      <c r="W186" s="6">
        <f t="shared" si="40"/>
        <v>1</v>
      </c>
      <c r="X186" s="6" cm="1">
        <f t="array" ref="X186">IF(T186 &lt; Rat,1,0)</f>
        <v>0</v>
      </c>
      <c r="Y186" s="6">
        <f t="shared" si="41"/>
        <v>0</v>
      </c>
      <c r="Z186" s="6">
        <f t="shared" si="42"/>
        <v>1</v>
      </c>
      <c r="AA186" s="6">
        <f t="shared" si="43"/>
        <v>0</v>
      </c>
      <c r="AB186" s="6">
        <f t="shared" si="44"/>
        <v>0</v>
      </c>
    </row>
    <row r="187" spans="1:28">
      <c r="A187" s="2"/>
      <c r="B187" s="4">
        <v>183</v>
      </c>
      <c r="C187" s="2">
        <v>183</v>
      </c>
      <c r="D187" s="4">
        <v>0.86874954393402004</v>
      </c>
      <c r="E187" s="4">
        <v>0.833541221463033</v>
      </c>
      <c r="F187" s="2">
        <f t="shared" si="34"/>
        <v>0</v>
      </c>
      <c r="G187" s="2">
        <f t="shared" si="35"/>
        <v>1</v>
      </c>
      <c r="H187" s="2">
        <f t="shared" si="32"/>
        <v>1</v>
      </c>
      <c r="I187" s="6">
        <f t="shared" si="36"/>
        <v>1</v>
      </c>
      <c r="J187" s="6">
        <f t="shared" si="37"/>
        <v>0</v>
      </c>
      <c r="K187" s="6">
        <f t="shared" si="38"/>
        <v>0</v>
      </c>
      <c r="L187" s="6">
        <f t="shared" si="39"/>
        <v>0</v>
      </c>
      <c r="M187" s="6"/>
      <c r="R187">
        <v>121</v>
      </c>
      <c r="S187">
        <v>120</v>
      </c>
      <c r="T187">
        <v>0.99397057509195397</v>
      </c>
      <c r="U187">
        <v>0.98813505625932796</v>
      </c>
      <c r="V187" s="6">
        <f t="shared" si="45"/>
        <v>-1</v>
      </c>
      <c r="W187" s="6">
        <f t="shared" si="40"/>
        <v>1</v>
      </c>
      <c r="X187" s="6" cm="1">
        <f t="array" ref="X187">IF(T187 &lt; Rat,1,0)</f>
        <v>0</v>
      </c>
      <c r="Y187" s="6">
        <f t="shared" si="41"/>
        <v>0</v>
      </c>
      <c r="Z187" s="6">
        <f t="shared" si="42"/>
        <v>1</v>
      </c>
      <c r="AA187" s="6">
        <f t="shared" si="43"/>
        <v>0</v>
      </c>
      <c r="AB187" s="6">
        <f t="shared" si="44"/>
        <v>0</v>
      </c>
    </row>
    <row r="188" spans="1:28">
      <c r="A188" s="2"/>
      <c r="B188" s="4">
        <v>184</v>
      </c>
      <c r="C188" s="2">
        <v>180</v>
      </c>
      <c r="D188" s="4">
        <v>0.99661759203262701</v>
      </c>
      <c r="E188" s="4">
        <v>0.56141296421016795</v>
      </c>
      <c r="F188" s="2">
        <f t="shared" si="34"/>
        <v>-4</v>
      </c>
      <c r="G188" s="2">
        <f t="shared" si="35"/>
        <v>0</v>
      </c>
      <c r="H188" s="2">
        <f t="shared" si="32"/>
        <v>1</v>
      </c>
      <c r="I188" s="6">
        <f t="shared" si="36"/>
        <v>0</v>
      </c>
      <c r="J188" s="6">
        <f t="shared" si="37"/>
        <v>0</v>
      </c>
      <c r="K188" s="6">
        <f t="shared" si="38"/>
        <v>1</v>
      </c>
      <c r="L188" s="6">
        <f t="shared" si="39"/>
        <v>0</v>
      </c>
      <c r="M188" s="6"/>
      <c r="R188">
        <v>48</v>
      </c>
      <c r="S188">
        <v>47</v>
      </c>
      <c r="T188">
        <v>0.94054611700741197</v>
      </c>
      <c r="U188">
        <v>1.6890699972332099</v>
      </c>
      <c r="V188" s="6">
        <f t="shared" si="45"/>
        <v>-1</v>
      </c>
      <c r="W188" s="6">
        <f t="shared" si="40"/>
        <v>1</v>
      </c>
      <c r="X188" s="6" cm="1">
        <f t="array" ref="X188">IF(T188 &lt; Rat,1,0)</f>
        <v>0</v>
      </c>
      <c r="Y188" s="6">
        <f t="shared" si="41"/>
        <v>0</v>
      </c>
      <c r="Z188" s="6">
        <f t="shared" si="42"/>
        <v>1</v>
      </c>
      <c r="AA188" s="6">
        <f t="shared" si="43"/>
        <v>0</v>
      </c>
      <c r="AB188" s="6">
        <f t="shared" si="44"/>
        <v>0</v>
      </c>
    </row>
    <row r="189" spans="1:28">
      <c r="A189" s="2"/>
      <c r="B189" s="4">
        <v>185</v>
      </c>
      <c r="C189" s="2">
        <v>183</v>
      </c>
      <c r="D189" s="4">
        <v>0.98234552766185701</v>
      </c>
      <c r="E189" s="4">
        <v>1.11275576059972</v>
      </c>
      <c r="F189" s="2">
        <f t="shared" si="34"/>
        <v>-2</v>
      </c>
      <c r="G189" s="2">
        <f t="shared" si="35"/>
        <v>1</v>
      </c>
      <c r="H189" s="2">
        <f t="shared" si="32"/>
        <v>1</v>
      </c>
      <c r="I189" s="6">
        <f t="shared" si="36"/>
        <v>1</v>
      </c>
      <c r="J189" s="6">
        <f t="shared" si="37"/>
        <v>0</v>
      </c>
      <c r="K189" s="6">
        <f t="shared" si="38"/>
        <v>0</v>
      </c>
      <c r="L189" s="6">
        <f t="shared" si="39"/>
        <v>0</v>
      </c>
      <c r="M189" s="6"/>
      <c r="R189">
        <v>114</v>
      </c>
      <c r="S189">
        <v>110</v>
      </c>
      <c r="T189">
        <v>0.99425659210500295</v>
      </c>
      <c r="U189">
        <v>0.87998848085678005</v>
      </c>
      <c r="V189" s="6">
        <f t="shared" si="45"/>
        <v>-4</v>
      </c>
      <c r="W189" s="6">
        <f t="shared" si="40"/>
        <v>0</v>
      </c>
      <c r="X189" s="6" cm="1">
        <f t="array" ref="X189">IF(T189 &lt; Rat,1,0)</f>
        <v>0</v>
      </c>
      <c r="Y189" s="6">
        <f t="shared" si="41"/>
        <v>0</v>
      </c>
      <c r="Z189" s="6">
        <f t="shared" si="42"/>
        <v>0</v>
      </c>
      <c r="AA189" s="6">
        <f t="shared" si="43"/>
        <v>0</v>
      </c>
      <c r="AB189" s="6">
        <f t="shared" si="44"/>
        <v>1</v>
      </c>
    </row>
    <row r="190" spans="1:28">
      <c r="A190" s="2"/>
      <c r="B190" s="4">
        <v>186</v>
      </c>
      <c r="C190" s="2">
        <v>187</v>
      </c>
      <c r="D190" s="4">
        <v>0.91461110951633595</v>
      </c>
      <c r="E190" s="4">
        <v>1.30621457352519</v>
      </c>
      <c r="F190" s="2">
        <f t="shared" si="34"/>
        <v>1</v>
      </c>
      <c r="G190" s="2">
        <f t="shared" si="35"/>
        <v>1</v>
      </c>
      <c r="H190" s="2">
        <f t="shared" si="32"/>
        <v>1</v>
      </c>
      <c r="I190" s="6">
        <f t="shared" si="36"/>
        <v>1</v>
      </c>
      <c r="J190" s="6">
        <f t="shared" si="37"/>
        <v>0</v>
      </c>
      <c r="K190" s="6">
        <f t="shared" si="38"/>
        <v>0</v>
      </c>
      <c r="L190" s="6">
        <f t="shared" si="39"/>
        <v>0</v>
      </c>
      <c r="M190" s="6"/>
      <c r="R190">
        <v>174</v>
      </c>
      <c r="S190">
        <v>177</v>
      </c>
      <c r="T190">
        <v>0.94719901742647505</v>
      </c>
      <c r="U190">
        <v>1.0491257101467899</v>
      </c>
      <c r="V190" s="6">
        <f t="shared" si="45"/>
        <v>3</v>
      </c>
      <c r="W190" s="6">
        <f t="shared" si="40"/>
        <v>1</v>
      </c>
      <c r="X190" s="6" cm="1">
        <f t="array" ref="X190">IF(T190 &lt; Rat,1,0)</f>
        <v>0</v>
      </c>
      <c r="Y190" s="6">
        <f t="shared" si="41"/>
        <v>0</v>
      </c>
      <c r="Z190" s="6">
        <f t="shared" si="42"/>
        <v>1</v>
      </c>
      <c r="AA190" s="6">
        <f t="shared" si="43"/>
        <v>0</v>
      </c>
      <c r="AB190" s="6">
        <f t="shared" si="44"/>
        <v>0</v>
      </c>
    </row>
    <row r="191" spans="1:28">
      <c r="A191" s="2"/>
      <c r="B191" s="4">
        <v>187</v>
      </c>
      <c r="C191" s="2">
        <v>188</v>
      </c>
      <c r="D191" s="4">
        <v>0.76098956094539505</v>
      </c>
      <c r="E191" s="4">
        <v>0.63573372695144603</v>
      </c>
      <c r="F191" s="2">
        <f t="shared" si="34"/>
        <v>1</v>
      </c>
      <c r="G191" s="2">
        <f t="shared" si="35"/>
        <v>1</v>
      </c>
      <c r="H191" s="2">
        <f t="shared" si="32"/>
        <v>1</v>
      </c>
      <c r="I191" s="6">
        <f t="shared" si="36"/>
        <v>1</v>
      </c>
      <c r="J191" s="6">
        <f t="shared" si="37"/>
        <v>0</v>
      </c>
      <c r="K191" s="6">
        <f t="shared" si="38"/>
        <v>0</v>
      </c>
      <c r="L191" s="6">
        <f t="shared" si="39"/>
        <v>0</v>
      </c>
      <c r="M191" s="6"/>
      <c r="R191">
        <v>29</v>
      </c>
      <c r="S191">
        <v>30</v>
      </c>
      <c r="T191">
        <v>0.66342389173115701</v>
      </c>
      <c r="U191">
        <v>0.71815012539253498</v>
      </c>
      <c r="V191" s="6">
        <f t="shared" si="45"/>
        <v>1</v>
      </c>
      <c r="W191" s="6">
        <f t="shared" si="40"/>
        <v>1</v>
      </c>
      <c r="X191" s="6" cm="1">
        <f t="array" ref="X191">IF(T191 &lt; Rat,1,0)</f>
        <v>1</v>
      </c>
      <c r="Y191" s="6">
        <f t="shared" si="41"/>
        <v>1</v>
      </c>
      <c r="Z191" s="6">
        <f t="shared" si="42"/>
        <v>0</v>
      </c>
      <c r="AA191" s="6">
        <f t="shared" si="43"/>
        <v>0</v>
      </c>
      <c r="AB191" s="6">
        <f t="shared" si="44"/>
        <v>0</v>
      </c>
    </row>
    <row r="192" spans="1:28">
      <c r="A192" s="2"/>
      <c r="B192" s="4">
        <v>188</v>
      </c>
      <c r="C192" s="2">
        <v>186</v>
      </c>
      <c r="D192" s="4">
        <v>0.84748804362352603</v>
      </c>
      <c r="E192" s="4">
        <v>0.91385081850088101</v>
      </c>
      <c r="F192" s="2">
        <f t="shared" si="34"/>
        <v>-2</v>
      </c>
      <c r="G192" s="2">
        <f t="shared" si="35"/>
        <v>1</v>
      </c>
      <c r="H192" s="2">
        <f t="shared" si="32"/>
        <v>1</v>
      </c>
      <c r="I192" s="6">
        <f t="shared" si="36"/>
        <v>1</v>
      </c>
      <c r="J192" s="6">
        <f t="shared" si="37"/>
        <v>0</v>
      </c>
      <c r="K192" s="6">
        <f t="shared" si="38"/>
        <v>0</v>
      </c>
      <c r="L192" s="6">
        <f t="shared" si="39"/>
        <v>0</v>
      </c>
      <c r="M192" s="6"/>
      <c r="R192">
        <v>137</v>
      </c>
      <c r="S192">
        <v>136</v>
      </c>
      <c r="T192">
        <v>0.69244537511370097</v>
      </c>
      <c r="U192">
        <v>1.2635121617662901</v>
      </c>
      <c r="V192" s="6">
        <f t="shared" si="45"/>
        <v>-1</v>
      </c>
      <c r="W192" s="6">
        <f t="shared" si="40"/>
        <v>1</v>
      </c>
      <c r="X192" s="6" cm="1">
        <f t="array" ref="X192">IF(T192 &lt; Rat,1,0)</f>
        <v>1</v>
      </c>
      <c r="Y192" s="6">
        <f t="shared" si="41"/>
        <v>1</v>
      </c>
      <c r="Z192" s="6">
        <f t="shared" si="42"/>
        <v>0</v>
      </c>
      <c r="AA192" s="6">
        <f t="shared" si="43"/>
        <v>0</v>
      </c>
      <c r="AB192" s="6">
        <f t="shared" si="44"/>
        <v>0</v>
      </c>
    </row>
    <row r="193" spans="1:28">
      <c r="A193" s="2"/>
      <c r="B193" s="4">
        <v>189</v>
      </c>
      <c r="C193" s="2">
        <v>188</v>
      </c>
      <c r="D193" s="4">
        <v>0.93786736999902998</v>
      </c>
      <c r="E193" s="4">
        <v>0.64222495468524698</v>
      </c>
      <c r="F193" s="2">
        <f t="shared" si="34"/>
        <v>-1</v>
      </c>
      <c r="G193" s="2">
        <f t="shared" si="35"/>
        <v>1</v>
      </c>
      <c r="H193" s="2">
        <f t="shared" si="32"/>
        <v>1</v>
      </c>
      <c r="I193" s="6">
        <f t="shared" si="36"/>
        <v>1</v>
      </c>
      <c r="J193" s="6">
        <f t="shared" si="37"/>
        <v>0</v>
      </c>
      <c r="K193" s="6">
        <f t="shared" si="38"/>
        <v>0</v>
      </c>
      <c r="L193" s="6">
        <f t="shared" si="39"/>
        <v>0</v>
      </c>
      <c r="M193" s="6"/>
      <c r="R193">
        <v>94</v>
      </c>
      <c r="S193">
        <v>90</v>
      </c>
      <c r="T193">
        <v>0.95864439452893002</v>
      </c>
      <c r="U193">
        <v>0.76641403476752701</v>
      </c>
      <c r="V193" s="6">
        <f t="shared" si="45"/>
        <v>-4</v>
      </c>
      <c r="W193" s="6">
        <f t="shared" si="40"/>
        <v>0</v>
      </c>
      <c r="X193" s="6" cm="1">
        <f t="array" ref="X193">IF(T193 &lt; Rat,1,0)</f>
        <v>0</v>
      </c>
      <c r="Y193" s="6">
        <f t="shared" si="41"/>
        <v>0</v>
      </c>
      <c r="Z193" s="6">
        <f t="shared" si="42"/>
        <v>0</v>
      </c>
      <c r="AA193" s="6">
        <f t="shared" si="43"/>
        <v>0</v>
      </c>
      <c r="AB193" s="6">
        <f t="shared" si="44"/>
        <v>1</v>
      </c>
    </row>
    <row r="194" spans="1:28">
      <c r="A194" s="2"/>
      <c r="B194" s="4">
        <v>190</v>
      </c>
      <c r="C194" s="2">
        <v>192</v>
      </c>
      <c r="D194" s="4">
        <v>0.82914978904757497</v>
      </c>
      <c r="E194" s="4">
        <v>2.4445852523499099</v>
      </c>
      <c r="F194" s="2">
        <f t="shared" si="34"/>
        <v>2</v>
      </c>
      <c r="G194" s="2">
        <f t="shared" si="35"/>
        <v>1</v>
      </c>
      <c r="H194" s="2">
        <f t="shared" si="32"/>
        <v>1</v>
      </c>
      <c r="I194" s="6">
        <f t="shared" si="36"/>
        <v>1</v>
      </c>
      <c r="J194" s="6">
        <f t="shared" si="37"/>
        <v>0</v>
      </c>
      <c r="K194" s="6">
        <f t="shared" si="38"/>
        <v>0</v>
      </c>
      <c r="L194" s="6">
        <f t="shared" si="39"/>
        <v>0</v>
      </c>
      <c r="M194" s="6"/>
      <c r="R194">
        <v>40</v>
      </c>
      <c r="S194">
        <v>39</v>
      </c>
      <c r="T194">
        <v>0.86053118300278397</v>
      </c>
      <c r="U194">
        <v>0.77074787495399399</v>
      </c>
      <c r="V194" s="6">
        <f t="shared" si="45"/>
        <v>-1</v>
      </c>
      <c r="W194" s="6">
        <f t="shared" si="40"/>
        <v>1</v>
      </c>
      <c r="X194" s="6" cm="1">
        <f t="array" ref="X194">IF(T194 &lt; Rat,1,0)</f>
        <v>0</v>
      </c>
      <c r="Y194" s="6">
        <f t="shared" si="41"/>
        <v>0</v>
      </c>
      <c r="Z194" s="6">
        <f t="shared" si="42"/>
        <v>1</v>
      </c>
      <c r="AA194" s="6">
        <f t="shared" si="43"/>
        <v>0</v>
      </c>
      <c r="AB194" s="6">
        <f t="shared" si="44"/>
        <v>0</v>
      </c>
    </row>
    <row r="195" spans="1:28">
      <c r="A195" s="2"/>
      <c r="B195" s="4">
        <v>191</v>
      </c>
      <c r="C195" s="2">
        <v>192</v>
      </c>
      <c r="D195" s="4">
        <v>0.84581739805040801</v>
      </c>
      <c r="E195" s="4">
        <v>1.1780876036348</v>
      </c>
      <c r="F195" s="2">
        <f t="shared" si="34"/>
        <v>1</v>
      </c>
      <c r="G195" s="2">
        <f t="shared" si="35"/>
        <v>1</v>
      </c>
      <c r="H195" s="2">
        <f t="shared" si="32"/>
        <v>1</v>
      </c>
      <c r="I195" s="6">
        <f t="shared" si="36"/>
        <v>1</v>
      </c>
      <c r="J195" s="6">
        <f t="shared" si="37"/>
        <v>0</v>
      </c>
      <c r="K195" s="6">
        <f t="shared" si="38"/>
        <v>0</v>
      </c>
      <c r="L195" s="6">
        <f t="shared" si="39"/>
        <v>0</v>
      </c>
      <c r="M195" s="6"/>
      <c r="R195">
        <v>116</v>
      </c>
      <c r="S195">
        <v>116</v>
      </c>
      <c r="T195">
        <v>0.81523219946941905</v>
      </c>
      <c r="U195">
        <v>1.19434102861535</v>
      </c>
      <c r="V195" s="6">
        <f t="shared" si="45"/>
        <v>0</v>
      </c>
      <c r="W195" s="6">
        <f t="shared" si="40"/>
        <v>1</v>
      </c>
      <c r="X195" s="6" cm="1">
        <f t="array" ref="X195">IF(T195 &lt; Rat,1,0)</f>
        <v>0</v>
      </c>
      <c r="Y195" s="6">
        <f t="shared" si="41"/>
        <v>0</v>
      </c>
      <c r="Z195" s="6">
        <f t="shared" si="42"/>
        <v>1</v>
      </c>
      <c r="AA195" s="6">
        <f t="shared" si="43"/>
        <v>0</v>
      </c>
      <c r="AB195" s="6">
        <f t="shared" si="44"/>
        <v>0</v>
      </c>
    </row>
    <row r="196" spans="1:28">
      <c r="A196" s="2"/>
      <c r="B196" s="4">
        <v>192</v>
      </c>
      <c r="C196" s="2">
        <v>193</v>
      </c>
      <c r="D196" s="4">
        <v>0.74148778351606903</v>
      </c>
      <c r="E196" s="4">
        <v>0.89177300996062803</v>
      </c>
      <c r="F196" s="2">
        <f>C196-B196</f>
        <v>1</v>
      </c>
      <c r="G196" s="2">
        <f t="shared" si="35"/>
        <v>1</v>
      </c>
      <c r="H196" s="2">
        <f t="shared" ref="H196:H203" si="46">IF(D196 &lt; Ratio,1,0)</f>
        <v>1</v>
      </c>
      <c r="I196" s="6">
        <f t="shared" si="36"/>
        <v>1</v>
      </c>
      <c r="J196" s="6">
        <f t="shared" si="37"/>
        <v>0</v>
      </c>
      <c r="K196" s="6">
        <f t="shared" si="38"/>
        <v>0</v>
      </c>
      <c r="L196" s="6">
        <f t="shared" si="39"/>
        <v>0</v>
      </c>
      <c r="M196" s="6"/>
      <c r="R196">
        <v>57</v>
      </c>
      <c r="S196">
        <v>55</v>
      </c>
      <c r="T196">
        <v>0.89824621958849105</v>
      </c>
      <c r="U196">
        <v>1.21993537591942</v>
      </c>
      <c r="V196" s="6">
        <f t="shared" ref="V196:V203" si="47">S196-R196</f>
        <v>-2</v>
      </c>
      <c r="W196" s="6">
        <f t="shared" si="40"/>
        <v>1</v>
      </c>
      <c r="X196" s="6" cm="1">
        <f t="array" ref="X196">IF(T196 &lt; Rat,1,0)</f>
        <v>0</v>
      </c>
      <c r="Y196" s="6">
        <f t="shared" si="41"/>
        <v>0</v>
      </c>
      <c r="Z196" s="6">
        <f t="shared" si="42"/>
        <v>1</v>
      </c>
      <c r="AA196" s="6">
        <f t="shared" si="43"/>
        <v>0</v>
      </c>
      <c r="AB196" s="6">
        <f t="shared" si="44"/>
        <v>0</v>
      </c>
    </row>
    <row r="197" spans="1:28">
      <c r="A197" s="2"/>
      <c r="B197" s="4">
        <v>193</v>
      </c>
      <c r="C197" s="2">
        <v>193</v>
      </c>
      <c r="D197" s="4">
        <v>0.66263686893320395</v>
      </c>
      <c r="E197" s="4">
        <v>0.48237320317103199</v>
      </c>
      <c r="F197" s="2">
        <f t="shared" ref="F197:F260" si="48">C197-B197</f>
        <v>0</v>
      </c>
      <c r="G197" s="2">
        <f t="shared" ref="G197:G203" si="49">IF(AND(F197&gt;-4,F197&lt;4),1,0)</f>
        <v>1</v>
      </c>
      <c r="H197" s="2">
        <f>IF(D197 &lt; Ratio,1,0)</f>
        <v>1</v>
      </c>
      <c r="I197" s="6">
        <f t="shared" ref="I197:I203" si="50">IF(AND(H197=1,G197=1),1,0)</f>
        <v>1</v>
      </c>
      <c r="J197" s="6">
        <f t="shared" ref="J197:J203" si="51">IF(AND(G197=1,H197=0),1,0)</f>
        <v>0</v>
      </c>
      <c r="K197" s="6">
        <f t="shared" ref="K197:K202" si="52">IF(AND(G197=0,H197=1),1,0)</f>
        <v>0</v>
      </c>
      <c r="L197" s="6">
        <f t="shared" ref="L197:L203" si="53">IF(AND(H197=0,G197=0),1,0)</f>
        <v>0</v>
      </c>
      <c r="M197" s="6"/>
      <c r="R197">
        <v>79</v>
      </c>
      <c r="S197">
        <v>79</v>
      </c>
      <c r="T197">
        <v>0.92383827585854295</v>
      </c>
      <c r="U197">
        <v>1.08380633583952</v>
      </c>
      <c r="V197" s="6">
        <f t="shared" si="47"/>
        <v>0</v>
      </c>
      <c r="W197" s="6">
        <f t="shared" ref="W197:W260" si="54">IF(AND(V197&gt;-4,V197&lt;4),1,0)</f>
        <v>1</v>
      </c>
      <c r="X197" s="6" cm="1">
        <f t="array" ref="X197">IF(T197 &lt; Rat,1,0)</f>
        <v>0</v>
      </c>
      <c r="Y197" s="6">
        <f t="shared" ref="Y197:Y260" si="55">IF(AND(X197=1,W197=1),1,0)</f>
        <v>0</v>
      </c>
      <c r="Z197" s="6">
        <f t="shared" ref="Z197:Z260" si="56">IF(AND(W197=1,X197=0),1,0)</f>
        <v>1</v>
      </c>
      <c r="AA197" s="6">
        <f t="shared" ref="AA197:AA260" si="57">IF(AND(W197=0,X197=1),1,0)</f>
        <v>0</v>
      </c>
      <c r="AB197" s="6">
        <f t="shared" ref="AB197:AB260" si="58">IF(AND(X197=0,W197=0),1,0)</f>
        <v>0</v>
      </c>
    </row>
    <row r="198" spans="1:28">
      <c r="A198" s="2"/>
      <c r="B198" s="4">
        <v>194</v>
      </c>
      <c r="C198" s="2">
        <v>194</v>
      </c>
      <c r="D198" s="4">
        <v>0.50898404154780497</v>
      </c>
      <c r="E198" s="4">
        <v>0.72455632371843504</v>
      </c>
      <c r="F198" s="2">
        <f t="shared" si="48"/>
        <v>0</v>
      </c>
      <c r="G198" s="2">
        <f t="shared" si="49"/>
        <v>1</v>
      </c>
      <c r="H198" s="2">
        <f t="shared" si="46"/>
        <v>1</v>
      </c>
      <c r="I198" s="6">
        <f t="shared" si="50"/>
        <v>1</v>
      </c>
      <c r="J198" s="6">
        <f t="shared" si="51"/>
        <v>0</v>
      </c>
      <c r="K198" s="6">
        <f t="shared" si="52"/>
        <v>0</v>
      </c>
      <c r="L198" s="6">
        <f t="shared" si="53"/>
        <v>0</v>
      </c>
      <c r="M198" s="6"/>
      <c r="R198">
        <v>1</v>
      </c>
      <c r="S198">
        <v>0</v>
      </c>
      <c r="T198">
        <v>0.882386660785905</v>
      </c>
      <c r="U198">
        <v>0.73220112695880002</v>
      </c>
      <c r="V198" s="6">
        <f t="shared" si="47"/>
        <v>-1</v>
      </c>
      <c r="W198" s="6">
        <f t="shared" si="54"/>
        <v>1</v>
      </c>
      <c r="X198" s="6" cm="1">
        <f t="array" ref="X198">IF(T198 &lt; Rat,1,0)</f>
        <v>0</v>
      </c>
      <c r="Y198" s="6">
        <f t="shared" si="55"/>
        <v>0</v>
      </c>
      <c r="Z198" s="6">
        <f t="shared" si="56"/>
        <v>1</v>
      </c>
      <c r="AA198" s="6">
        <f t="shared" si="57"/>
        <v>0</v>
      </c>
      <c r="AB198" s="6">
        <f t="shared" si="58"/>
        <v>0</v>
      </c>
    </row>
    <row r="199" spans="1:28">
      <c r="A199" s="2"/>
      <c r="B199" s="4">
        <v>195</v>
      </c>
      <c r="C199" s="2">
        <v>194</v>
      </c>
      <c r="D199" s="4">
        <v>0.66290011162364804</v>
      </c>
      <c r="E199" s="4">
        <v>0.68660138686827699</v>
      </c>
      <c r="F199" s="2">
        <f t="shared" si="48"/>
        <v>-1</v>
      </c>
      <c r="G199" s="2">
        <f t="shared" si="49"/>
        <v>1</v>
      </c>
      <c r="H199" s="2">
        <f t="shared" si="46"/>
        <v>1</v>
      </c>
      <c r="I199" s="6">
        <f t="shared" si="50"/>
        <v>1</v>
      </c>
      <c r="J199" s="6">
        <f t="shared" si="51"/>
        <v>0</v>
      </c>
      <c r="K199" s="6">
        <f t="shared" si="52"/>
        <v>0</v>
      </c>
      <c r="L199" s="6">
        <f t="shared" si="53"/>
        <v>0</v>
      </c>
      <c r="M199" s="6"/>
      <c r="R199">
        <v>104</v>
      </c>
      <c r="S199">
        <v>104</v>
      </c>
      <c r="T199">
        <v>0.945082925149204</v>
      </c>
      <c r="U199">
        <v>0.95823947221108197</v>
      </c>
      <c r="V199" s="6">
        <f t="shared" si="47"/>
        <v>0</v>
      </c>
      <c r="W199" s="6">
        <f t="shared" si="54"/>
        <v>1</v>
      </c>
      <c r="X199" s="6" cm="1">
        <f t="array" ref="X199">IF(T199 &lt; Rat,1,0)</f>
        <v>0</v>
      </c>
      <c r="Y199" s="6">
        <f t="shared" si="55"/>
        <v>0</v>
      </c>
      <c r="Z199" s="6">
        <f t="shared" si="56"/>
        <v>1</v>
      </c>
      <c r="AA199" s="6">
        <f t="shared" si="57"/>
        <v>0</v>
      </c>
      <c r="AB199" s="6">
        <f t="shared" si="58"/>
        <v>0</v>
      </c>
    </row>
    <row r="200" spans="1:28">
      <c r="A200" s="2"/>
      <c r="B200" s="4">
        <v>196</v>
      </c>
      <c r="C200" s="2">
        <v>196</v>
      </c>
      <c r="D200" s="4">
        <v>0.82223558092684002</v>
      </c>
      <c r="E200" s="4">
        <v>1.5060152554971</v>
      </c>
      <c r="F200" s="2">
        <f t="shared" si="48"/>
        <v>0</v>
      </c>
      <c r="G200" s="2">
        <f t="shared" si="49"/>
        <v>1</v>
      </c>
      <c r="H200" s="2">
        <f t="shared" si="46"/>
        <v>1</v>
      </c>
      <c r="I200" s="6">
        <f>IF(AND(H200=1,G200=1),1,0)</f>
        <v>1</v>
      </c>
      <c r="J200" s="6">
        <f>IF(AND(G200=1,H200=0),1,0)</f>
        <v>0</v>
      </c>
      <c r="K200" s="6">
        <f t="shared" si="52"/>
        <v>0</v>
      </c>
      <c r="L200" s="6">
        <f t="shared" si="53"/>
        <v>0</v>
      </c>
      <c r="M200" s="6"/>
      <c r="R200">
        <v>159</v>
      </c>
      <c r="S200">
        <v>160</v>
      </c>
      <c r="T200">
        <v>0.91856121814384095</v>
      </c>
      <c r="U200">
        <v>0.91162457951837705</v>
      </c>
      <c r="V200" s="6">
        <f t="shared" si="47"/>
        <v>1</v>
      </c>
      <c r="W200" s="6">
        <f t="shared" si="54"/>
        <v>1</v>
      </c>
      <c r="X200" s="6" cm="1">
        <f t="array" ref="X200">IF(T200 &lt; Rat,1,0)</f>
        <v>0</v>
      </c>
      <c r="Y200" s="6">
        <f t="shared" si="55"/>
        <v>0</v>
      </c>
      <c r="Z200" s="6">
        <f t="shared" si="56"/>
        <v>1</v>
      </c>
      <c r="AA200" s="6">
        <f t="shared" si="57"/>
        <v>0</v>
      </c>
      <c r="AB200" s="6">
        <f t="shared" si="58"/>
        <v>0</v>
      </c>
    </row>
    <row r="201" spans="1:28">
      <c r="A201" s="2"/>
      <c r="B201" s="4">
        <v>197</v>
      </c>
      <c r="C201" s="2">
        <v>197</v>
      </c>
      <c r="D201" s="4">
        <v>0.72425297126460697</v>
      </c>
      <c r="E201" s="4">
        <v>0.74287840849071296</v>
      </c>
      <c r="F201" s="2">
        <f t="shared" si="48"/>
        <v>0</v>
      </c>
      <c r="G201" s="2">
        <f t="shared" si="49"/>
        <v>1</v>
      </c>
      <c r="H201" s="2">
        <f t="shared" si="46"/>
        <v>1</v>
      </c>
      <c r="I201" s="6">
        <f t="shared" si="50"/>
        <v>1</v>
      </c>
      <c r="J201" s="6">
        <f t="shared" si="51"/>
        <v>0</v>
      </c>
      <c r="K201" s="6">
        <f t="shared" si="52"/>
        <v>0</v>
      </c>
      <c r="L201" s="6">
        <f>IF(AND(H201=0,G201=0),1,0)</f>
        <v>0</v>
      </c>
      <c r="M201" s="6"/>
      <c r="R201">
        <v>2</v>
      </c>
      <c r="S201">
        <v>3</v>
      </c>
      <c r="T201">
        <v>0.96741050738329604</v>
      </c>
      <c r="U201">
        <v>1.1759931392775</v>
      </c>
      <c r="V201" s="6">
        <f t="shared" si="47"/>
        <v>1</v>
      </c>
      <c r="W201" s="6">
        <f t="shared" si="54"/>
        <v>1</v>
      </c>
      <c r="X201" s="6" cm="1">
        <f t="array" ref="X201">IF(T201 &lt; Rat,1,0)</f>
        <v>0</v>
      </c>
      <c r="Y201" s="6">
        <f t="shared" si="55"/>
        <v>0</v>
      </c>
      <c r="Z201" s="6">
        <f t="shared" si="56"/>
        <v>1</v>
      </c>
      <c r="AA201" s="6">
        <f t="shared" si="57"/>
        <v>0</v>
      </c>
      <c r="AB201" s="6">
        <f t="shared" si="58"/>
        <v>0</v>
      </c>
    </row>
    <row r="202" spans="1:28">
      <c r="A202" s="2"/>
      <c r="B202" s="4">
        <v>198</v>
      </c>
      <c r="C202" s="2">
        <v>197</v>
      </c>
      <c r="D202" s="4">
        <v>0.86197515278719605</v>
      </c>
      <c r="E202" s="4">
        <v>1.04988744787688</v>
      </c>
      <c r="F202" s="2">
        <f t="shared" si="48"/>
        <v>-1</v>
      </c>
      <c r="G202" s="2">
        <f t="shared" si="49"/>
        <v>1</v>
      </c>
      <c r="H202" s="2">
        <f t="shared" si="46"/>
        <v>1</v>
      </c>
      <c r="I202" s="6">
        <f t="shared" si="50"/>
        <v>1</v>
      </c>
      <c r="J202" s="6">
        <f t="shared" si="51"/>
        <v>0</v>
      </c>
      <c r="K202" s="6">
        <f t="shared" si="52"/>
        <v>0</v>
      </c>
      <c r="L202" s="6">
        <f t="shared" si="53"/>
        <v>0</v>
      </c>
      <c r="M202" s="6"/>
      <c r="R202">
        <v>196</v>
      </c>
      <c r="S202">
        <v>196</v>
      </c>
      <c r="T202">
        <v>0.85774971052569504</v>
      </c>
      <c r="U202">
        <v>1.3457400989725501</v>
      </c>
      <c r="V202" s="6">
        <f t="shared" si="47"/>
        <v>0</v>
      </c>
      <c r="W202" s="6">
        <f t="shared" si="54"/>
        <v>1</v>
      </c>
      <c r="X202" s="6" cm="1">
        <f t="array" ref="X202">IF(T202 &lt; Rat,1,0)</f>
        <v>0</v>
      </c>
      <c r="Y202" s="6">
        <f t="shared" si="55"/>
        <v>0</v>
      </c>
      <c r="Z202" s="6">
        <f t="shared" si="56"/>
        <v>1</v>
      </c>
      <c r="AA202" s="6">
        <f t="shared" si="57"/>
        <v>0</v>
      </c>
      <c r="AB202" s="6">
        <f t="shared" si="58"/>
        <v>0</v>
      </c>
    </row>
    <row r="203" spans="1:28">
      <c r="A203" s="2"/>
      <c r="B203" s="4">
        <v>199</v>
      </c>
      <c r="C203" s="2">
        <v>199</v>
      </c>
      <c r="D203" s="4">
        <v>0.35042599097271498</v>
      </c>
      <c r="E203" s="4">
        <v>0.58922603180202904</v>
      </c>
      <c r="F203" s="2">
        <f t="shared" si="48"/>
        <v>0</v>
      </c>
      <c r="G203" s="2">
        <f t="shared" si="49"/>
        <v>1</v>
      </c>
      <c r="H203" s="2">
        <f t="shared" si="46"/>
        <v>1</v>
      </c>
      <c r="I203" s="6">
        <f t="shared" si="50"/>
        <v>1</v>
      </c>
      <c r="J203" s="6">
        <f t="shared" si="51"/>
        <v>0</v>
      </c>
      <c r="K203" s="6">
        <f>IF(AND(G203=0,H203=1),1,0)</f>
        <v>0</v>
      </c>
      <c r="L203" s="6">
        <f t="shared" si="53"/>
        <v>0</v>
      </c>
      <c r="M203" s="6"/>
      <c r="R203">
        <v>10</v>
      </c>
      <c r="S203">
        <v>15</v>
      </c>
      <c r="T203">
        <v>0.86967929142188605</v>
      </c>
      <c r="U203">
        <v>0.65031144462087698</v>
      </c>
      <c r="V203" s="6">
        <f t="shared" si="47"/>
        <v>5</v>
      </c>
      <c r="W203" s="6">
        <f t="shared" si="54"/>
        <v>0</v>
      </c>
      <c r="X203" s="6" cm="1">
        <f t="array" ref="X203">IF(T203 &lt; Rat,1,0)</f>
        <v>0</v>
      </c>
      <c r="Y203" s="6">
        <f t="shared" si="55"/>
        <v>0</v>
      </c>
      <c r="Z203" s="6">
        <f t="shared" si="56"/>
        <v>0</v>
      </c>
      <c r="AA203" s="6">
        <f t="shared" si="57"/>
        <v>0</v>
      </c>
      <c r="AB203" s="6">
        <f t="shared" si="58"/>
        <v>1</v>
      </c>
    </row>
    <row r="204" spans="1:28">
      <c r="A204" s="2"/>
      <c r="B204" s="2"/>
      <c r="C204" s="2"/>
      <c r="D204" s="2">
        <f>MIN(D4:D203)</f>
        <v>0.35042599097271498</v>
      </c>
      <c r="E204" s="2"/>
      <c r="F204" s="2"/>
      <c r="G204" s="2">
        <f t="shared" ref="G204:L204" si="59">SUM(G4:G203)</f>
        <v>191</v>
      </c>
      <c r="H204" s="2">
        <f t="shared" si="59"/>
        <v>200</v>
      </c>
      <c r="I204" s="6">
        <f t="shared" si="59"/>
        <v>191</v>
      </c>
      <c r="J204" s="6">
        <f t="shared" si="59"/>
        <v>0</v>
      </c>
      <c r="K204" s="2">
        <f t="shared" si="59"/>
        <v>9</v>
      </c>
      <c r="L204" s="2">
        <f t="shared" si="59"/>
        <v>0</v>
      </c>
      <c r="M204" s="6"/>
      <c r="V204" s="6"/>
      <c r="W204" s="6">
        <f t="shared" ref="W204:AB204" si="60">SUM(W4:W203)</f>
        <v>177</v>
      </c>
      <c r="X204" s="6">
        <f t="shared" si="60"/>
        <v>20</v>
      </c>
      <c r="Y204" s="6">
        <f t="shared" si="60"/>
        <v>20</v>
      </c>
      <c r="Z204" s="6">
        <f t="shared" si="60"/>
        <v>157</v>
      </c>
      <c r="AA204" s="6">
        <f t="shared" si="60"/>
        <v>0</v>
      </c>
      <c r="AB204" s="6">
        <f t="shared" si="60"/>
        <v>23</v>
      </c>
    </row>
    <row r="205" spans="1:28" ht="23.25">
      <c r="A205" s="5" t="s">
        <v>6</v>
      </c>
      <c r="B205" s="2"/>
      <c r="C205" s="2"/>
      <c r="D205" s="2"/>
      <c r="E205" s="2"/>
      <c r="F205" s="2"/>
      <c r="G205" s="2"/>
      <c r="H205" s="2"/>
      <c r="I205" s="6"/>
      <c r="J205" s="6"/>
      <c r="K205" s="6"/>
      <c r="L205" s="6"/>
      <c r="M205" s="6"/>
      <c r="R205" s="9">
        <v>20000</v>
      </c>
      <c r="V205" s="6"/>
      <c r="W205" s="6"/>
      <c r="X205" s="6"/>
      <c r="Y205" s="6"/>
      <c r="Z205" s="6"/>
      <c r="AA205" s="6"/>
      <c r="AB205" s="6"/>
    </row>
    <row r="206" spans="1:28">
      <c r="A206" s="2"/>
      <c r="B206" s="2" t="s">
        <v>7</v>
      </c>
      <c r="C206" s="2" t="s">
        <v>8</v>
      </c>
      <c r="D206" s="2" t="s">
        <v>4</v>
      </c>
      <c r="E206" s="2" t="s">
        <v>5</v>
      </c>
      <c r="F206" s="2" t="s">
        <v>3</v>
      </c>
      <c r="G206" s="2" t="s">
        <v>12</v>
      </c>
      <c r="H206" s="2" t="s">
        <v>13</v>
      </c>
      <c r="I206" s="2" t="s">
        <v>14</v>
      </c>
      <c r="J206" s="2" t="s">
        <v>15</v>
      </c>
      <c r="K206" s="2" t="s">
        <v>16</v>
      </c>
      <c r="L206" s="2" t="s">
        <v>17</v>
      </c>
      <c r="M206" s="6"/>
      <c r="R206">
        <v>43</v>
      </c>
      <c r="S206">
        <v>42</v>
      </c>
      <c r="T206">
        <v>0.82652495065118803</v>
      </c>
      <c r="U206">
        <v>0.878877762974687</v>
      </c>
      <c r="V206" s="6">
        <f t="shared" ref="V206:V237" si="61">S206-R206</f>
        <v>-1</v>
      </c>
      <c r="W206" s="6">
        <f t="shared" si="54"/>
        <v>1</v>
      </c>
      <c r="X206" s="6" cm="1">
        <f t="array" ref="X206">IF(T206 &lt; Rat,1,0)</f>
        <v>0</v>
      </c>
      <c r="Y206" s="6">
        <f t="shared" si="55"/>
        <v>0</v>
      </c>
      <c r="Z206" s="6">
        <f t="shared" si="56"/>
        <v>1</v>
      </c>
      <c r="AA206" s="6">
        <f t="shared" si="57"/>
        <v>0</v>
      </c>
      <c r="AB206" s="6">
        <f t="shared" si="58"/>
        <v>0</v>
      </c>
    </row>
    <row r="207" spans="1:28">
      <c r="A207" s="2"/>
      <c r="B207" s="4">
        <v>18000</v>
      </c>
      <c r="C207" s="4">
        <v>18000</v>
      </c>
      <c r="D207" s="4">
        <v>0.80839592101190705</v>
      </c>
      <c r="E207" s="4">
        <v>0.86705611193750998</v>
      </c>
      <c r="F207" s="2">
        <f t="shared" si="48"/>
        <v>0</v>
      </c>
      <c r="G207" s="2">
        <f t="shared" ref="G207:G270" si="62">IF(AND(F207&gt;-6,F207&lt;6),1,0)</f>
        <v>1</v>
      </c>
      <c r="H207" s="2" cm="1">
        <f t="array" ref="H207">IF(D207 &lt; Ratio1,1,0)</f>
        <v>1</v>
      </c>
      <c r="I207" s="6">
        <f>IF(AND(H207=1,G207=1),1,0)</f>
        <v>1</v>
      </c>
      <c r="J207" s="6">
        <f>IF(AND(G207=1,H207=0),1,0)</f>
        <v>0</v>
      </c>
      <c r="K207" s="6">
        <f>IF(AND(G207=0,H207=1),1,0)</f>
        <v>0</v>
      </c>
      <c r="L207" s="6">
        <f>IF(AND(H207=0,G207=0),1,0)</f>
        <v>0</v>
      </c>
      <c r="M207" s="6"/>
      <c r="R207">
        <v>150</v>
      </c>
      <c r="S207">
        <v>149</v>
      </c>
      <c r="T207">
        <v>0.81594825095104995</v>
      </c>
      <c r="U207">
        <v>1.00314269232304</v>
      </c>
      <c r="V207" s="6">
        <f t="shared" si="61"/>
        <v>-1</v>
      </c>
      <c r="W207" s="6">
        <f t="shared" si="54"/>
        <v>1</v>
      </c>
      <c r="X207" s="6" cm="1">
        <f t="array" ref="X207">IF(T207 &lt; Rat,1,0)</f>
        <v>0</v>
      </c>
      <c r="Y207" s="6">
        <f t="shared" si="55"/>
        <v>0</v>
      </c>
      <c r="Z207" s="6">
        <f t="shared" si="56"/>
        <v>1</v>
      </c>
      <c r="AA207" s="6">
        <f t="shared" si="57"/>
        <v>0</v>
      </c>
      <c r="AB207" s="6">
        <f t="shared" si="58"/>
        <v>0</v>
      </c>
    </row>
    <row r="208" spans="1:28">
      <c r="A208" s="2"/>
      <c r="B208" s="4">
        <v>18001</v>
      </c>
      <c r="C208" s="4">
        <v>18000</v>
      </c>
      <c r="D208" s="4">
        <v>0.69810222679225098</v>
      </c>
      <c r="E208" s="4">
        <v>0.77191130144970699</v>
      </c>
      <c r="F208" s="2">
        <f t="shared" si="48"/>
        <v>-1</v>
      </c>
      <c r="G208" s="2">
        <f t="shared" si="62"/>
        <v>1</v>
      </c>
      <c r="H208" s="2" cm="1">
        <f t="array" ref="H208">IF(D208 &lt; Ratio1,1,0)</f>
        <v>1</v>
      </c>
      <c r="I208" s="6">
        <f t="shared" ref="I208:I271" si="63">IF(AND(H208=1,G208=1),1,0)</f>
        <v>1</v>
      </c>
      <c r="J208" s="6">
        <f t="shared" ref="J208:J271" si="64">IF(AND(G208=1,H208=0),1,0)</f>
        <v>0</v>
      </c>
      <c r="K208" s="6">
        <f t="shared" ref="K208:K271" si="65">IF(AND(G208=0,H208=1),1,0)</f>
        <v>0</v>
      </c>
      <c r="L208" s="6">
        <f t="shared" ref="L208:L271" si="66">IF(AND(H208=0,G208=0),1,0)</f>
        <v>0</v>
      </c>
      <c r="M208" s="6"/>
      <c r="R208">
        <v>97</v>
      </c>
      <c r="S208">
        <v>97</v>
      </c>
      <c r="T208">
        <v>0.84886970080441704</v>
      </c>
      <c r="U208">
        <v>0.86449445600172503</v>
      </c>
      <c r="V208" s="6">
        <f t="shared" si="61"/>
        <v>0</v>
      </c>
      <c r="W208" s="6">
        <f t="shared" si="54"/>
        <v>1</v>
      </c>
      <c r="X208" s="6" cm="1">
        <f t="array" ref="X208">IF(T208 &lt; Rat,1,0)</f>
        <v>0</v>
      </c>
      <c r="Y208" s="6">
        <f t="shared" si="55"/>
        <v>0</v>
      </c>
      <c r="Z208" s="6">
        <f t="shared" si="56"/>
        <v>1</v>
      </c>
      <c r="AA208" s="6">
        <f t="shared" si="57"/>
        <v>0</v>
      </c>
      <c r="AB208" s="6">
        <f t="shared" si="58"/>
        <v>0</v>
      </c>
    </row>
    <row r="209" spans="1:28">
      <c r="A209" s="2"/>
      <c r="B209" s="4">
        <v>18002</v>
      </c>
      <c r="C209" s="4">
        <v>18001</v>
      </c>
      <c r="D209" s="4">
        <v>0.93124796899297801</v>
      </c>
      <c r="E209" s="4">
        <v>1.10090343845115</v>
      </c>
      <c r="F209" s="2">
        <f t="shared" si="48"/>
        <v>-1</v>
      </c>
      <c r="G209" s="2">
        <f t="shared" si="62"/>
        <v>1</v>
      </c>
      <c r="H209" s="2" cm="1">
        <f t="array" ref="H209">IF(D209 &lt; Ratio1,1,0)</f>
        <v>1</v>
      </c>
      <c r="I209" s="6">
        <f t="shared" si="63"/>
        <v>1</v>
      </c>
      <c r="J209" s="6">
        <f t="shared" si="64"/>
        <v>0</v>
      </c>
      <c r="K209" s="6">
        <f t="shared" si="65"/>
        <v>0</v>
      </c>
      <c r="L209" s="6">
        <f t="shared" si="66"/>
        <v>0</v>
      </c>
      <c r="M209" s="6"/>
      <c r="R209">
        <v>101</v>
      </c>
      <c r="S209">
        <v>100</v>
      </c>
      <c r="T209">
        <v>0.91357049332417095</v>
      </c>
      <c r="U209">
        <v>0.84384938324881498</v>
      </c>
      <c r="V209" s="6">
        <f t="shared" si="61"/>
        <v>-1</v>
      </c>
      <c r="W209" s="6">
        <f t="shared" si="54"/>
        <v>1</v>
      </c>
      <c r="X209" s="6" cm="1">
        <f t="array" ref="X209">IF(T209 &lt; Rat,1,0)</f>
        <v>0</v>
      </c>
      <c r="Y209" s="6">
        <f t="shared" si="55"/>
        <v>0</v>
      </c>
      <c r="Z209" s="6">
        <f t="shared" si="56"/>
        <v>1</v>
      </c>
      <c r="AA209" s="6">
        <f t="shared" si="57"/>
        <v>0</v>
      </c>
      <c r="AB209" s="6">
        <f t="shared" si="58"/>
        <v>0</v>
      </c>
    </row>
    <row r="210" spans="1:28">
      <c r="A210" s="2"/>
      <c r="B210" s="4">
        <v>18003</v>
      </c>
      <c r="C210" s="4">
        <v>18003</v>
      </c>
      <c r="D210" s="4">
        <v>0.80114385095919005</v>
      </c>
      <c r="E210" s="4">
        <v>0.99145055892981104</v>
      </c>
      <c r="F210" s="2">
        <f t="shared" si="48"/>
        <v>0</v>
      </c>
      <c r="G210" s="2">
        <f t="shared" si="62"/>
        <v>1</v>
      </c>
      <c r="H210" s="2" cm="1">
        <f t="array" ref="H210">IF(D210 &lt; Ratio1,1,0)</f>
        <v>1</v>
      </c>
      <c r="I210" s="6">
        <f t="shared" si="63"/>
        <v>1</v>
      </c>
      <c r="J210" s="6">
        <f t="shared" si="64"/>
        <v>0</v>
      </c>
      <c r="K210" s="6">
        <f t="shared" si="65"/>
        <v>0</v>
      </c>
      <c r="L210" s="6">
        <f t="shared" si="66"/>
        <v>0</v>
      </c>
      <c r="M210" s="6"/>
      <c r="R210">
        <v>24</v>
      </c>
      <c r="S210">
        <v>25</v>
      </c>
      <c r="T210">
        <v>0.97420821793663204</v>
      </c>
      <c r="U210">
        <v>0.92676851178688402</v>
      </c>
      <c r="V210" s="6">
        <f t="shared" si="61"/>
        <v>1</v>
      </c>
      <c r="W210" s="6">
        <f t="shared" si="54"/>
        <v>1</v>
      </c>
      <c r="X210" s="6" cm="1">
        <f t="array" ref="X210">IF(T210 &lt; Rat,1,0)</f>
        <v>0</v>
      </c>
      <c r="Y210" s="6">
        <f t="shared" si="55"/>
        <v>0</v>
      </c>
      <c r="Z210" s="6">
        <f t="shared" si="56"/>
        <v>1</v>
      </c>
      <c r="AA210" s="6">
        <f t="shared" si="57"/>
        <v>0</v>
      </c>
      <c r="AB210" s="6">
        <f t="shared" si="58"/>
        <v>0</v>
      </c>
    </row>
    <row r="211" spans="1:28">
      <c r="A211" s="2"/>
      <c r="B211" s="4">
        <v>18004</v>
      </c>
      <c r="C211" s="4">
        <v>18006</v>
      </c>
      <c r="D211" s="4">
        <v>0.909074120942445</v>
      </c>
      <c r="E211" s="4">
        <v>1.0482347562391701</v>
      </c>
      <c r="F211" s="2">
        <f t="shared" si="48"/>
        <v>2</v>
      </c>
      <c r="G211" s="2">
        <f t="shared" si="62"/>
        <v>1</v>
      </c>
      <c r="H211" s="2" cm="1">
        <f t="array" ref="H211">IF(D211 &lt; Ratio1,1,0)</f>
        <v>1</v>
      </c>
      <c r="I211" s="6">
        <f t="shared" si="63"/>
        <v>1</v>
      </c>
      <c r="J211" s="6">
        <f t="shared" si="64"/>
        <v>0</v>
      </c>
      <c r="K211" s="6">
        <f t="shared" si="65"/>
        <v>0</v>
      </c>
      <c r="L211" s="6">
        <f t="shared" si="66"/>
        <v>0</v>
      </c>
      <c r="M211" s="6"/>
      <c r="R211">
        <v>4</v>
      </c>
      <c r="S211">
        <v>4</v>
      </c>
      <c r="T211">
        <v>0.902035277376105</v>
      </c>
      <c r="U211">
        <v>1.01960093448125</v>
      </c>
      <c r="V211" s="6">
        <f t="shared" si="61"/>
        <v>0</v>
      </c>
      <c r="W211" s="6">
        <f t="shared" si="54"/>
        <v>1</v>
      </c>
      <c r="X211" s="6" cm="1">
        <f t="array" ref="X211">IF(T211 &lt; Rat,1,0)</f>
        <v>0</v>
      </c>
      <c r="Y211" s="6">
        <f t="shared" si="55"/>
        <v>0</v>
      </c>
      <c r="Z211" s="6">
        <f t="shared" si="56"/>
        <v>1</v>
      </c>
      <c r="AA211" s="6">
        <f t="shared" si="57"/>
        <v>0</v>
      </c>
      <c r="AB211" s="6">
        <f t="shared" si="58"/>
        <v>0</v>
      </c>
    </row>
    <row r="212" spans="1:28">
      <c r="A212" s="2"/>
      <c r="B212" s="4">
        <v>18005</v>
      </c>
      <c r="C212" s="4">
        <v>18004</v>
      </c>
      <c r="D212" s="4">
        <v>0.94120891391072004</v>
      </c>
      <c r="E212" s="4">
        <v>0.902203086369742</v>
      </c>
      <c r="F212" s="2">
        <f t="shared" si="48"/>
        <v>-1</v>
      </c>
      <c r="G212" s="2">
        <f t="shared" si="62"/>
        <v>1</v>
      </c>
      <c r="H212" s="2" cm="1">
        <f t="array" ref="H212">IF(D212 &lt; Ratio1,1,0)</f>
        <v>1</v>
      </c>
      <c r="I212" s="6">
        <f t="shared" si="63"/>
        <v>1</v>
      </c>
      <c r="J212" s="6">
        <f t="shared" si="64"/>
        <v>0</v>
      </c>
      <c r="K212" s="6">
        <f t="shared" si="65"/>
        <v>0</v>
      </c>
      <c r="L212" s="6">
        <f t="shared" si="66"/>
        <v>0</v>
      </c>
      <c r="M212" s="6"/>
      <c r="R212">
        <v>108</v>
      </c>
      <c r="S212">
        <v>107</v>
      </c>
      <c r="T212">
        <v>0.94670308698759698</v>
      </c>
      <c r="U212">
        <v>1.0057978779172301</v>
      </c>
      <c r="V212" s="6">
        <f t="shared" si="61"/>
        <v>-1</v>
      </c>
      <c r="W212" s="6">
        <f t="shared" si="54"/>
        <v>1</v>
      </c>
      <c r="X212" s="6" cm="1">
        <f t="array" ref="X212">IF(T212 &lt; Rat,1,0)</f>
        <v>0</v>
      </c>
      <c r="Y212" s="6">
        <f t="shared" si="55"/>
        <v>0</v>
      </c>
      <c r="Z212" s="6">
        <f t="shared" si="56"/>
        <v>1</v>
      </c>
      <c r="AA212" s="6">
        <f t="shared" si="57"/>
        <v>0</v>
      </c>
      <c r="AB212" s="6">
        <f t="shared" si="58"/>
        <v>0</v>
      </c>
    </row>
    <row r="213" spans="1:28">
      <c r="A213" s="2"/>
      <c r="B213" s="4">
        <v>18006</v>
      </c>
      <c r="C213" s="4">
        <v>18005</v>
      </c>
      <c r="D213" s="4">
        <v>0.89110059919474505</v>
      </c>
      <c r="E213" s="4">
        <v>1.1501455016265301</v>
      </c>
      <c r="F213" s="2">
        <f t="shared" si="48"/>
        <v>-1</v>
      </c>
      <c r="G213" s="2">
        <f t="shared" si="62"/>
        <v>1</v>
      </c>
      <c r="H213" s="2" cm="1">
        <f t="array" ref="H213">IF(D213 &lt; Ratio1,1,0)</f>
        <v>1</v>
      </c>
      <c r="I213" s="6">
        <f t="shared" si="63"/>
        <v>1</v>
      </c>
      <c r="J213" s="6">
        <f t="shared" si="64"/>
        <v>0</v>
      </c>
      <c r="K213" s="6">
        <f t="shared" si="65"/>
        <v>0</v>
      </c>
      <c r="L213" s="6">
        <f t="shared" si="66"/>
        <v>0</v>
      </c>
      <c r="M213" s="6"/>
      <c r="R213">
        <v>26</v>
      </c>
      <c r="S213">
        <v>25</v>
      </c>
      <c r="T213">
        <v>0.88674120755948505</v>
      </c>
      <c r="U213">
        <v>0.94491481073782102</v>
      </c>
      <c r="V213" s="6">
        <f t="shared" si="61"/>
        <v>-1</v>
      </c>
      <c r="W213" s="6">
        <f t="shared" si="54"/>
        <v>1</v>
      </c>
      <c r="X213" s="6" cm="1">
        <f t="array" ref="X213">IF(T213 &lt; Rat,1,0)</f>
        <v>0</v>
      </c>
      <c r="Y213" s="6">
        <f t="shared" si="55"/>
        <v>0</v>
      </c>
      <c r="Z213" s="6">
        <f t="shared" si="56"/>
        <v>1</v>
      </c>
      <c r="AA213" s="6">
        <f t="shared" si="57"/>
        <v>0</v>
      </c>
      <c r="AB213" s="6">
        <f t="shared" si="58"/>
        <v>0</v>
      </c>
    </row>
    <row r="214" spans="1:28">
      <c r="A214" s="2"/>
      <c r="B214" s="4">
        <v>18007</v>
      </c>
      <c r="C214" s="4">
        <v>18000</v>
      </c>
      <c r="D214" s="4">
        <v>0.98776190281806997</v>
      </c>
      <c r="E214" s="4">
        <v>1.06195953596502</v>
      </c>
      <c r="F214" s="2">
        <f t="shared" si="48"/>
        <v>-7</v>
      </c>
      <c r="G214" s="2">
        <f t="shared" si="62"/>
        <v>0</v>
      </c>
      <c r="H214" s="2" cm="1">
        <f t="array" ref="H214">IF(D214 &lt; Ratio1,1,0)</f>
        <v>1</v>
      </c>
      <c r="I214" s="6">
        <f t="shared" si="63"/>
        <v>0</v>
      </c>
      <c r="J214" s="6">
        <f t="shared" si="64"/>
        <v>0</v>
      </c>
      <c r="K214" s="6">
        <f t="shared" si="65"/>
        <v>1</v>
      </c>
      <c r="L214" s="6">
        <f t="shared" si="66"/>
        <v>0</v>
      </c>
      <c r="M214" s="6"/>
      <c r="R214">
        <v>47</v>
      </c>
      <c r="S214">
        <v>44</v>
      </c>
      <c r="T214">
        <v>0.89277388717794104</v>
      </c>
      <c r="U214">
        <v>0.768513355671959</v>
      </c>
      <c r="V214" s="6">
        <f t="shared" si="61"/>
        <v>-3</v>
      </c>
      <c r="W214" s="6">
        <f t="shared" si="54"/>
        <v>1</v>
      </c>
      <c r="X214" s="6" cm="1">
        <f t="array" ref="X214">IF(T214 &lt; Rat,1,0)</f>
        <v>0</v>
      </c>
      <c r="Y214" s="6">
        <f t="shared" si="55"/>
        <v>0</v>
      </c>
      <c r="Z214" s="6">
        <f t="shared" si="56"/>
        <v>1</v>
      </c>
      <c r="AA214" s="6">
        <f t="shared" si="57"/>
        <v>0</v>
      </c>
      <c r="AB214" s="6">
        <f t="shared" si="58"/>
        <v>0</v>
      </c>
    </row>
    <row r="215" spans="1:28">
      <c r="A215" s="2"/>
      <c r="B215" s="4">
        <v>18008</v>
      </c>
      <c r="C215" s="4">
        <v>18004</v>
      </c>
      <c r="D215" s="4">
        <v>0.90370260417594395</v>
      </c>
      <c r="E215" s="4">
        <v>0.99062825255869003</v>
      </c>
      <c r="F215" s="2">
        <f t="shared" si="48"/>
        <v>-4</v>
      </c>
      <c r="G215" s="2">
        <f t="shared" si="62"/>
        <v>1</v>
      </c>
      <c r="H215" s="2" cm="1">
        <f t="array" ref="H215">IF(D215 &lt; Ratio1,1,0)</f>
        <v>1</v>
      </c>
      <c r="I215" s="6">
        <f t="shared" si="63"/>
        <v>1</v>
      </c>
      <c r="J215" s="6">
        <f t="shared" si="64"/>
        <v>0</v>
      </c>
      <c r="K215" s="6">
        <f t="shared" si="65"/>
        <v>0</v>
      </c>
      <c r="L215" s="6">
        <f t="shared" si="66"/>
        <v>0</v>
      </c>
      <c r="M215" s="6"/>
      <c r="R215">
        <v>100</v>
      </c>
      <c r="S215">
        <v>101</v>
      </c>
      <c r="T215">
        <v>0.94026056113541001</v>
      </c>
      <c r="U215">
        <v>0.993501998339128</v>
      </c>
      <c r="V215" s="6">
        <f t="shared" si="61"/>
        <v>1</v>
      </c>
      <c r="W215" s="6">
        <f t="shared" si="54"/>
        <v>1</v>
      </c>
      <c r="X215" s="6" cm="1">
        <f t="array" ref="X215">IF(T215 &lt; Rat,1,0)</f>
        <v>0</v>
      </c>
      <c r="Y215" s="6">
        <f t="shared" si="55"/>
        <v>0</v>
      </c>
      <c r="Z215" s="6">
        <f t="shared" si="56"/>
        <v>1</v>
      </c>
      <c r="AA215" s="6">
        <f t="shared" si="57"/>
        <v>0</v>
      </c>
      <c r="AB215" s="6">
        <f t="shared" si="58"/>
        <v>0</v>
      </c>
    </row>
    <row r="216" spans="1:28">
      <c r="A216" s="2"/>
      <c r="B216" s="4">
        <v>18009</v>
      </c>
      <c r="C216" s="4">
        <v>18197</v>
      </c>
      <c r="D216" s="4">
        <v>0.892943827218733</v>
      </c>
      <c r="E216" s="4">
        <v>1.0329275662671999</v>
      </c>
      <c r="F216" s="2">
        <f t="shared" si="48"/>
        <v>188</v>
      </c>
      <c r="G216" s="2">
        <f t="shared" si="62"/>
        <v>0</v>
      </c>
      <c r="H216" s="2" cm="1">
        <f t="array" ref="H216">IF(D216 &lt; Ratio1,1,0)</f>
        <v>1</v>
      </c>
      <c r="I216" s="6">
        <f t="shared" si="63"/>
        <v>0</v>
      </c>
      <c r="J216" s="6">
        <f t="shared" si="64"/>
        <v>0</v>
      </c>
      <c r="K216" s="6">
        <f t="shared" si="65"/>
        <v>1</v>
      </c>
      <c r="L216" s="6">
        <f t="shared" si="66"/>
        <v>0</v>
      </c>
      <c r="M216" s="6"/>
      <c r="R216">
        <v>130</v>
      </c>
      <c r="S216">
        <v>131</v>
      </c>
      <c r="T216">
        <v>0.90267510464720901</v>
      </c>
      <c r="U216">
        <v>1.0368100919588701</v>
      </c>
      <c r="V216" s="6">
        <f t="shared" si="61"/>
        <v>1</v>
      </c>
      <c r="W216" s="6">
        <f t="shared" si="54"/>
        <v>1</v>
      </c>
      <c r="X216" s="6" cm="1">
        <f t="array" ref="X216">IF(T216 &lt; Rat,1,0)</f>
        <v>0</v>
      </c>
      <c r="Y216" s="6">
        <f t="shared" si="55"/>
        <v>0</v>
      </c>
      <c r="Z216" s="6">
        <f t="shared" si="56"/>
        <v>1</v>
      </c>
      <c r="AA216" s="6">
        <f t="shared" si="57"/>
        <v>0</v>
      </c>
      <c r="AB216" s="6">
        <f t="shared" si="58"/>
        <v>0</v>
      </c>
    </row>
    <row r="217" spans="1:28">
      <c r="A217" s="2"/>
      <c r="B217" s="4">
        <v>18010</v>
      </c>
      <c r="C217" s="4">
        <v>18297</v>
      </c>
      <c r="D217" s="4">
        <v>0.90297689091587696</v>
      </c>
      <c r="E217" s="4">
        <v>1.0089557936326901</v>
      </c>
      <c r="F217" s="2">
        <f t="shared" si="48"/>
        <v>287</v>
      </c>
      <c r="G217" s="2">
        <f t="shared" si="62"/>
        <v>0</v>
      </c>
      <c r="H217" s="2" cm="1">
        <f t="array" ref="H217">IF(D217 &lt; Ratio1,1,0)</f>
        <v>1</v>
      </c>
      <c r="I217" s="6">
        <f t="shared" si="63"/>
        <v>0</v>
      </c>
      <c r="J217" s="6">
        <f t="shared" si="64"/>
        <v>0</v>
      </c>
      <c r="K217" s="6">
        <f t="shared" si="65"/>
        <v>1</v>
      </c>
      <c r="L217" s="6">
        <f t="shared" si="66"/>
        <v>0</v>
      </c>
      <c r="M217" s="6"/>
      <c r="R217">
        <v>165</v>
      </c>
      <c r="S217">
        <v>166</v>
      </c>
      <c r="T217">
        <v>0.96414705809579904</v>
      </c>
      <c r="U217">
        <v>0.83767152194283601</v>
      </c>
      <c r="V217" s="6">
        <f t="shared" si="61"/>
        <v>1</v>
      </c>
      <c r="W217" s="6">
        <f t="shared" si="54"/>
        <v>1</v>
      </c>
      <c r="X217" s="6" cm="1">
        <f t="array" ref="X217">IF(T217 &lt; Rat,1,0)</f>
        <v>0</v>
      </c>
      <c r="Y217" s="6">
        <f t="shared" si="55"/>
        <v>0</v>
      </c>
      <c r="Z217" s="6">
        <f t="shared" si="56"/>
        <v>1</v>
      </c>
      <c r="AA217" s="6">
        <f t="shared" si="57"/>
        <v>0</v>
      </c>
      <c r="AB217" s="6">
        <f t="shared" si="58"/>
        <v>0</v>
      </c>
    </row>
    <row r="218" spans="1:28">
      <c r="A218" s="2"/>
      <c r="B218" s="4">
        <v>18011</v>
      </c>
      <c r="C218" s="4">
        <v>18009</v>
      </c>
      <c r="D218" s="4">
        <v>0.98126884647453505</v>
      </c>
      <c r="E218" s="4">
        <v>1.15186059847899</v>
      </c>
      <c r="F218" s="2">
        <f t="shared" si="48"/>
        <v>-2</v>
      </c>
      <c r="G218" s="2">
        <f t="shared" si="62"/>
        <v>1</v>
      </c>
      <c r="H218" s="2" cm="1">
        <f t="array" ref="H218">IF(D218 &lt; Ratio1,1,0)</f>
        <v>1</v>
      </c>
      <c r="I218" s="6">
        <f t="shared" si="63"/>
        <v>1</v>
      </c>
      <c r="J218" s="6">
        <f t="shared" si="64"/>
        <v>0</v>
      </c>
      <c r="K218" s="6">
        <f t="shared" si="65"/>
        <v>0</v>
      </c>
      <c r="L218" s="6">
        <f t="shared" si="66"/>
        <v>0</v>
      </c>
      <c r="M218" s="6"/>
      <c r="R218">
        <v>192</v>
      </c>
      <c r="S218">
        <v>192</v>
      </c>
      <c r="T218">
        <v>0.94086133926238702</v>
      </c>
      <c r="U218">
        <v>0.94569159367733502</v>
      </c>
      <c r="V218" s="6">
        <f t="shared" si="61"/>
        <v>0</v>
      </c>
      <c r="W218" s="6">
        <f t="shared" si="54"/>
        <v>1</v>
      </c>
      <c r="X218" s="6" cm="1">
        <f t="array" ref="X218">IF(T218 &lt; Rat,1,0)</f>
        <v>0</v>
      </c>
      <c r="Y218" s="6">
        <f t="shared" si="55"/>
        <v>0</v>
      </c>
      <c r="Z218" s="6">
        <f t="shared" si="56"/>
        <v>1</v>
      </c>
      <c r="AA218" s="6">
        <f t="shared" si="57"/>
        <v>0</v>
      </c>
      <c r="AB218" s="6">
        <f t="shared" si="58"/>
        <v>0</v>
      </c>
    </row>
    <row r="219" spans="1:28">
      <c r="A219" s="2"/>
      <c r="B219" s="4">
        <v>18012</v>
      </c>
      <c r="C219" s="4">
        <v>18011</v>
      </c>
      <c r="D219" s="4">
        <v>0.70883512052650999</v>
      </c>
      <c r="E219" s="4">
        <v>1.4131196454620201</v>
      </c>
      <c r="F219" s="2">
        <f t="shared" si="48"/>
        <v>-1</v>
      </c>
      <c r="G219" s="2">
        <f t="shared" si="62"/>
        <v>1</v>
      </c>
      <c r="H219" s="2" cm="1">
        <f t="array" ref="H219">IF(D219 &lt; Ratio1,1,0)</f>
        <v>1</v>
      </c>
      <c r="I219" s="6">
        <f t="shared" si="63"/>
        <v>1</v>
      </c>
      <c r="J219" s="6">
        <f t="shared" si="64"/>
        <v>0</v>
      </c>
      <c r="K219" s="6">
        <f t="shared" si="65"/>
        <v>0</v>
      </c>
      <c r="L219" s="6">
        <f t="shared" si="66"/>
        <v>0</v>
      </c>
      <c r="M219" s="6"/>
      <c r="R219">
        <v>119</v>
      </c>
      <c r="S219">
        <v>119</v>
      </c>
      <c r="T219">
        <v>0.961082426934455</v>
      </c>
      <c r="U219">
        <v>0.66603288987832598</v>
      </c>
      <c r="V219" s="6">
        <f t="shared" si="61"/>
        <v>0</v>
      </c>
      <c r="W219" s="6">
        <f t="shared" si="54"/>
        <v>1</v>
      </c>
      <c r="X219" s="6" cm="1">
        <f t="array" ref="X219">IF(T219 &lt; Rat,1,0)</f>
        <v>0</v>
      </c>
      <c r="Y219" s="6">
        <f t="shared" si="55"/>
        <v>0</v>
      </c>
      <c r="Z219" s="6">
        <f t="shared" si="56"/>
        <v>1</v>
      </c>
      <c r="AA219" s="6">
        <f t="shared" si="57"/>
        <v>0</v>
      </c>
      <c r="AB219" s="6">
        <f t="shared" si="58"/>
        <v>0</v>
      </c>
    </row>
    <row r="220" spans="1:28">
      <c r="A220" s="2"/>
      <c r="B220" s="4">
        <v>18013</v>
      </c>
      <c r="C220" s="4">
        <v>18299</v>
      </c>
      <c r="D220" s="4">
        <v>0.992286490479931</v>
      </c>
      <c r="E220" s="4">
        <v>0.58948064020680002</v>
      </c>
      <c r="F220" s="2">
        <f t="shared" si="48"/>
        <v>286</v>
      </c>
      <c r="G220" s="2">
        <f t="shared" si="62"/>
        <v>0</v>
      </c>
      <c r="H220" s="2" cm="1">
        <f t="array" ref="H220">IF(D220 &lt; Ratio1,1,0)</f>
        <v>1</v>
      </c>
      <c r="I220" s="6">
        <f t="shared" si="63"/>
        <v>0</v>
      </c>
      <c r="J220" s="6">
        <f t="shared" si="64"/>
        <v>0</v>
      </c>
      <c r="K220" s="6">
        <f t="shared" si="65"/>
        <v>1</v>
      </c>
      <c r="L220" s="6">
        <f t="shared" si="66"/>
        <v>0</v>
      </c>
      <c r="M220" s="6"/>
      <c r="R220">
        <v>163</v>
      </c>
      <c r="S220">
        <v>162</v>
      </c>
      <c r="T220">
        <v>0.85455758316651598</v>
      </c>
      <c r="U220">
        <v>0.88680010987143099</v>
      </c>
      <c r="V220" s="6">
        <f t="shared" si="61"/>
        <v>-1</v>
      </c>
      <c r="W220" s="6">
        <f t="shared" si="54"/>
        <v>1</v>
      </c>
      <c r="X220" s="6" cm="1">
        <f t="array" ref="X220">IF(T220 &lt; Rat,1,0)</f>
        <v>0</v>
      </c>
      <c r="Y220" s="6">
        <f t="shared" si="55"/>
        <v>0</v>
      </c>
      <c r="Z220" s="6">
        <f t="shared" si="56"/>
        <v>1</v>
      </c>
      <c r="AA220" s="6">
        <f t="shared" si="57"/>
        <v>0</v>
      </c>
      <c r="AB220" s="6">
        <f t="shared" si="58"/>
        <v>0</v>
      </c>
    </row>
    <row r="221" spans="1:28">
      <c r="A221" s="2"/>
      <c r="B221" s="4">
        <v>18014</v>
      </c>
      <c r="C221" s="4">
        <v>18013</v>
      </c>
      <c r="D221" s="4">
        <v>0.93063372111836695</v>
      </c>
      <c r="E221" s="4">
        <v>1.0592266744046099</v>
      </c>
      <c r="F221" s="2">
        <f t="shared" si="48"/>
        <v>-1</v>
      </c>
      <c r="G221" s="2">
        <f t="shared" si="62"/>
        <v>1</v>
      </c>
      <c r="H221" s="2" cm="1">
        <f t="array" ref="H221">IF(D221 &lt; Ratio1,1,0)</f>
        <v>1</v>
      </c>
      <c r="I221" s="6">
        <f t="shared" si="63"/>
        <v>1</v>
      </c>
      <c r="J221" s="6">
        <f t="shared" si="64"/>
        <v>0</v>
      </c>
      <c r="K221" s="6">
        <f t="shared" si="65"/>
        <v>0</v>
      </c>
      <c r="L221" s="6">
        <f t="shared" si="66"/>
        <v>0</v>
      </c>
      <c r="M221" s="6"/>
      <c r="R221">
        <v>12</v>
      </c>
      <c r="S221">
        <v>15</v>
      </c>
      <c r="T221">
        <v>0.940920121015828</v>
      </c>
      <c r="U221">
        <v>0.88053993088330795</v>
      </c>
      <c r="V221" s="6">
        <f t="shared" si="61"/>
        <v>3</v>
      </c>
      <c r="W221" s="6">
        <f t="shared" si="54"/>
        <v>1</v>
      </c>
      <c r="X221" s="6" cm="1">
        <f t="array" ref="X221">IF(T221 &lt; Rat,1,0)</f>
        <v>0</v>
      </c>
      <c r="Y221" s="6">
        <f t="shared" si="55"/>
        <v>0</v>
      </c>
      <c r="Z221" s="6">
        <f t="shared" si="56"/>
        <v>1</v>
      </c>
      <c r="AA221" s="6">
        <f t="shared" si="57"/>
        <v>0</v>
      </c>
      <c r="AB221" s="6">
        <f t="shared" si="58"/>
        <v>0</v>
      </c>
    </row>
    <row r="222" spans="1:28">
      <c r="A222" s="2"/>
      <c r="B222" s="4">
        <v>18015</v>
      </c>
      <c r="C222" s="4">
        <v>18016</v>
      </c>
      <c r="D222" s="4">
        <v>0.89684365255846199</v>
      </c>
      <c r="E222" s="4">
        <v>0.82589951227744196</v>
      </c>
      <c r="F222" s="2">
        <f t="shared" si="48"/>
        <v>1</v>
      </c>
      <c r="G222" s="2">
        <f t="shared" si="62"/>
        <v>1</v>
      </c>
      <c r="H222" s="2" cm="1">
        <f t="array" ref="H222">IF(D222 &lt; Ratio1,1,0)</f>
        <v>1</v>
      </c>
      <c r="I222" s="6">
        <f t="shared" si="63"/>
        <v>1</v>
      </c>
      <c r="J222" s="6">
        <f t="shared" si="64"/>
        <v>0</v>
      </c>
      <c r="K222" s="6">
        <f t="shared" si="65"/>
        <v>0</v>
      </c>
      <c r="L222" s="6">
        <f t="shared" si="66"/>
        <v>0</v>
      </c>
      <c r="M222" s="6"/>
      <c r="R222">
        <v>113</v>
      </c>
      <c r="S222">
        <v>112</v>
      </c>
      <c r="T222">
        <v>0.98211683856146204</v>
      </c>
      <c r="U222">
        <v>0.99425873052021596</v>
      </c>
      <c r="V222" s="6">
        <f t="shared" si="61"/>
        <v>-1</v>
      </c>
      <c r="W222" s="6">
        <f t="shared" si="54"/>
        <v>1</v>
      </c>
      <c r="X222" s="6" cm="1">
        <f t="array" ref="X222">IF(T222 &lt; Rat,1,0)</f>
        <v>0</v>
      </c>
      <c r="Y222" s="6">
        <f t="shared" si="55"/>
        <v>0</v>
      </c>
      <c r="Z222" s="6">
        <f t="shared" si="56"/>
        <v>1</v>
      </c>
      <c r="AA222" s="6">
        <f t="shared" si="57"/>
        <v>0</v>
      </c>
      <c r="AB222" s="6">
        <f t="shared" si="58"/>
        <v>0</v>
      </c>
    </row>
    <row r="223" spans="1:28">
      <c r="A223" s="2"/>
      <c r="B223" s="4">
        <v>18016</v>
      </c>
      <c r="C223" s="4">
        <v>18015</v>
      </c>
      <c r="D223" s="4">
        <v>0.92310802454527097</v>
      </c>
      <c r="E223" s="4">
        <v>1.2604028951191399</v>
      </c>
      <c r="F223" s="2">
        <f t="shared" si="48"/>
        <v>-1</v>
      </c>
      <c r="G223" s="2">
        <f t="shared" si="62"/>
        <v>1</v>
      </c>
      <c r="H223" s="2" cm="1">
        <f t="array" ref="H223">IF(D223 &lt; Ratio1,1,0)</f>
        <v>1</v>
      </c>
      <c r="I223" s="6">
        <f t="shared" si="63"/>
        <v>1</v>
      </c>
      <c r="J223" s="6">
        <f t="shared" si="64"/>
        <v>0</v>
      </c>
      <c r="K223" s="6">
        <f t="shared" si="65"/>
        <v>0</v>
      </c>
      <c r="L223" s="6">
        <f t="shared" si="66"/>
        <v>0</v>
      </c>
      <c r="M223" s="6"/>
      <c r="R223">
        <v>198</v>
      </c>
      <c r="S223">
        <v>198</v>
      </c>
      <c r="T223">
        <v>0.56582519398850495</v>
      </c>
      <c r="U223">
        <v>0.60052476069303196</v>
      </c>
      <c r="V223" s="6">
        <f t="shared" si="61"/>
        <v>0</v>
      </c>
      <c r="W223" s="6">
        <f t="shared" si="54"/>
        <v>1</v>
      </c>
      <c r="X223" s="6" cm="1">
        <f t="array" ref="X223">IF(T223 &lt; Rat,1,0)</f>
        <v>1</v>
      </c>
      <c r="Y223" s="6">
        <f t="shared" si="55"/>
        <v>1</v>
      </c>
      <c r="Z223" s="6">
        <f t="shared" si="56"/>
        <v>0</v>
      </c>
      <c r="AA223" s="6">
        <f t="shared" si="57"/>
        <v>0</v>
      </c>
      <c r="AB223" s="6">
        <f t="shared" si="58"/>
        <v>0</v>
      </c>
    </row>
    <row r="224" spans="1:28">
      <c r="A224" s="2"/>
      <c r="B224" s="4">
        <v>18017</v>
      </c>
      <c r="C224" s="4">
        <v>18016</v>
      </c>
      <c r="D224" s="4">
        <v>0.76185344113555498</v>
      </c>
      <c r="E224" s="4">
        <v>0.89463298898426802</v>
      </c>
      <c r="F224" s="2">
        <f t="shared" si="48"/>
        <v>-1</v>
      </c>
      <c r="G224" s="2">
        <f t="shared" si="62"/>
        <v>1</v>
      </c>
      <c r="H224" s="2" cm="1">
        <f t="array" ref="H224">IF(D224 &lt; Ratio1,1,0)</f>
        <v>1</v>
      </c>
      <c r="I224" s="6">
        <f t="shared" si="63"/>
        <v>1</v>
      </c>
      <c r="J224" s="6">
        <f t="shared" si="64"/>
        <v>0</v>
      </c>
      <c r="K224" s="6">
        <f t="shared" si="65"/>
        <v>0</v>
      </c>
      <c r="L224" s="6">
        <f t="shared" si="66"/>
        <v>0</v>
      </c>
      <c r="M224" s="6"/>
      <c r="R224">
        <v>36</v>
      </c>
      <c r="S224">
        <v>35</v>
      </c>
      <c r="T224">
        <v>0.97233437663714894</v>
      </c>
      <c r="U224">
        <v>1.0517501388272801</v>
      </c>
      <c r="V224" s="6">
        <f t="shared" si="61"/>
        <v>-1</v>
      </c>
      <c r="W224" s="6">
        <f t="shared" si="54"/>
        <v>1</v>
      </c>
      <c r="X224" s="6" cm="1">
        <f t="array" ref="X224">IF(T224 &lt; Rat,1,0)</f>
        <v>0</v>
      </c>
      <c r="Y224" s="6">
        <f t="shared" si="55"/>
        <v>0</v>
      </c>
      <c r="Z224" s="6">
        <f t="shared" si="56"/>
        <v>1</v>
      </c>
      <c r="AA224" s="6">
        <f t="shared" si="57"/>
        <v>0</v>
      </c>
      <c r="AB224" s="6">
        <f t="shared" si="58"/>
        <v>0</v>
      </c>
    </row>
    <row r="225" spans="1:28">
      <c r="A225" s="2"/>
      <c r="B225" s="4">
        <v>18018</v>
      </c>
      <c r="C225" s="4">
        <v>18017</v>
      </c>
      <c r="D225" s="4">
        <v>0.79274175078792997</v>
      </c>
      <c r="E225" s="4">
        <v>0.84012213554722903</v>
      </c>
      <c r="F225" s="2">
        <f t="shared" si="48"/>
        <v>-1</v>
      </c>
      <c r="G225" s="2">
        <f t="shared" si="62"/>
        <v>1</v>
      </c>
      <c r="H225" s="2" cm="1">
        <f t="array" ref="H225">IF(D225 &lt; Ratio1,1,0)</f>
        <v>1</v>
      </c>
      <c r="I225" s="6">
        <f t="shared" si="63"/>
        <v>1</v>
      </c>
      <c r="J225" s="6">
        <f t="shared" si="64"/>
        <v>0</v>
      </c>
      <c r="K225" s="6">
        <f t="shared" si="65"/>
        <v>0</v>
      </c>
      <c r="L225" s="6">
        <f t="shared" si="66"/>
        <v>0</v>
      </c>
      <c r="M225" s="6"/>
      <c r="R225">
        <v>28</v>
      </c>
      <c r="S225">
        <v>29</v>
      </c>
      <c r="T225">
        <v>0.94502728678653003</v>
      </c>
      <c r="U225">
        <v>0.82913307574000406</v>
      </c>
      <c r="V225" s="6">
        <f t="shared" si="61"/>
        <v>1</v>
      </c>
      <c r="W225" s="6">
        <f t="shared" si="54"/>
        <v>1</v>
      </c>
      <c r="X225" s="6" cm="1">
        <f t="array" ref="X225">IF(T225 &lt; Rat,1,0)</f>
        <v>0</v>
      </c>
      <c r="Y225" s="6">
        <f t="shared" si="55"/>
        <v>0</v>
      </c>
      <c r="Z225" s="6">
        <f t="shared" si="56"/>
        <v>1</v>
      </c>
      <c r="AA225" s="6">
        <f t="shared" si="57"/>
        <v>0</v>
      </c>
      <c r="AB225" s="6">
        <f t="shared" si="58"/>
        <v>0</v>
      </c>
    </row>
    <row r="226" spans="1:28">
      <c r="A226" s="2"/>
      <c r="B226" s="4">
        <v>18019</v>
      </c>
      <c r="C226" s="4">
        <v>18018</v>
      </c>
      <c r="D226" s="4">
        <v>0.79111973382770595</v>
      </c>
      <c r="E226" s="4">
        <v>0.897550917688406</v>
      </c>
      <c r="F226" s="2">
        <f t="shared" si="48"/>
        <v>-1</v>
      </c>
      <c r="G226" s="2">
        <f t="shared" si="62"/>
        <v>1</v>
      </c>
      <c r="H226" s="2" cm="1">
        <f t="array" ref="H226">IF(D226 &lt; Ratio1,1,0)</f>
        <v>1</v>
      </c>
      <c r="I226" s="6">
        <f t="shared" si="63"/>
        <v>1</v>
      </c>
      <c r="J226" s="6">
        <f t="shared" si="64"/>
        <v>0</v>
      </c>
      <c r="K226" s="6">
        <f t="shared" si="65"/>
        <v>0</v>
      </c>
      <c r="L226" s="6">
        <f t="shared" si="66"/>
        <v>0</v>
      </c>
      <c r="M226" s="6"/>
      <c r="R226">
        <v>169</v>
      </c>
      <c r="S226">
        <v>174</v>
      </c>
      <c r="T226">
        <v>0.90094467919971</v>
      </c>
      <c r="U226">
        <v>1.1410424650033499</v>
      </c>
      <c r="V226" s="6">
        <f t="shared" si="61"/>
        <v>5</v>
      </c>
      <c r="W226" s="6">
        <f t="shared" si="54"/>
        <v>0</v>
      </c>
      <c r="X226" s="6" cm="1">
        <f t="array" ref="X226">IF(T226 &lt; Rat,1,0)</f>
        <v>0</v>
      </c>
      <c r="Y226" s="6">
        <f t="shared" si="55"/>
        <v>0</v>
      </c>
      <c r="Z226" s="6">
        <f t="shared" si="56"/>
        <v>0</v>
      </c>
      <c r="AA226" s="6">
        <f t="shared" si="57"/>
        <v>0</v>
      </c>
      <c r="AB226" s="6">
        <f t="shared" si="58"/>
        <v>1</v>
      </c>
    </row>
    <row r="227" spans="1:28">
      <c r="A227" s="2"/>
      <c r="B227" s="4">
        <v>18020</v>
      </c>
      <c r="C227" s="4">
        <v>18019</v>
      </c>
      <c r="D227" s="4">
        <v>0.74138083272352095</v>
      </c>
      <c r="E227" s="4">
        <v>0.84352637452004497</v>
      </c>
      <c r="F227" s="2">
        <f t="shared" si="48"/>
        <v>-1</v>
      </c>
      <c r="G227" s="2">
        <f t="shared" si="62"/>
        <v>1</v>
      </c>
      <c r="H227" s="2" cm="1">
        <f t="array" ref="H227">IF(D227 &lt; Ratio1,1,0)</f>
        <v>1</v>
      </c>
      <c r="I227" s="6">
        <f t="shared" si="63"/>
        <v>1</v>
      </c>
      <c r="J227" s="6">
        <f t="shared" si="64"/>
        <v>0</v>
      </c>
      <c r="K227" s="6">
        <f t="shared" si="65"/>
        <v>0</v>
      </c>
      <c r="L227" s="6">
        <f t="shared" si="66"/>
        <v>0</v>
      </c>
      <c r="M227" s="6"/>
      <c r="R227">
        <v>64</v>
      </c>
      <c r="S227">
        <v>64</v>
      </c>
      <c r="T227">
        <v>0.86236075835061099</v>
      </c>
      <c r="U227">
        <v>1.01081700223644</v>
      </c>
      <c r="V227" s="6">
        <f t="shared" si="61"/>
        <v>0</v>
      </c>
      <c r="W227" s="6">
        <f t="shared" si="54"/>
        <v>1</v>
      </c>
      <c r="X227" s="6" cm="1">
        <f t="array" ref="X227">IF(T227 &lt; Rat,1,0)</f>
        <v>0</v>
      </c>
      <c r="Y227" s="6">
        <f t="shared" si="55"/>
        <v>0</v>
      </c>
      <c r="Z227" s="6">
        <f t="shared" si="56"/>
        <v>1</v>
      </c>
      <c r="AA227" s="6">
        <f t="shared" si="57"/>
        <v>0</v>
      </c>
      <c r="AB227" s="6">
        <f t="shared" si="58"/>
        <v>0</v>
      </c>
    </row>
    <row r="228" spans="1:28">
      <c r="A228" s="2"/>
      <c r="B228" s="4">
        <v>18021</v>
      </c>
      <c r="C228" s="4">
        <v>18020</v>
      </c>
      <c r="D228" s="4">
        <v>0.94050293469843904</v>
      </c>
      <c r="E228" s="4">
        <v>0.97528572287271098</v>
      </c>
      <c r="F228" s="2">
        <f t="shared" si="48"/>
        <v>-1</v>
      </c>
      <c r="G228" s="2">
        <f t="shared" si="62"/>
        <v>1</v>
      </c>
      <c r="H228" s="2" cm="1">
        <f t="array" ref="H228">IF(D228 &lt; Ratio1,1,0)</f>
        <v>1</v>
      </c>
      <c r="I228" s="6">
        <f t="shared" si="63"/>
        <v>1</v>
      </c>
      <c r="J228" s="6">
        <f t="shared" si="64"/>
        <v>0</v>
      </c>
      <c r="K228" s="6">
        <f t="shared" si="65"/>
        <v>0</v>
      </c>
      <c r="L228" s="6">
        <f t="shared" si="66"/>
        <v>0</v>
      </c>
      <c r="M228" s="6"/>
      <c r="R228">
        <v>84</v>
      </c>
      <c r="S228">
        <v>80</v>
      </c>
      <c r="T228">
        <v>0.92800485452485804</v>
      </c>
      <c r="U228">
        <v>0.95112291949625105</v>
      </c>
      <c r="V228" s="6">
        <f t="shared" si="61"/>
        <v>-4</v>
      </c>
      <c r="W228" s="6">
        <f t="shared" si="54"/>
        <v>0</v>
      </c>
      <c r="X228" s="6" cm="1">
        <f t="array" ref="X228">IF(T228 &lt; Rat,1,0)</f>
        <v>0</v>
      </c>
      <c r="Y228" s="6">
        <f t="shared" si="55"/>
        <v>0</v>
      </c>
      <c r="Z228" s="6">
        <f t="shared" si="56"/>
        <v>0</v>
      </c>
      <c r="AA228" s="6">
        <f t="shared" si="57"/>
        <v>0</v>
      </c>
      <c r="AB228" s="6">
        <f t="shared" si="58"/>
        <v>1</v>
      </c>
    </row>
    <row r="229" spans="1:28">
      <c r="A229" s="2"/>
      <c r="B229" s="4">
        <v>18022</v>
      </c>
      <c r="C229" s="4">
        <v>18022</v>
      </c>
      <c r="D229" s="4">
        <v>0.97828991171577295</v>
      </c>
      <c r="E229" s="4">
        <v>0.855401947542902</v>
      </c>
      <c r="F229" s="2">
        <f t="shared" si="48"/>
        <v>0</v>
      </c>
      <c r="G229" s="2">
        <f t="shared" si="62"/>
        <v>1</v>
      </c>
      <c r="H229" s="2" cm="1">
        <f t="array" ref="H229">IF(D229 &lt; Ratio1,1,0)</f>
        <v>1</v>
      </c>
      <c r="I229" s="6">
        <f t="shared" si="63"/>
        <v>1</v>
      </c>
      <c r="J229" s="6">
        <f t="shared" si="64"/>
        <v>0</v>
      </c>
      <c r="K229" s="6">
        <f t="shared" si="65"/>
        <v>0</v>
      </c>
      <c r="L229" s="6">
        <f t="shared" si="66"/>
        <v>0</v>
      </c>
      <c r="M229" s="6"/>
      <c r="R229">
        <v>110</v>
      </c>
      <c r="S229">
        <v>109</v>
      </c>
      <c r="T229">
        <v>0.78933564939553202</v>
      </c>
      <c r="U229">
        <v>0.67008133923542601</v>
      </c>
      <c r="V229" s="6">
        <f t="shared" si="61"/>
        <v>-1</v>
      </c>
      <c r="W229" s="6">
        <f t="shared" si="54"/>
        <v>1</v>
      </c>
      <c r="X229" s="6" cm="1">
        <f t="array" ref="X229">IF(T229 &lt; Rat,1,0)</f>
        <v>0</v>
      </c>
      <c r="Y229" s="6">
        <f t="shared" si="55"/>
        <v>0</v>
      </c>
      <c r="Z229" s="6">
        <f t="shared" si="56"/>
        <v>1</v>
      </c>
      <c r="AA229" s="6">
        <f t="shared" si="57"/>
        <v>0</v>
      </c>
      <c r="AB229" s="6">
        <f t="shared" si="58"/>
        <v>0</v>
      </c>
    </row>
    <row r="230" spans="1:28">
      <c r="A230" s="2"/>
      <c r="B230" s="4">
        <v>18023</v>
      </c>
      <c r="C230" s="4">
        <v>18022</v>
      </c>
      <c r="D230" s="4">
        <v>0.94249553301919198</v>
      </c>
      <c r="E230" s="4">
        <v>1.07232063515515</v>
      </c>
      <c r="F230" s="2">
        <f t="shared" si="48"/>
        <v>-1</v>
      </c>
      <c r="G230" s="2">
        <f t="shared" si="62"/>
        <v>1</v>
      </c>
      <c r="H230" s="2" cm="1">
        <f t="array" ref="H230">IF(D230 &lt; Ratio1,1,0)</f>
        <v>1</v>
      </c>
      <c r="I230" s="6">
        <f t="shared" si="63"/>
        <v>1</v>
      </c>
      <c r="J230" s="6">
        <f t="shared" si="64"/>
        <v>0</v>
      </c>
      <c r="K230" s="6">
        <f t="shared" si="65"/>
        <v>0</v>
      </c>
      <c r="L230" s="6">
        <f t="shared" si="66"/>
        <v>0</v>
      </c>
      <c r="M230" s="6"/>
      <c r="R230">
        <v>80</v>
      </c>
      <c r="S230">
        <v>80</v>
      </c>
      <c r="T230">
        <v>0.79285579634551995</v>
      </c>
      <c r="U230">
        <v>0.85432332182635395</v>
      </c>
      <c r="V230" s="6">
        <f t="shared" si="61"/>
        <v>0</v>
      </c>
      <c r="W230" s="6">
        <f t="shared" si="54"/>
        <v>1</v>
      </c>
      <c r="X230" s="6" cm="1">
        <f t="array" ref="X230">IF(T230 &lt; Rat,1,0)</f>
        <v>0</v>
      </c>
      <c r="Y230" s="6">
        <f t="shared" si="55"/>
        <v>0</v>
      </c>
      <c r="Z230" s="6">
        <f t="shared" si="56"/>
        <v>1</v>
      </c>
      <c r="AA230" s="6">
        <f t="shared" si="57"/>
        <v>0</v>
      </c>
      <c r="AB230" s="6">
        <f t="shared" si="58"/>
        <v>0</v>
      </c>
    </row>
    <row r="231" spans="1:28">
      <c r="A231" s="2"/>
      <c r="B231" s="4">
        <v>18024</v>
      </c>
      <c r="C231" s="4">
        <v>18023</v>
      </c>
      <c r="D231" s="4">
        <v>0.75903184359234099</v>
      </c>
      <c r="E231" s="4">
        <v>0.90618468020689102</v>
      </c>
      <c r="F231" s="2">
        <f t="shared" si="48"/>
        <v>-1</v>
      </c>
      <c r="G231" s="2">
        <f t="shared" si="62"/>
        <v>1</v>
      </c>
      <c r="H231" s="2" cm="1">
        <f t="array" ref="H231">IF(D231 &lt; Ratio1,1,0)</f>
        <v>1</v>
      </c>
      <c r="I231" s="6">
        <f t="shared" si="63"/>
        <v>1</v>
      </c>
      <c r="J231" s="6">
        <f t="shared" si="64"/>
        <v>0</v>
      </c>
      <c r="K231" s="6">
        <f t="shared" si="65"/>
        <v>0</v>
      </c>
      <c r="L231" s="6">
        <f t="shared" si="66"/>
        <v>0</v>
      </c>
      <c r="M231" s="6"/>
      <c r="R231">
        <v>136</v>
      </c>
      <c r="S231">
        <v>136</v>
      </c>
      <c r="T231">
        <v>0.83428356099928302</v>
      </c>
      <c r="U231">
        <v>0.99632065007172399</v>
      </c>
      <c r="V231" s="6">
        <f t="shared" si="61"/>
        <v>0</v>
      </c>
      <c r="W231" s="6">
        <f t="shared" si="54"/>
        <v>1</v>
      </c>
      <c r="X231" s="6" cm="1">
        <f t="array" ref="X231">IF(T231 &lt; Rat,1,0)</f>
        <v>0</v>
      </c>
      <c r="Y231" s="6">
        <f t="shared" si="55"/>
        <v>0</v>
      </c>
      <c r="Z231" s="6">
        <f t="shared" si="56"/>
        <v>1</v>
      </c>
      <c r="AA231" s="6">
        <f t="shared" si="57"/>
        <v>0</v>
      </c>
      <c r="AB231" s="6">
        <f t="shared" si="58"/>
        <v>0</v>
      </c>
    </row>
    <row r="232" spans="1:28">
      <c r="A232" s="2"/>
      <c r="B232" s="4">
        <v>18025</v>
      </c>
      <c r="C232" s="4">
        <v>18299</v>
      </c>
      <c r="D232" s="4">
        <v>0.978451295151475</v>
      </c>
      <c r="E232" s="4">
        <v>0.80787738400655795</v>
      </c>
      <c r="F232" s="2">
        <f t="shared" si="48"/>
        <v>274</v>
      </c>
      <c r="G232" s="2">
        <f t="shared" si="62"/>
        <v>0</v>
      </c>
      <c r="H232" s="2" cm="1">
        <f t="array" ref="H232">IF(D232 &lt; Ratio1,1,0)</f>
        <v>1</v>
      </c>
      <c r="I232" s="6">
        <f t="shared" si="63"/>
        <v>0</v>
      </c>
      <c r="J232" s="6">
        <f t="shared" si="64"/>
        <v>0</v>
      </c>
      <c r="K232" s="6">
        <f t="shared" si="65"/>
        <v>1</v>
      </c>
      <c r="L232" s="6">
        <f t="shared" si="66"/>
        <v>0</v>
      </c>
      <c r="M232" s="6"/>
      <c r="R232">
        <v>72</v>
      </c>
      <c r="S232">
        <v>73</v>
      </c>
      <c r="T232">
        <v>0.87186605522479699</v>
      </c>
      <c r="U232">
        <v>0.76166963324864501</v>
      </c>
      <c r="V232" s="6">
        <f t="shared" si="61"/>
        <v>1</v>
      </c>
      <c r="W232" s="6">
        <f t="shared" si="54"/>
        <v>1</v>
      </c>
      <c r="X232" s="6" cm="1">
        <f t="array" ref="X232">IF(T232 &lt; Rat,1,0)</f>
        <v>0</v>
      </c>
      <c r="Y232" s="6">
        <f t="shared" si="55"/>
        <v>0</v>
      </c>
      <c r="Z232" s="6">
        <f t="shared" si="56"/>
        <v>1</v>
      </c>
      <c r="AA232" s="6">
        <f t="shared" si="57"/>
        <v>0</v>
      </c>
      <c r="AB232" s="6">
        <f t="shared" si="58"/>
        <v>0</v>
      </c>
    </row>
    <row r="233" spans="1:28">
      <c r="A233" s="2"/>
      <c r="B233" s="4">
        <v>18026</v>
      </c>
      <c r="C233" s="4">
        <v>18026</v>
      </c>
      <c r="D233" s="4">
        <v>0.904448501158852</v>
      </c>
      <c r="E233" s="4">
        <v>0.72960580822034204</v>
      </c>
      <c r="F233" s="2">
        <f t="shared" si="48"/>
        <v>0</v>
      </c>
      <c r="G233" s="2">
        <f t="shared" si="62"/>
        <v>1</v>
      </c>
      <c r="H233" s="2" cm="1">
        <f t="array" ref="H233">IF(D233 &lt; Ratio1,1,0)</f>
        <v>1</v>
      </c>
      <c r="I233" s="6">
        <f t="shared" si="63"/>
        <v>1</v>
      </c>
      <c r="J233" s="6">
        <f t="shared" si="64"/>
        <v>0</v>
      </c>
      <c r="K233" s="6">
        <f t="shared" si="65"/>
        <v>0</v>
      </c>
      <c r="L233" s="6">
        <f t="shared" si="66"/>
        <v>0</v>
      </c>
      <c r="M233" s="6"/>
      <c r="R233">
        <v>62</v>
      </c>
      <c r="S233">
        <v>63</v>
      </c>
      <c r="T233">
        <v>0.89478208908814205</v>
      </c>
      <c r="U233">
        <v>0.91560563311869203</v>
      </c>
      <c r="V233" s="6">
        <f t="shared" si="61"/>
        <v>1</v>
      </c>
      <c r="W233" s="6">
        <f t="shared" si="54"/>
        <v>1</v>
      </c>
      <c r="X233" s="6" cm="1">
        <f t="array" ref="X233">IF(T233 &lt; Rat,1,0)</f>
        <v>0</v>
      </c>
      <c r="Y233" s="6">
        <f t="shared" si="55"/>
        <v>0</v>
      </c>
      <c r="Z233" s="6">
        <f t="shared" si="56"/>
        <v>1</v>
      </c>
      <c r="AA233" s="6">
        <f t="shared" si="57"/>
        <v>0</v>
      </c>
      <c r="AB233" s="6">
        <f t="shared" si="58"/>
        <v>0</v>
      </c>
    </row>
    <row r="234" spans="1:28">
      <c r="A234" s="2"/>
      <c r="B234" s="4">
        <v>18027</v>
      </c>
      <c r="C234" s="4">
        <v>18026</v>
      </c>
      <c r="D234" s="4">
        <v>0.91791064298221403</v>
      </c>
      <c r="E234" s="4">
        <v>1.0791919831419401</v>
      </c>
      <c r="F234" s="2">
        <f t="shared" si="48"/>
        <v>-1</v>
      </c>
      <c r="G234" s="2">
        <f t="shared" si="62"/>
        <v>1</v>
      </c>
      <c r="H234" s="2" cm="1">
        <f t="array" ref="H234">IF(D234 &lt; Ratio1,1,0)</f>
        <v>1</v>
      </c>
      <c r="I234" s="6">
        <f t="shared" si="63"/>
        <v>1</v>
      </c>
      <c r="J234" s="6">
        <f t="shared" si="64"/>
        <v>0</v>
      </c>
      <c r="K234" s="6">
        <f t="shared" si="65"/>
        <v>0</v>
      </c>
      <c r="L234" s="6">
        <f t="shared" si="66"/>
        <v>0</v>
      </c>
      <c r="M234" s="6"/>
      <c r="R234">
        <v>160</v>
      </c>
      <c r="S234">
        <v>160</v>
      </c>
      <c r="T234">
        <v>0.96059881924722501</v>
      </c>
      <c r="U234">
        <v>0.89102062441751995</v>
      </c>
      <c r="V234" s="6">
        <f t="shared" si="61"/>
        <v>0</v>
      </c>
      <c r="W234" s="6">
        <f t="shared" si="54"/>
        <v>1</v>
      </c>
      <c r="X234" s="6" cm="1">
        <f t="array" ref="X234">IF(T234 &lt; Rat,1,0)</f>
        <v>0</v>
      </c>
      <c r="Y234" s="6">
        <f t="shared" si="55"/>
        <v>0</v>
      </c>
      <c r="Z234" s="6">
        <f t="shared" si="56"/>
        <v>1</v>
      </c>
      <c r="AA234" s="6">
        <f t="shared" si="57"/>
        <v>0</v>
      </c>
      <c r="AB234" s="6">
        <f t="shared" si="58"/>
        <v>0</v>
      </c>
    </row>
    <row r="235" spans="1:28">
      <c r="A235" s="2"/>
      <c r="B235" s="4">
        <v>18028</v>
      </c>
      <c r="C235" s="4">
        <v>18027</v>
      </c>
      <c r="D235" s="4">
        <v>0.74943207165082204</v>
      </c>
      <c r="E235" s="4">
        <v>0.82887270023130799</v>
      </c>
      <c r="F235" s="2">
        <f t="shared" si="48"/>
        <v>-1</v>
      </c>
      <c r="G235" s="2">
        <f t="shared" si="62"/>
        <v>1</v>
      </c>
      <c r="H235" s="2" cm="1">
        <f t="array" ref="H235">IF(D235 &lt; Ratio1,1,0)</f>
        <v>1</v>
      </c>
      <c r="I235" s="6">
        <f t="shared" si="63"/>
        <v>1</v>
      </c>
      <c r="J235" s="6">
        <f t="shared" si="64"/>
        <v>0</v>
      </c>
      <c r="K235" s="6">
        <f t="shared" si="65"/>
        <v>0</v>
      </c>
      <c r="L235" s="6">
        <f t="shared" si="66"/>
        <v>0</v>
      </c>
      <c r="M235" s="6"/>
      <c r="R235">
        <v>124</v>
      </c>
      <c r="S235">
        <v>124</v>
      </c>
      <c r="T235">
        <v>0.99263314775764899</v>
      </c>
      <c r="U235">
        <v>1.02963985331413</v>
      </c>
      <c r="V235" s="6">
        <f t="shared" si="61"/>
        <v>0</v>
      </c>
      <c r="W235" s="6">
        <f t="shared" si="54"/>
        <v>1</v>
      </c>
      <c r="X235" s="6" cm="1">
        <f t="array" ref="X235">IF(T235 &lt; Rat,1,0)</f>
        <v>0</v>
      </c>
      <c r="Y235" s="6">
        <f t="shared" si="55"/>
        <v>0</v>
      </c>
      <c r="Z235" s="6">
        <f t="shared" si="56"/>
        <v>1</v>
      </c>
      <c r="AA235" s="6">
        <f t="shared" si="57"/>
        <v>0</v>
      </c>
      <c r="AB235" s="6">
        <f t="shared" si="58"/>
        <v>0</v>
      </c>
    </row>
    <row r="236" spans="1:28">
      <c r="A236" s="2"/>
      <c r="B236" s="4">
        <v>18029</v>
      </c>
      <c r="C236" s="4">
        <v>18026</v>
      </c>
      <c r="D236" s="4">
        <v>0.87149883654468996</v>
      </c>
      <c r="E236" s="4">
        <v>0.93093620066164395</v>
      </c>
      <c r="F236" s="2">
        <f t="shared" si="48"/>
        <v>-3</v>
      </c>
      <c r="G236" s="2">
        <f t="shared" si="62"/>
        <v>1</v>
      </c>
      <c r="H236" s="2" cm="1">
        <f t="array" ref="H236">IF(D236 &lt; Ratio1,1,0)</f>
        <v>1</v>
      </c>
      <c r="I236" s="6">
        <f t="shared" si="63"/>
        <v>1</v>
      </c>
      <c r="J236" s="6">
        <f t="shared" si="64"/>
        <v>0</v>
      </c>
      <c r="K236" s="6">
        <f t="shared" si="65"/>
        <v>0</v>
      </c>
      <c r="L236" s="6">
        <f t="shared" si="66"/>
        <v>0</v>
      </c>
      <c r="M236" s="6"/>
      <c r="R236">
        <v>139</v>
      </c>
      <c r="S236">
        <v>139</v>
      </c>
      <c r="T236">
        <v>0.99755074002415001</v>
      </c>
      <c r="U236">
        <v>0.78100438351928703</v>
      </c>
      <c r="V236" s="6">
        <f t="shared" si="61"/>
        <v>0</v>
      </c>
      <c r="W236" s="6">
        <f t="shared" si="54"/>
        <v>1</v>
      </c>
      <c r="X236" s="6" cm="1">
        <f t="array" ref="X236">IF(T236 &lt; Rat,1,0)</f>
        <v>0</v>
      </c>
      <c r="Y236" s="6">
        <f t="shared" si="55"/>
        <v>0</v>
      </c>
      <c r="Z236" s="6">
        <f t="shared" si="56"/>
        <v>1</v>
      </c>
      <c r="AA236" s="6">
        <f t="shared" si="57"/>
        <v>0</v>
      </c>
      <c r="AB236" s="6">
        <f t="shared" si="58"/>
        <v>0</v>
      </c>
    </row>
    <row r="237" spans="1:28">
      <c r="A237" s="2"/>
      <c r="B237" s="4">
        <v>18030</v>
      </c>
      <c r="C237" s="4">
        <v>18027</v>
      </c>
      <c r="D237" s="4">
        <v>0.88810279846240103</v>
      </c>
      <c r="E237" s="4">
        <v>0.71041755684253405</v>
      </c>
      <c r="F237" s="2">
        <f t="shared" si="48"/>
        <v>-3</v>
      </c>
      <c r="G237" s="2">
        <f t="shared" si="62"/>
        <v>1</v>
      </c>
      <c r="H237" s="2" cm="1">
        <f t="array" ref="H237">IF(D237 &lt; Ratio1,1,0)</f>
        <v>1</v>
      </c>
      <c r="I237" s="6">
        <f t="shared" si="63"/>
        <v>1</v>
      </c>
      <c r="J237" s="6">
        <f t="shared" si="64"/>
        <v>0</v>
      </c>
      <c r="K237" s="6">
        <f t="shared" si="65"/>
        <v>0</v>
      </c>
      <c r="L237" s="6">
        <f t="shared" si="66"/>
        <v>0</v>
      </c>
      <c r="M237" s="6"/>
      <c r="R237">
        <v>178</v>
      </c>
      <c r="S237">
        <v>177</v>
      </c>
      <c r="T237">
        <v>0.98717188689747504</v>
      </c>
      <c r="U237">
        <v>0.95016224925178505</v>
      </c>
      <c r="V237" s="6">
        <f t="shared" si="61"/>
        <v>-1</v>
      </c>
      <c r="W237" s="6">
        <f t="shared" si="54"/>
        <v>1</v>
      </c>
      <c r="X237" s="6" cm="1">
        <f t="array" ref="X237">IF(T237 &lt; Rat,1,0)</f>
        <v>0</v>
      </c>
      <c r="Y237" s="6">
        <f t="shared" si="55"/>
        <v>0</v>
      </c>
      <c r="Z237" s="6">
        <f t="shared" si="56"/>
        <v>1</v>
      </c>
      <c r="AA237" s="6">
        <f t="shared" si="57"/>
        <v>0</v>
      </c>
      <c r="AB237" s="6">
        <f t="shared" si="58"/>
        <v>0</v>
      </c>
    </row>
    <row r="238" spans="1:28">
      <c r="A238" s="2"/>
      <c r="B238" s="4">
        <v>18031</v>
      </c>
      <c r="C238" s="4">
        <v>18029</v>
      </c>
      <c r="D238" s="4">
        <v>0.93650746403531304</v>
      </c>
      <c r="E238" s="4">
        <v>0.97055638858121995</v>
      </c>
      <c r="F238" s="2">
        <f t="shared" si="48"/>
        <v>-2</v>
      </c>
      <c r="G238" s="2">
        <f t="shared" si="62"/>
        <v>1</v>
      </c>
      <c r="H238" s="2" cm="1">
        <f t="array" ref="H238">IF(D238 &lt; Ratio1,1,0)</f>
        <v>1</v>
      </c>
      <c r="I238" s="6">
        <f t="shared" si="63"/>
        <v>1</v>
      </c>
      <c r="J238" s="6">
        <f t="shared" si="64"/>
        <v>0</v>
      </c>
      <c r="K238" s="6">
        <f t="shared" si="65"/>
        <v>0</v>
      </c>
      <c r="L238" s="6">
        <f t="shared" si="66"/>
        <v>0</v>
      </c>
      <c r="M238" s="6"/>
      <c r="R238">
        <v>53</v>
      </c>
      <c r="S238">
        <v>52</v>
      </c>
      <c r="T238">
        <v>0.851289790288834</v>
      </c>
      <c r="U238">
        <v>0.85083001116858303</v>
      </c>
      <c r="V238" s="6">
        <f t="shared" ref="V238:V269" si="67">S238-R238</f>
        <v>-1</v>
      </c>
      <c r="W238" s="6">
        <f t="shared" si="54"/>
        <v>1</v>
      </c>
      <c r="X238" s="6" cm="1">
        <f t="array" ref="X238">IF(T238 &lt; Rat,1,0)</f>
        <v>0</v>
      </c>
      <c r="Y238" s="6">
        <f t="shared" si="55"/>
        <v>0</v>
      </c>
      <c r="Z238" s="6">
        <f t="shared" si="56"/>
        <v>1</v>
      </c>
      <c r="AA238" s="6">
        <f t="shared" si="57"/>
        <v>0</v>
      </c>
      <c r="AB238" s="6">
        <f t="shared" si="58"/>
        <v>0</v>
      </c>
    </row>
    <row r="239" spans="1:28">
      <c r="A239" s="2"/>
      <c r="B239" s="4">
        <v>18032</v>
      </c>
      <c r="C239" s="4">
        <v>18030</v>
      </c>
      <c r="D239" s="4">
        <v>0.86468304195078804</v>
      </c>
      <c r="E239" s="4">
        <v>0.52290150907686905</v>
      </c>
      <c r="F239" s="2">
        <f t="shared" si="48"/>
        <v>-2</v>
      </c>
      <c r="G239" s="2">
        <f t="shared" si="62"/>
        <v>1</v>
      </c>
      <c r="H239" s="2" cm="1">
        <f t="array" ref="H239">IF(D239 &lt; Ratio1,1,0)</f>
        <v>1</v>
      </c>
      <c r="I239" s="6">
        <f t="shared" si="63"/>
        <v>1</v>
      </c>
      <c r="J239" s="6">
        <f t="shared" si="64"/>
        <v>0</v>
      </c>
      <c r="K239" s="6">
        <f t="shared" si="65"/>
        <v>0</v>
      </c>
      <c r="L239" s="6">
        <f t="shared" si="66"/>
        <v>0</v>
      </c>
      <c r="M239" s="6"/>
      <c r="R239">
        <v>195</v>
      </c>
      <c r="S239">
        <v>92</v>
      </c>
      <c r="T239">
        <v>0.88627184948194604</v>
      </c>
      <c r="U239">
        <v>0.76323541275859896</v>
      </c>
      <c r="V239" s="6">
        <f t="shared" si="67"/>
        <v>-103</v>
      </c>
      <c r="W239" s="6">
        <f t="shared" si="54"/>
        <v>0</v>
      </c>
      <c r="X239" s="6" cm="1">
        <f t="array" ref="X239">IF(T239 &lt; Rat,1,0)</f>
        <v>0</v>
      </c>
      <c r="Y239" s="6">
        <f t="shared" si="55"/>
        <v>0</v>
      </c>
      <c r="Z239" s="6">
        <f t="shared" si="56"/>
        <v>0</v>
      </c>
      <c r="AA239" s="6">
        <f t="shared" si="57"/>
        <v>0</v>
      </c>
      <c r="AB239" s="6">
        <f t="shared" si="58"/>
        <v>1</v>
      </c>
    </row>
    <row r="240" spans="1:28">
      <c r="A240" s="2"/>
      <c r="B240" s="4">
        <v>18033</v>
      </c>
      <c r="C240" s="4">
        <v>18136</v>
      </c>
      <c r="D240" s="4">
        <v>0.96403422675029804</v>
      </c>
      <c r="E240" s="4">
        <v>1.22129768669309</v>
      </c>
      <c r="F240" s="2">
        <f t="shared" si="48"/>
        <v>103</v>
      </c>
      <c r="G240" s="2">
        <f t="shared" si="62"/>
        <v>0</v>
      </c>
      <c r="H240" s="2" cm="1">
        <f t="array" ref="H240">IF(D240 &lt; Ratio1,1,0)</f>
        <v>1</v>
      </c>
      <c r="I240" s="6">
        <f t="shared" si="63"/>
        <v>0</v>
      </c>
      <c r="J240" s="6">
        <f t="shared" si="64"/>
        <v>0</v>
      </c>
      <c r="K240" s="6">
        <f t="shared" si="65"/>
        <v>1</v>
      </c>
      <c r="L240" s="6">
        <f t="shared" si="66"/>
        <v>0</v>
      </c>
      <c r="M240" s="6"/>
      <c r="R240">
        <v>21</v>
      </c>
      <c r="S240">
        <v>21</v>
      </c>
      <c r="T240">
        <v>0.95056307291863695</v>
      </c>
      <c r="U240">
        <v>0.95943839370563699</v>
      </c>
      <c r="V240" s="6">
        <f t="shared" si="67"/>
        <v>0</v>
      </c>
      <c r="W240" s="6">
        <f t="shared" si="54"/>
        <v>1</v>
      </c>
      <c r="X240" s="6" cm="1">
        <f t="array" ref="X240">IF(T240 &lt; Rat,1,0)</f>
        <v>0</v>
      </c>
      <c r="Y240" s="6">
        <f t="shared" si="55"/>
        <v>0</v>
      </c>
      <c r="Z240" s="6">
        <f t="shared" si="56"/>
        <v>1</v>
      </c>
      <c r="AA240" s="6">
        <f t="shared" si="57"/>
        <v>0</v>
      </c>
      <c r="AB240" s="6">
        <f t="shared" si="58"/>
        <v>0</v>
      </c>
    </row>
    <row r="241" spans="1:28">
      <c r="A241" s="2"/>
      <c r="B241" s="4">
        <v>18136</v>
      </c>
      <c r="C241" s="4">
        <v>18144</v>
      </c>
      <c r="D241" s="4">
        <v>0.84579710815569997</v>
      </c>
      <c r="E241" s="4">
        <v>0.70048921680006104</v>
      </c>
      <c r="F241" s="2">
        <f t="shared" si="48"/>
        <v>8</v>
      </c>
      <c r="G241" s="2">
        <f t="shared" si="62"/>
        <v>0</v>
      </c>
      <c r="H241" s="2" cm="1">
        <f t="array" ref="H241">IF(D241 &lt; Ratio1,1,0)</f>
        <v>1</v>
      </c>
      <c r="I241" s="6">
        <f t="shared" si="63"/>
        <v>0</v>
      </c>
      <c r="J241" s="6">
        <f t="shared" si="64"/>
        <v>0</v>
      </c>
      <c r="K241" s="6">
        <f t="shared" si="65"/>
        <v>1</v>
      </c>
      <c r="L241" s="6">
        <f t="shared" si="66"/>
        <v>0</v>
      </c>
      <c r="M241" s="6"/>
      <c r="R241">
        <v>88</v>
      </c>
      <c r="S241">
        <v>88</v>
      </c>
      <c r="T241">
        <v>0.83719265946296495</v>
      </c>
      <c r="U241">
        <v>0.80016754052375305</v>
      </c>
      <c r="V241" s="6">
        <f t="shared" si="67"/>
        <v>0</v>
      </c>
      <c r="W241" s="6">
        <f t="shared" si="54"/>
        <v>1</v>
      </c>
      <c r="X241" s="6" cm="1">
        <f t="array" ref="X241">IF(T241 &lt; Rat,1,0)</f>
        <v>0</v>
      </c>
      <c r="Y241" s="6">
        <f t="shared" si="55"/>
        <v>0</v>
      </c>
      <c r="Z241" s="6">
        <f t="shared" si="56"/>
        <v>1</v>
      </c>
      <c r="AA241" s="6">
        <f t="shared" si="57"/>
        <v>0</v>
      </c>
      <c r="AB241" s="6">
        <f t="shared" si="58"/>
        <v>0</v>
      </c>
    </row>
    <row r="242" spans="1:28">
      <c r="A242" s="2"/>
      <c r="B242" s="4">
        <v>18137</v>
      </c>
      <c r="C242" s="4">
        <v>18243</v>
      </c>
      <c r="D242" s="4">
        <v>0.93475721370678799</v>
      </c>
      <c r="E242" s="4">
        <v>0.54233538694769301</v>
      </c>
      <c r="F242" s="2">
        <f t="shared" si="48"/>
        <v>106</v>
      </c>
      <c r="G242" s="2">
        <f t="shared" si="62"/>
        <v>0</v>
      </c>
      <c r="H242" s="2" cm="1">
        <f t="array" ref="H242">IF(D242 &lt; Ratio1,1,0)</f>
        <v>1</v>
      </c>
      <c r="I242" s="6">
        <f t="shared" si="63"/>
        <v>0</v>
      </c>
      <c r="J242" s="6">
        <f t="shared" si="64"/>
        <v>0</v>
      </c>
      <c r="K242" s="6">
        <f t="shared" si="65"/>
        <v>1</v>
      </c>
      <c r="L242" s="6">
        <f t="shared" si="66"/>
        <v>0</v>
      </c>
      <c r="M242" s="6"/>
      <c r="R242">
        <v>51</v>
      </c>
      <c r="S242">
        <v>49</v>
      </c>
      <c r="T242">
        <v>0.85402576913169803</v>
      </c>
      <c r="U242">
        <v>0.59909423274843099</v>
      </c>
      <c r="V242" s="6">
        <f t="shared" si="67"/>
        <v>-2</v>
      </c>
      <c r="W242" s="6">
        <f t="shared" si="54"/>
        <v>1</v>
      </c>
      <c r="X242" s="6" cm="1">
        <f t="array" ref="X242">IF(T242 &lt; Rat,1,0)</f>
        <v>0</v>
      </c>
      <c r="Y242" s="6">
        <f t="shared" si="55"/>
        <v>0</v>
      </c>
      <c r="Z242" s="6">
        <f t="shared" si="56"/>
        <v>1</v>
      </c>
      <c r="AA242" s="6">
        <f t="shared" si="57"/>
        <v>0</v>
      </c>
      <c r="AB242" s="6">
        <f t="shared" si="58"/>
        <v>0</v>
      </c>
    </row>
    <row r="243" spans="1:28">
      <c r="A243" s="2"/>
      <c r="B243" s="4">
        <v>18138</v>
      </c>
      <c r="C243" s="4">
        <v>18297</v>
      </c>
      <c r="D243" s="4">
        <v>0.91868085231757701</v>
      </c>
      <c r="E243" s="4">
        <v>0.94560535515785105</v>
      </c>
      <c r="F243" s="2">
        <f t="shared" si="48"/>
        <v>159</v>
      </c>
      <c r="G243" s="2">
        <f t="shared" si="62"/>
        <v>0</v>
      </c>
      <c r="H243" s="2" cm="1">
        <f t="array" ref="H243">IF(D243 &lt; Ratio1,1,0)</f>
        <v>1</v>
      </c>
      <c r="I243" s="6">
        <f t="shared" si="63"/>
        <v>0</v>
      </c>
      <c r="J243" s="6">
        <f t="shared" si="64"/>
        <v>0</v>
      </c>
      <c r="K243" s="6">
        <f t="shared" si="65"/>
        <v>1</v>
      </c>
      <c r="L243" s="6">
        <f t="shared" si="66"/>
        <v>0</v>
      </c>
      <c r="M243" s="6"/>
      <c r="R243">
        <v>9</v>
      </c>
      <c r="S243">
        <v>8</v>
      </c>
      <c r="T243">
        <v>0.82485887330956098</v>
      </c>
      <c r="U243">
        <v>0.89400982853641198</v>
      </c>
      <c r="V243" s="6">
        <f t="shared" si="67"/>
        <v>-1</v>
      </c>
      <c r="W243" s="6">
        <f t="shared" si="54"/>
        <v>1</v>
      </c>
      <c r="X243" s="6" cm="1">
        <f t="array" ref="X243">IF(T243 &lt; Rat,1,0)</f>
        <v>0</v>
      </c>
      <c r="Y243" s="6">
        <f t="shared" si="55"/>
        <v>0</v>
      </c>
      <c r="Z243" s="6">
        <f t="shared" si="56"/>
        <v>1</v>
      </c>
      <c r="AA243" s="6">
        <f t="shared" si="57"/>
        <v>0</v>
      </c>
      <c r="AB243" s="6">
        <f t="shared" si="58"/>
        <v>0</v>
      </c>
    </row>
    <row r="244" spans="1:28">
      <c r="A244" s="2"/>
      <c r="B244" s="4">
        <v>18139</v>
      </c>
      <c r="C244" s="4">
        <v>18243</v>
      </c>
      <c r="D244" s="4">
        <v>0.89023959155899801</v>
      </c>
      <c r="E244" s="4">
        <v>0.99124303666665403</v>
      </c>
      <c r="F244" s="2">
        <f t="shared" si="48"/>
        <v>104</v>
      </c>
      <c r="G244" s="2">
        <f t="shared" si="62"/>
        <v>0</v>
      </c>
      <c r="H244" s="2" cm="1">
        <f t="array" ref="H244">IF(D244 &lt; Ratio1,1,0)</f>
        <v>1</v>
      </c>
      <c r="I244" s="6">
        <f t="shared" si="63"/>
        <v>0</v>
      </c>
      <c r="J244" s="6">
        <f t="shared" si="64"/>
        <v>0</v>
      </c>
      <c r="K244" s="6">
        <f t="shared" si="65"/>
        <v>1</v>
      </c>
      <c r="L244" s="6">
        <f t="shared" si="66"/>
        <v>0</v>
      </c>
      <c r="M244" s="6"/>
      <c r="R244">
        <v>52</v>
      </c>
      <c r="S244">
        <v>72</v>
      </c>
      <c r="T244">
        <v>0.98114511804915505</v>
      </c>
      <c r="U244">
        <v>1.0545341587964201</v>
      </c>
      <c r="V244" s="6">
        <f t="shared" si="67"/>
        <v>20</v>
      </c>
      <c r="W244" s="6">
        <f t="shared" si="54"/>
        <v>0</v>
      </c>
      <c r="X244" s="6" cm="1">
        <f t="array" ref="X244">IF(T244 &lt; Rat,1,0)</f>
        <v>0</v>
      </c>
      <c r="Y244" s="6">
        <f t="shared" si="55"/>
        <v>0</v>
      </c>
      <c r="Z244" s="6">
        <f t="shared" si="56"/>
        <v>0</v>
      </c>
      <c r="AA244" s="6">
        <f t="shared" si="57"/>
        <v>0</v>
      </c>
      <c r="AB244" s="6">
        <f t="shared" si="58"/>
        <v>1</v>
      </c>
    </row>
    <row r="245" spans="1:28">
      <c r="A245" s="2"/>
      <c r="B245" s="4">
        <v>18140</v>
      </c>
      <c r="C245" s="4">
        <v>18299</v>
      </c>
      <c r="D245" s="4">
        <v>0.84992998510375195</v>
      </c>
      <c r="E245" s="4">
        <v>0.650519285854115</v>
      </c>
      <c r="F245" s="2">
        <f t="shared" si="48"/>
        <v>159</v>
      </c>
      <c r="G245" s="2">
        <f t="shared" si="62"/>
        <v>0</v>
      </c>
      <c r="H245" s="2" cm="1">
        <f t="array" ref="H245">IF(D245 &lt; Ratio1,1,0)</f>
        <v>1</v>
      </c>
      <c r="I245" s="6">
        <f t="shared" si="63"/>
        <v>0</v>
      </c>
      <c r="J245" s="6">
        <f t="shared" si="64"/>
        <v>0</v>
      </c>
      <c r="K245" s="6">
        <f t="shared" si="65"/>
        <v>1</v>
      </c>
      <c r="L245" s="6">
        <f t="shared" si="66"/>
        <v>0</v>
      </c>
      <c r="M245" s="6"/>
      <c r="R245">
        <v>162</v>
      </c>
      <c r="S245">
        <v>160</v>
      </c>
      <c r="T245">
        <v>0.814676849916526</v>
      </c>
      <c r="U245">
        <v>0.840333090856762</v>
      </c>
      <c r="V245" s="6">
        <f t="shared" si="67"/>
        <v>-2</v>
      </c>
      <c r="W245" s="6">
        <f t="shared" si="54"/>
        <v>1</v>
      </c>
      <c r="X245" s="6" cm="1">
        <f t="array" ref="X245">IF(T245 &lt; Rat,1,0)</f>
        <v>0</v>
      </c>
      <c r="Y245" s="6">
        <f t="shared" si="55"/>
        <v>0</v>
      </c>
      <c r="Z245" s="6">
        <f t="shared" si="56"/>
        <v>1</v>
      </c>
      <c r="AA245" s="6">
        <f t="shared" si="57"/>
        <v>0</v>
      </c>
      <c r="AB245" s="6">
        <f t="shared" si="58"/>
        <v>0</v>
      </c>
    </row>
    <row r="246" spans="1:28">
      <c r="A246" s="2"/>
      <c r="B246" s="4">
        <v>18141</v>
      </c>
      <c r="C246" s="4">
        <v>18246</v>
      </c>
      <c r="D246" s="4">
        <v>0.85719160361730995</v>
      </c>
      <c r="E246" s="4">
        <v>0.65012963964737702</v>
      </c>
      <c r="F246" s="2">
        <f t="shared" si="48"/>
        <v>105</v>
      </c>
      <c r="G246" s="2">
        <f t="shared" si="62"/>
        <v>0</v>
      </c>
      <c r="H246" s="2" cm="1">
        <f t="array" ref="H246">IF(D246 &lt; Ratio1,1,0)</f>
        <v>1</v>
      </c>
      <c r="I246" s="6">
        <f t="shared" si="63"/>
        <v>0</v>
      </c>
      <c r="J246" s="6">
        <f t="shared" si="64"/>
        <v>0</v>
      </c>
      <c r="K246" s="6">
        <f t="shared" si="65"/>
        <v>1</v>
      </c>
      <c r="L246" s="6">
        <f t="shared" si="66"/>
        <v>0</v>
      </c>
      <c r="M246" s="6"/>
      <c r="R246">
        <v>99</v>
      </c>
      <c r="S246">
        <v>98</v>
      </c>
      <c r="T246">
        <v>0.86038704875975303</v>
      </c>
      <c r="U246">
        <v>0.80753398505187002</v>
      </c>
      <c r="V246" s="6">
        <f t="shared" si="67"/>
        <v>-1</v>
      </c>
      <c r="W246" s="6">
        <f t="shared" si="54"/>
        <v>1</v>
      </c>
      <c r="X246" s="6" cm="1">
        <f t="array" ref="X246">IF(T246 &lt; Rat,1,0)</f>
        <v>0</v>
      </c>
      <c r="Y246" s="6">
        <f t="shared" si="55"/>
        <v>0</v>
      </c>
      <c r="Z246" s="6">
        <f t="shared" si="56"/>
        <v>1</v>
      </c>
      <c r="AA246" s="6">
        <f t="shared" si="57"/>
        <v>0</v>
      </c>
      <c r="AB246" s="6">
        <f t="shared" si="58"/>
        <v>0</v>
      </c>
    </row>
    <row r="247" spans="1:28">
      <c r="A247" s="2"/>
      <c r="B247" s="4">
        <v>18142</v>
      </c>
      <c r="C247" s="4">
        <v>18243</v>
      </c>
      <c r="D247" s="4">
        <v>0.99117984305009399</v>
      </c>
      <c r="E247" s="4">
        <v>0.67516495762176698</v>
      </c>
      <c r="F247" s="2">
        <f t="shared" si="48"/>
        <v>101</v>
      </c>
      <c r="G247" s="2">
        <f t="shared" si="62"/>
        <v>0</v>
      </c>
      <c r="H247" s="2" cm="1">
        <f t="array" ref="H247">IF(D247 &lt; Ratio1,1,0)</f>
        <v>1</v>
      </c>
      <c r="I247" s="6">
        <f t="shared" si="63"/>
        <v>0</v>
      </c>
      <c r="J247" s="6">
        <f t="shared" si="64"/>
        <v>0</v>
      </c>
      <c r="K247" s="6">
        <f t="shared" si="65"/>
        <v>1</v>
      </c>
      <c r="L247" s="6">
        <f t="shared" si="66"/>
        <v>0</v>
      </c>
      <c r="M247" s="6"/>
      <c r="R247">
        <v>158</v>
      </c>
      <c r="S247">
        <v>159</v>
      </c>
      <c r="T247">
        <v>0.80018488833809598</v>
      </c>
      <c r="U247">
        <v>0.91125081993550805</v>
      </c>
      <c r="V247" s="6">
        <f t="shared" si="67"/>
        <v>1</v>
      </c>
      <c r="W247" s="6">
        <f t="shared" si="54"/>
        <v>1</v>
      </c>
      <c r="X247" s="6" cm="1">
        <f t="array" ref="X247">IF(T247 &lt; Rat,1,0)</f>
        <v>0</v>
      </c>
      <c r="Y247" s="6">
        <f t="shared" si="55"/>
        <v>0</v>
      </c>
      <c r="Z247" s="6">
        <f t="shared" si="56"/>
        <v>1</v>
      </c>
      <c r="AA247" s="6">
        <f t="shared" si="57"/>
        <v>0</v>
      </c>
      <c r="AB247" s="6">
        <f t="shared" si="58"/>
        <v>0</v>
      </c>
    </row>
    <row r="248" spans="1:28">
      <c r="A248" s="2"/>
      <c r="B248" s="4">
        <v>18143</v>
      </c>
      <c r="C248" s="4">
        <v>18139</v>
      </c>
      <c r="D248" s="4">
        <v>0.99851850048859603</v>
      </c>
      <c r="E248" s="4">
        <v>1.0099915525132099</v>
      </c>
      <c r="F248" s="2">
        <f t="shared" si="48"/>
        <v>-4</v>
      </c>
      <c r="G248" s="2">
        <f t="shared" si="62"/>
        <v>1</v>
      </c>
      <c r="H248" s="2" cm="1">
        <f t="array" ref="H248">IF(D248 &lt; Ratio1,1,0)</f>
        <v>1</v>
      </c>
      <c r="I248" s="6">
        <f t="shared" si="63"/>
        <v>1</v>
      </c>
      <c r="J248" s="6">
        <f t="shared" si="64"/>
        <v>0</v>
      </c>
      <c r="K248" s="6">
        <f t="shared" si="65"/>
        <v>0</v>
      </c>
      <c r="L248" s="6">
        <f t="shared" si="66"/>
        <v>0</v>
      </c>
      <c r="M248" s="6"/>
      <c r="R248">
        <v>112</v>
      </c>
      <c r="S248">
        <v>111</v>
      </c>
      <c r="T248">
        <v>0.899698685133556</v>
      </c>
      <c r="U248">
        <v>0.89643215559215095</v>
      </c>
      <c r="V248" s="6">
        <f t="shared" si="67"/>
        <v>-1</v>
      </c>
      <c r="W248" s="6">
        <f t="shared" si="54"/>
        <v>1</v>
      </c>
      <c r="X248" s="6" cm="1">
        <f t="array" ref="X248">IF(T248 &lt; Rat,1,0)</f>
        <v>0</v>
      </c>
      <c r="Y248" s="6">
        <f t="shared" si="55"/>
        <v>0</v>
      </c>
      <c r="Z248" s="6">
        <f t="shared" si="56"/>
        <v>1</v>
      </c>
      <c r="AA248" s="6">
        <f t="shared" si="57"/>
        <v>0</v>
      </c>
      <c r="AB248" s="6">
        <f t="shared" si="58"/>
        <v>0</v>
      </c>
    </row>
    <row r="249" spans="1:28">
      <c r="A249" s="2"/>
      <c r="B249" s="4">
        <v>18144</v>
      </c>
      <c r="C249" s="4">
        <v>18144</v>
      </c>
      <c r="D249" s="4">
        <v>0.94334644489597796</v>
      </c>
      <c r="E249" s="4">
        <v>1.4105628033527899</v>
      </c>
      <c r="F249" s="2">
        <f t="shared" si="48"/>
        <v>0</v>
      </c>
      <c r="G249" s="2">
        <f t="shared" si="62"/>
        <v>1</v>
      </c>
      <c r="H249" s="2" cm="1">
        <f t="array" ref="H249">IF(D249 &lt; Ratio1,1,0)</f>
        <v>1</v>
      </c>
      <c r="I249" s="6">
        <f t="shared" si="63"/>
        <v>1</v>
      </c>
      <c r="J249" s="6">
        <f t="shared" si="64"/>
        <v>0</v>
      </c>
      <c r="K249" s="6">
        <f t="shared" si="65"/>
        <v>0</v>
      </c>
      <c r="L249" s="6">
        <f t="shared" si="66"/>
        <v>0</v>
      </c>
      <c r="M249" s="6"/>
      <c r="R249">
        <v>126</v>
      </c>
      <c r="S249">
        <v>126</v>
      </c>
      <c r="T249">
        <v>0.90966443645699502</v>
      </c>
      <c r="U249">
        <v>0.970618613056484</v>
      </c>
      <c r="V249" s="6">
        <f t="shared" si="67"/>
        <v>0</v>
      </c>
      <c r="W249" s="6">
        <f t="shared" si="54"/>
        <v>1</v>
      </c>
      <c r="X249" s="6" cm="1">
        <f t="array" ref="X249">IF(T249 &lt; Rat,1,0)</f>
        <v>0</v>
      </c>
      <c r="Y249" s="6">
        <f t="shared" si="55"/>
        <v>0</v>
      </c>
      <c r="Z249" s="6">
        <f t="shared" si="56"/>
        <v>1</v>
      </c>
      <c r="AA249" s="6">
        <f t="shared" si="57"/>
        <v>0</v>
      </c>
      <c r="AB249" s="6">
        <f t="shared" si="58"/>
        <v>0</v>
      </c>
    </row>
    <row r="250" spans="1:28">
      <c r="A250" s="2"/>
      <c r="B250" s="4">
        <v>18145</v>
      </c>
      <c r="C250" s="4">
        <v>18144</v>
      </c>
      <c r="D250" s="4">
        <v>0.98854978149770301</v>
      </c>
      <c r="E250" s="4">
        <v>1.0972578363388501</v>
      </c>
      <c r="F250" s="2">
        <f t="shared" si="48"/>
        <v>-1</v>
      </c>
      <c r="G250" s="2">
        <f t="shared" si="62"/>
        <v>1</v>
      </c>
      <c r="H250" s="2" cm="1">
        <f t="array" ref="H250">IF(D250 &lt; Ratio1,1,0)</f>
        <v>1</v>
      </c>
      <c r="I250" s="6">
        <f t="shared" si="63"/>
        <v>1</v>
      </c>
      <c r="J250" s="6">
        <f t="shared" si="64"/>
        <v>0</v>
      </c>
      <c r="K250" s="6">
        <f t="shared" si="65"/>
        <v>0</v>
      </c>
      <c r="L250" s="6">
        <f t="shared" si="66"/>
        <v>0</v>
      </c>
      <c r="M250" s="6"/>
      <c r="R250">
        <v>132</v>
      </c>
      <c r="S250">
        <v>132</v>
      </c>
      <c r="T250">
        <v>0.96698557475695002</v>
      </c>
      <c r="U250">
        <v>1.12998723732908</v>
      </c>
      <c r="V250" s="6">
        <f t="shared" si="67"/>
        <v>0</v>
      </c>
      <c r="W250" s="6">
        <f t="shared" si="54"/>
        <v>1</v>
      </c>
      <c r="X250" s="6" cm="1">
        <f t="array" ref="X250">IF(T250 &lt; Rat,1,0)</f>
        <v>0</v>
      </c>
      <c r="Y250" s="6">
        <f t="shared" si="55"/>
        <v>0</v>
      </c>
      <c r="Z250" s="6">
        <f t="shared" si="56"/>
        <v>1</v>
      </c>
      <c r="AA250" s="6">
        <f t="shared" si="57"/>
        <v>0</v>
      </c>
      <c r="AB250" s="6">
        <f t="shared" si="58"/>
        <v>0</v>
      </c>
    </row>
    <row r="251" spans="1:28">
      <c r="A251" s="2"/>
      <c r="B251" s="4">
        <v>18146</v>
      </c>
      <c r="C251" s="4">
        <v>18144</v>
      </c>
      <c r="D251" s="4">
        <v>0.93592650130952704</v>
      </c>
      <c r="E251" s="4">
        <v>1.00791675741067</v>
      </c>
      <c r="F251" s="2">
        <f t="shared" si="48"/>
        <v>-2</v>
      </c>
      <c r="G251" s="2">
        <f t="shared" si="62"/>
        <v>1</v>
      </c>
      <c r="H251" s="2" cm="1">
        <f t="array" ref="H251">IF(D251 &lt; Ratio1,1,0)</f>
        <v>1</v>
      </c>
      <c r="I251" s="6">
        <f t="shared" si="63"/>
        <v>1</v>
      </c>
      <c r="J251" s="6">
        <f t="shared" si="64"/>
        <v>0</v>
      </c>
      <c r="K251" s="6">
        <f t="shared" si="65"/>
        <v>0</v>
      </c>
      <c r="L251" s="6">
        <f t="shared" si="66"/>
        <v>0</v>
      </c>
      <c r="M251" s="6"/>
      <c r="R251">
        <v>5</v>
      </c>
      <c r="S251">
        <v>6</v>
      </c>
      <c r="T251">
        <v>0.95692012291975703</v>
      </c>
      <c r="U251">
        <v>1.17231450312633</v>
      </c>
      <c r="V251" s="6">
        <f t="shared" si="67"/>
        <v>1</v>
      </c>
      <c r="W251" s="6">
        <f t="shared" si="54"/>
        <v>1</v>
      </c>
      <c r="X251" s="6" cm="1">
        <f t="array" ref="X251">IF(T251 &lt; Rat,1,0)</f>
        <v>0</v>
      </c>
      <c r="Y251" s="6">
        <f t="shared" si="55"/>
        <v>0</v>
      </c>
      <c r="Z251" s="6">
        <f t="shared" si="56"/>
        <v>1</v>
      </c>
      <c r="AA251" s="6">
        <f t="shared" si="57"/>
        <v>0</v>
      </c>
      <c r="AB251" s="6">
        <f t="shared" si="58"/>
        <v>0</v>
      </c>
    </row>
    <row r="252" spans="1:28">
      <c r="A252" s="2"/>
      <c r="B252" s="4">
        <v>18147</v>
      </c>
      <c r="C252" s="4">
        <v>18146</v>
      </c>
      <c r="D252" s="4">
        <v>0.82466119890225797</v>
      </c>
      <c r="E252" s="4">
        <v>0.89649065155737095</v>
      </c>
      <c r="F252" s="2">
        <f t="shared" si="48"/>
        <v>-1</v>
      </c>
      <c r="G252" s="2">
        <f t="shared" si="62"/>
        <v>1</v>
      </c>
      <c r="H252" s="2" cm="1">
        <f t="array" ref="H252">IF(D252 &lt; Ratio1,1,0)</f>
        <v>1</v>
      </c>
      <c r="I252" s="6">
        <f t="shared" si="63"/>
        <v>1</v>
      </c>
      <c r="J252" s="6">
        <f t="shared" si="64"/>
        <v>0</v>
      </c>
      <c r="K252" s="6">
        <f t="shared" si="65"/>
        <v>0</v>
      </c>
      <c r="L252" s="6">
        <f t="shared" si="66"/>
        <v>0</v>
      </c>
      <c r="M252" s="6"/>
      <c r="R252">
        <v>180</v>
      </c>
      <c r="S252">
        <v>181</v>
      </c>
      <c r="T252">
        <v>0.954794959697017</v>
      </c>
      <c r="U252">
        <v>1.0516000381751101</v>
      </c>
      <c r="V252" s="6">
        <f t="shared" si="67"/>
        <v>1</v>
      </c>
      <c r="W252" s="6">
        <f t="shared" si="54"/>
        <v>1</v>
      </c>
      <c r="X252" s="6" cm="1">
        <f t="array" ref="X252">IF(T252 &lt; Rat,1,0)</f>
        <v>0</v>
      </c>
      <c r="Y252" s="6">
        <f t="shared" si="55"/>
        <v>0</v>
      </c>
      <c r="Z252" s="6">
        <f t="shared" si="56"/>
        <v>1</v>
      </c>
      <c r="AA252" s="6">
        <f t="shared" si="57"/>
        <v>0</v>
      </c>
      <c r="AB252" s="6">
        <f t="shared" si="58"/>
        <v>0</v>
      </c>
    </row>
    <row r="253" spans="1:28">
      <c r="A253" s="2"/>
      <c r="B253" s="4">
        <v>18148</v>
      </c>
      <c r="C253" s="4">
        <v>18147</v>
      </c>
      <c r="D253" s="4">
        <v>0.90098164795461999</v>
      </c>
      <c r="E253" s="4">
        <v>1.41632402251139</v>
      </c>
      <c r="F253" s="2">
        <f t="shared" si="48"/>
        <v>-1</v>
      </c>
      <c r="G253" s="2">
        <f t="shared" si="62"/>
        <v>1</v>
      </c>
      <c r="H253" s="2" cm="1">
        <f t="array" ref="H253">IF(D253 &lt; Ratio1,1,0)</f>
        <v>1</v>
      </c>
      <c r="I253" s="6">
        <f t="shared" si="63"/>
        <v>1</v>
      </c>
      <c r="J253" s="6">
        <f t="shared" si="64"/>
        <v>0</v>
      </c>
      <c r="K253" s="6">
        <f t="shared" si="65"/>
        <v>0</v>
      </c>
      <c r="L253" s="6">
        <f t="shared" si="66"/>
        <v>0</v>
      </c>
      <c r="M253" s="6"/>
      <c r="R253">
        <v>168</v>
      </c>
      <c r="S253">
        <v>168</v>
      </c>
      <c r="T253">
        <v>0.87298458509059695</v>
      </c>
      <c r="U253">
        <v>1.2618927515032901</v>
      </c>
      <c r="V253" s="6">
        <f t="shared" si="67"/>
        <v>0</v>
      </c>
      <c r="W253" s="6">
        <f t="shared" si="54"/>
        <v>1</v>
      </c>
      <c r="X253" s="6" cm="1">
        <f t="array" ref="X253">IF(T253 &lt; Rat,1,0)</f>
        <v>0</v>
      </c>
      <c r="Y253" s="6">
        <f t="shared" si="55"/>
        <v>0</v>
      </c>
      <c r="Z253" s="6">
        <f t="shared" si="56"/>
        <v>1</v>
      </c>
      <c r="AA253" s="6">
        <f t="shared" si="57"/>
        <v>0</v>
      </c>
      <c r="AB253" s="6">
        <f t="shared" si="58"/>
        <v>0</v>
      </c>
    </row>
    <row r="254" spans="1:28">
      <c r="A254" s="2"/>
      <c r="B254" s="4">
        <v>18149</v>
      </c>
      <c r="C254" s="4">
        <v>18148</v>
      </c>
      <c r="D254" s="4">
        <v>0.77436519922429603</v>
      </c>
      <c r="E254" s="4">
        <v>0.70092632154602097</v>
      </c>
      <c r="F254" s="2">
        <f t="shared" si="48"/>
        <v>-1</v>
      </c>
      <c r="G254" s="2">
        <f t="shared" si="62"/>
        <v>1</v>
      </c>
      <c r="H254" s="2" cm="1">
        <f t="array" ref="H254">IF(D254 &lt; Ratio1,1,0)</f>
        <v>1</v>
      </c>
      <c r="I254" s="6">
        <f t="shared" si="63"/>
        <v>1</v>
      </c>
      <c r="J254" s="6">
        <f t="shared" si="64"/>
        <v>0</v>
      </c>
      <c r="K254" s="6">
        <f t="shared" si="65"/>
        <v>0</v>
      </c>
      <c r="L254" s="6">
        <f t="shared" si="66"/>
        <v>0</v>
      </c>
      <c r="M254" s="6"/>
      <c r="R254">
        <v>177</v>
      </c>
      <c r="S254">
        <v>180</v>
      </c>
      <c r="T254">
        <v>0.92640958431783904</v>
      </c>
      <c r="U254">
        <v>1.0668601557547199</v>
      </c>
      <c r="V254" s="6">
        <f t="shared" si="67"/>
        <v>3</v>
      </c>
      <c r="W254" s="6">
        <f t="shared" si="54"/>
        <v>1</v>
      </c>
      <c r="X254" s="6" cm="1">
        <f t="array" ref="X254">IF(T254 &lt; Rat,1,0)</f>
        <v>0</v>
      </c>
      <c r="Y254" s="6">
        <f t="shared" si="55"/>
        <v>0</v>
      </c>
      <c r="Z254" s="6">
        <f t="shared" si="56"/>
        <v>1</v>
      </c>
      <c r="AA254" s="6">
        <f t="shared" si="57"/>
        <v>0</v>
      </c>
      <c r="AB254" s="6">
        <f t="shared" si="58"/>
        <v>0</v>
      </c>
    </row>
    <row r="255" spans="1:28">
      <c r="A255" s="2"/>
      <c r="B255" s="4">
        <v>18150</v>
      </c>
      <c r="C255" s="4">
        <v>18147</v>
      </c>
      <c r="D255" s="4">
        <v>0.89695206240863201</v>
      </c>
      <c r="E255" s="4">
        <v>1.24467998555626</v>
      </c>
      <c r="F255" s="2">
        <f t="shared" si="48"/>
        <v>-3</v>
      </c>
      <c r="G255" s="2">
        <f t="shared" si="62"/>
        <v>1</v>
      </c>
      <c r="H255" s="2" cm="1">
        <f t="array" ref="H255">IF(D255 &lt; Ratio1,1,0)</f>
        <v>1</v>
      </c>
      <c r="I255" s="6">
        <f t="shared" si="63"/>
        <v>1</v>
      </c>
      <c r="J255" s="6">
        <f t="shared" si="64"/>
        <v>0</v>
      </c>
      <c r="K255" s="6">
        <f t="shared" si="65"/>
        <v>0</v>
      </c>
      <c r="L255" s="6">
        <f t="shared" si="66"/>
        <v>0</v>
      </c>
      <c r="M255" s="6"/>
      <c r="R255">
        <v>193</v>
      </c>
      <c r="S255">
        <v>192</v>
      </c>
      <c r="T255">
        <v>0.60236028320595203</v>
      </c>
      <c r="U255">
        <v>0.50627566431072002</v>
      </c>
      <c r="V255" s="6">
        <f t="shared" si="67"/>
        <v>-1</v>
      </c>
      <c r="W255" s="6">
        <f t="shared" si="54"/>
        <v>1</v>
      </c>
      <c r="X255" s="6" cm="1">
        <f t="array" ref="X255">IF(T255 &lt; Rat,1,0)</f>
        <v>1</v>
      </c>
      <c r="Y255" s="6">
        <f t="shared" si="55"/>
        <v>1</v>
      </c>
      <c r="Z255" s="6">
        <f t="shared" si="56"/>
        <v>0</v>
      </c>
      <c r="AA255" s="6">
        <f t="shared" si="57"/>
        <v>0</v>
      </c>
      <c r="AB255" s="6">
        <f t="shared" si="58"/>
        <v>0</v>
      </c>
    </row>
    <row r="256" spans="1:28">
      <c r="A256" s="2"/>
      <c r="B256" s="4">
        <v>18151</v>
      </c>
      <c r="C256" s="4">
        <v>18150</v>
      </c>
      <c r="D256" s="4">
        <v>0.91527271370795105</v>
      </c>
      <c r="E256" s="4">
        <v>0.86045372495096595</v>
      </c>
      <c r="F256" s="2">
        <f t="shared" si="48"/>
        <v>-1</v>
      </c>
      <c r="G256" s="2">
        <f t="shared" si="62"/>
        <v>1</v>
      </c>
      <c r="H256" s="2" cm="1">
        <f t="array" ref="H256">IF(D256 &lt; Ratio1,1,0)</f>
        <v>1</v>
      </c>
      <c r="I256" s="6">
        <f t="shared" si="63"/>
        <v>1</v>
      </c>
      <c r="J256" s="6">
        <f t="shared" si="64"/>
        <v>0</v>
      </c>
      <c r="K256" s="6">
        <f t="shared" si="65"/>
        <v>0</v>
      </c>
      <c r="L256" s="6">
        <f t="shared" si="66"/>
        <v>0</v>
      </c>
      <c r="M256" s="6"/>
      <c r="R256">
        <v>93</v>
      </c>
      <c r="S256">
        <v>91</v>
      </c>
      <c r="T256">
        <v>0.99420095491321603</v>
      </c>
      <c r="U256">
        <v>0.81260516074248501</v>
      </c>
      <c r="V256" s="6">
        <f t="shared" si="67"/>
        <v>-2</v>
      </c>
      <c r="W256" s="6">
        <f t="shared" si="54"/>
        <v>1</v>
      </c>
      <c r="X256" s="6" cm="1">
        <f t="array" ref="X256">IF(T256 &lt; Rat,1,0)</f>
        <v>0</v>
      </c>
      <c r="Y256" s="6">
        <f t="shared" si="55"/>
        <v>0</v>
      </c>
      <c r="Z256" s="6">
        <f t="shared" si="56"/>
        <v>1</v>
      </c>
      <c r="AA256" s="6">
        <f t="shared" si="57"/>
        <v>0</v>
      </c>
      <c r="AB256" s="6">
        <f t="shared" si="58"/>
        <v>0</v>
      </c>
    </row>
    <row r="257" spans="1:28">
      <c r="A257" s="2"/>
      <c r="B257" s="4">
        <v>18152</v>
      </c>
      <c r="C257" s="4">
        <v>18151</v>
      </c>
      <c r="D257" s="4">
        <v>0.73776489467747297</v>
      </c>
      <c r="E257" s="4">
        <v>0.62314695296928302</v>
      </c>
      <c r="F257" s="2">
        <f t="shared" si="48"/>
        <v>-1</v>
      </c>
      <c r="G257" s="2">
        <f t="shared" si="62"/>
        <v>1</v>
      </c>
      <c r="H257" s="2" cm="1">
        <f t="array" ref="H257">IF(D257 &lt; Ratio1,1,0)</f>
        <v>1</v>
      </c>
      <c r="I257" s="6">
        <f t="shared" si="63"/>
        <v>1</v>
      </c>
      <c r="J257" s="6">
        <f t="shared" si="64"/>
        <v>0</v>
      </c>
      <c r="K257" s="6">
        <f t="shared" si="65"/>
        <v>0</v>
      </c>
      <c r="L257" s="6">
        <f t="shared" si="66"/>
        <v>0</v>
      </c>
      <c r="M257" s="6"/>
      <c r="R257">
        <v>141</v>
      </c>
      <c r="S257">
        <v>138</v>
      </c>
      <c r="T257">
        <v>0.99425619783455199</v>
      </c>
      <c r="U257">
        <v>0.99498122152844404</v>
      </c>
      <c r="V257" s="6">
        <f t="shared" si="67"/>
        <v>-3</v>
      </c>
      <c r="W257" s="6">
        <f t="shared" si="54"/>
        <v>1</v>
      </c>
      <c r="X257" s="6" cm="1">
        <f t="array" ref="X257">IF(T257 &lt; Rat,1,0)</f>
        <v>0</v>
      </c>
      <c r="Y257" s="6">
        <f t="shared" si="55"/>
        <v>0</v>
      </c>
      <c r="Z257" s="6">
        <f t="shared" si="56"/>
        <v>1</v>
      </c>
      <c r="AA257" s="6">
        <f t="shared" si="57"/>
        <v>0</v>
      </c>
      <c r="AB257" s="6">
        <f t="shared" si="58"/>
        <v>0</v>
      </c>
    </row>
    <row r="258" spans="1:28">
      <c r="A258" s="2"/>
      <c r="B258" s="4">
        <v>18153</v>
      </c>
      <c r="C258" s="4">
        <v>18152</v>
      </c>
      <c r="D258" s="4">
        <v>0.94860687102047503</v>
      </c>
      <c r="E258" s="4">
        <v>1.4495362124821001</v>
      </c>
      <c r="F258" s="2">
        <f t="shared" si="48"/>
        <v>-1</v>
      </c>
      <c r="G258" s="2">
        <f t="shared" si="62"/>
        <v>1</v>
      </c>
      <c r="H258" s="2" cm="1">
        <f t="array" ref="H258">IF(D258 &lt; Ratio1,1,0)</f>
        <v>1</v>
      </c>
      <c r="I258" s="6">
        <f t="shared" si="63"/>
        <v>1</v>
      </c>
      <c r="J258" s="6">
        <f t="shared" si="64"/>
        <v>0</v>
      </c>
      <c r="K258" s="6">
        <f t="shared" si="65"/>
        <v>0</v>
      </c>
      <c r="L258" s="6">
        <f t="shared" si="66"/>
        <v>0</v>
      </c>
      <c r="M258" s="6"/>
      <c r="R258">
        <v>123</v>
      </c>
      <c r="S258">
        <v>124</v>
      </c>
      <c r="T258">
        <v>0.95830780250797298</v>
      </c>
      <c r="U258">
        <v>0.97642442451306999</v>
      </c>
      <c r="V258" s="6">
        <f t="shared" si="67"/>
        <v>1</v>
      </c>
      <c r="W258" s="6">
        <f t="shared" si="54"/>
        <v>1</v>
      </c>
      <c r="X258" s="6" cm="1">
        <f t="array" ref="X258">IF(T258 &lt; Rat,1,0)</f>
        <v>0</v>
      </c>
      <c r="Y258" s="6">
        <f t="shared" si="55"/>
        <v>0</v>
      </c>
      <c r="Z258" s="6">
        <f t="shared" si="56"/>
        <v>1</v>
      </c>
      <c r="AA258" s="6">
        <f t="shared" si="57"/>
        <v>0</v>
      </c>
      <c r="AB258" s="6">
        <f t="shared" si="58"/>
        <v>0</v>
      </c>
    </row>
    <row r="259" spans="1:28">
      <c r="A259" s="2"/>
      <c r="B259" s="4">
        <v>18154</v>
      </c>
      <c r="C259" s="4">
        <v>18152</v>
      </c>
      <c r="D259" s="4">
        <v>0.87769954483906198</v>
      </c>
      <c r="E259" s="4">
        <v>1.23579571160614</v>
      </c>
      <c r="F259" s="2">
        <f t="shared" si="48"/>
        <v>-2</v>
      </c>
      <c r="G259" s="2">
        <f t="shared" si="62"/>
        <v>1</v>
      </c>
      <c r="H259" s="2" cm="1">
        <f t="array" ref="H259">IF(D259 &lt; Ratio1,1,0)</f>
        <v>1</v>
      </c>
      <c r="I259" s="6">
        <f t="shared" si="63"/>
        <v>1</v>
      </c>
      <c r="J259" s="6">
        <f t="shared" si="64"/>
        <v>0</v>
      </c>
      <c r="K259" s="6">
        <f t="shared" si="65"/>
        <v>0</v>
      </c>
      <c r="L259" s="6">
        <f t="shared" si="66"/>
        <v>0</v>
      </c>
      <c r="M259" s="6"/>
      <c r="R259">
        <v>157</v>
      </c>
      <c r="S259">
        <v>156</v>
      </c>
      <c r="T259">
        <v>0.84232843089864895</v>
      </c>
      <c r="U259">
        <v>0.91034516988604197</v>
      </c>
      <c r="V259" s="6">
        <f t="shared" si="67"/>
        <v>-1</v>
      </c>
      <c r="W259" s="6">
        <f t="shared" si="54"/>
        <v>1</v>
      </c>
      <c r="X259" s="6" cm="1">
        <f t="array" ref="X259">IF(T259 &lt; Rat,1,0)</f>
        <v>0</v>
      </c>
      <c r="Y259" s="6">
        <f t="shared" si="55"/>
        <v>0</v>
      </c>
      <c r="Z259" s="6">
        <f t="shared" si="56"/>
        <v>1</v>
      </c>
      <c r="AA259" s="6">
        <f t="shared" si="57"/>
        <v>0</v>
      </c>
      <c r="AB259" s="6">
        <f t="shared" si="58"/>
        <v>0</v>
      </c>
    </row>
    <row r="260" spans="1:28">
      <c r="A260" s="2"/>
      <c r="B260" s="4">
        <v>18155</v>
      </c>
      <c r="C260" s="4">
        <v>18150</v>
      </c>
      <c r="D260" s="4">
        <v>0.77918491106668697</v>
      </c>
      <c r="E260" s="4">
        <v>0.54235194808440701</v>
      </c>
      <c r="F260" s="2">
        <f t="shared" si="48"/>
        <v>-5</v>
      </c>
      <c r="G260" s="2">
        <f t="shared" si="62"/>
        <v>1</v>
      </c>
      <c r="H260" s="2" cm="1">
        <f t="array" ref="H260">IF(D260 &lt; Ratio1,1,0)</f>
        <v>1</v>
      </c>
      <c r="I260" s="6">
        <f t="shared" si="63"/>
        <v>1</v>
      </c>
      <c r="J260" s="6">
        <f t="shared" si="64"/>
        <v>0</v>
      </c>
      <c r="K260" s="6">
        <f t="shared" si="65"/>
        <v>0</v>
      </c>
      <c r="L260" s="6">
        <f t="shared" si="66"/>
        <v>0</v>
      </c>
      <c r="M260" s="6"/>
      <c r="R260">
        <v>171</v>
      </c>
      <c r="S260">
        <v>170</v>
      </c>
      <c r="T260">
        <v>0.97724376374344302</v>
      </c>
      <c r="U260">
        <v>1.01872551063071</v>
      </c>
      <c r="V260" s="6">
        <f t="shared" si="67"/>
        <v>-1</v>
      </c>
      <c r="W260" s="6">
        <f t="shared" si="54"/>
        <v>1</v>
      </c>
      <c r="X260" s="6" cm="1">
        <f t="array" ref="X260">IF(T260 &lt; Rat,1,0)</f>
        <v>0</v>
      </c>
      <c r="Y260" s="6">
        <f t="shared" si="55"/>
        <v>0</v>
      </c>
      <c r="Z260" s="6">
        <f t="shared" si="56"/>
        <v>1</v>
      </c>
      <c r="AA260" s="6">
        <f t="shared" si="57"/>
        <v>0</v>
      </c>
      <c r="AB260" s="6">
        <f t="shared" si="58"/>
        <v>0</v>
      </c>
    </row>
    <row r="261" spans="1:28">
      <c r="A261" s="2"/>
      <c r="B261" s="4">
        <v>18156</v>
      </c>
      <c r="C261" s="4">
        <v>18156</v>
      </c>
      <c r="D261" s="4">
        <v>0.97770883183128399</v>
      </c>
      <c r="E261" s="4">
        <v>1.2154652194731901</v>
      </c>
      <c r="F261" s="2">
        <f t="shared" ref="F261:F324" si="68">C261-B261</f>
        <v>0</v>
      </c>
      <c r="G261" s="2">
        <f t="shared" si="62"/>
        <v>1</v>
      </c>
      <c r="H261" s="2" cm="1">
        <f t="array" ref="H261">IF(D261 &lt; Ratio1,1,0)</f>
        <v>1</v>
      </c>
      <c r="I261" s="6">
        <f t="shared" si="63"/>
        <v>1</v>
      </c>
      <c r="J261" s="6">
        <f t="shared" si="64"/>
        <v>0</v>
      </c>
      <c r="K261" s="6">
        <f t="shared" si="65"/>
        <v>0</v>
      </c>
      <c r="L261" s="6">
        <f t="shared" si="66"/>
        <v>0</v>
      </c>
      <c r="M261" s="6"/>
      <c r="R261">
        <v>118</v>
      </c>
      <c r="S261">
        <v>117</v>
      </c>
      <c r="T261">
        <v>0.87193786098558701</v>
      </c>
      <c r="U261">
        <v>2.1183871567270098</v>
      </c>
      <c r="V261" s="6">
        <f t="shared" si="67"/>
        <v>-1</v>
      </c>
      <c r="W261" s="6">
        <f t="shared" ref="W261:W324" si="69">IF(AND(V261&gt;-4,V261&lt;4),1,0)</f>
        <v>1</v>
      </c>
      <c r="X261" s="6" cm="1">
        <f t="array" ref="X261">IF(T261 &lt; Rat,1,0)</f>
        <v>0</v>
      </c>
      <c r="Y261" s="6">
        <f t="shared" ref="Y261:Y324" si="70">IF(AND(X261=1,W261=1),1,0)</f>
        <v>0</v>
      </c>
      <c r="Z261" s="6">
        <f t="shared" ref="Z261:Z324" si="71">IF(AND(W261=1,X261=0),1,0)</f>
        <v>1</v>
      </c>
      <c r="AA261" s="6">
        <f t="shared" ref="AA261:AA324" si="72">IF(AND(W261=0,X261=1),1,0)</f>
        <v>0</v>
      </c>
      <c r="AB261" s="6">
        <f t="shared" ref="AB261:AB324" si="73">IF(AND(X261=0,W261=0),1,0)</f>
        <v>0</v>
      </c>
    </row>
    <row r="262" spans="1:28">
      <c r="A262" s="2"/>
      <c r="B262" s="4">
        <v>18157</v>
      </c>
      <c r="C262" s="4">
        <v>18246</v>
      </c>
      <c r="D262" s="4">
        <v>0.974553804657881</v>
      </c>
      <c r="E262" s="4">
        <v>1.18745130847364</v>
      </c>
      <c r="F262" s="2">
        <f t="shared" si="68"/>
        <v>89</v>
      </c>
      <c r="G262" s="2">
        <f t="shared" si="62"/>
        <v>0</v>
      </c>
      <c r="H262" s="2" cm="1">
        <f t="array" ref="H262">IF(D262 &lt; Ratio1,1,0)</f>
        <v>1</v>
      </c>
      <c r="I262" s="6">
        <f t="shared" si="63"/>
        <v>0</v>
      </c>
      <c r="J262" s="6">
        <f t="shared" si="64"/>
        <v>0</v>
      </c>
      <c r="K262" s="6">
        <f t="shared" si="65"/>
        <v>1</v>
      </c>
      <c r="L262" s="6">
        <f t="shared" si="66"/>
        <v>0</v>
      </c>
      <c r="M262" s="6"/>
      <c r="R262">
        <v>83</v>
      </c>
      <c r="S262">
        <v>82</v>
      </c>
      <c r="T262">
        <v>0.99213987746341803</v>
      </c>
      <c r="U262">
        <v>0.86431237869986599</v>
      </c>
      <c r="V262" s="6">
        <f t="shared" si="67"/>
        <v>-1</v>
      </c>
      <c r="W262" s="6">
        <f t="shared" si="69"/>
        <v>1</v>
      </c>
      <c r="X262" s="6" cm="1">
        <f t="array" ref="X262">IF(T262 &lt; Rat,1,0)</f>
        <v>0</v>
      </c>
      <c r="Y262" s="6">
        <f t="shared" si="70"/>
        <v>0</v>
      </c>
      <c r="Z262" s="6">
        <f t="shared" si="71"/>
        <v>1</v>
      </c>
      <c r="AA262" s="6">
        <f t="shared" si="72"/>
        <v>0</v>
      </c>
      <c r="AB262" s="6">
        <f t="shared" si="73"/>
        <v>0</v>
      </c>
    </row>
    <row r="263" spans="1:28">
      <c r="A263" s="2"/>
      <c r="B263" s="4">
        <v>18158</v>
      </c>
      <c r="C263" s="4">
        <v>18157</v>
      </c>
      <c r="D263" s="4">
        <v>0.73013018796979001</v>
      </c>
      <c r="E263" s="4">
        <v>0.52382747285513998</v>
      </c>
      <c r="F263" s="2">
        <f t="shared" si="68"/>
        <v>-1</v>
      </c>
      <c r="G263" s="2">
        <f t="shared" si="62"/>
        <v>1</v>
      </c>
      <c r="H263" s="2" cm="1">
        <f t="array" ref="H263">IF(D263 &lt; Ratio1,1,0)</f>
        <v>1</v>
      </c>
      <c r="I263" s="6">
        <f t="shared" si="63"/>
        <v>1</v>
      </c>
      <c r="J263" s="6">
        <f t="shared" si="64"/>
        <v>0</v>
      </c>
      <c r="K263" s="6">
        <f t="shared" si="65"/>
        <v>0</v>
      </c>
      <c r="L263" s="6">
        <f t="shared" si="66"/>
        <v>0</v>
      </c>
      <c r="M263" s="6"/>
      <c r="R263">
        <v>115</v>
      </c>
      <c r="S263">
        <v>115</v>
      </c>
      <c r="T263">
        <v>0.90817296003501202</v>
      </c>
      <c r="U263">
        <v>0.87593739117386404</v>
      </c>
      <c r="V263" s="6">
        <f t="shared" si="67"/>
        <v>0</v>
      </c>
      <c r="W263" s="6">
        <f t="shared" si="69"/>
        <v>1</v>
      </c>
      <c r="X263" s="6" cm="1">
        <f t="array" ref="X263">IF(T263 &lt; Rat,1,0)</f>
        <v>0</v>
      </c>
      <c r="Y263" s="6">
        <f t="shared" si="70"/>
        <v>0</v>
      </c>
      <c r="Z263" s="6">
        <f t="shared" si="71"/>
        <v>1</v>
      </c>
      <c r="AA263" s="6">
        <f t="shared" si="72"/>
        <v>0</v>
      </c>
      <c r="AB263" s="6">
        <f t="shared" si="73"/>
        <v>0</v>
      </c>
    </row>
    <row r="264" spans="1:28">
      <c r="A264" s="2"/>
      <c r="B264" s="4">
        <v>18159</v>
      </c>
      <c r="C264" s="4">
        <v>18158</v>
      </c>
      <c r="D264" s="4">
        <v>0.94408801905863904</v>
      </c>
      <c r="E264" s="4">
        <v>0.77434119621428799</v>
      </c>
      <c r="F264" s="2">
        <f t="shared" si="68"/>
        <v>-1</v>
      </c>
      <c r="G264" s="2">
        <f t="shared" si="62"/>
        <v>1</v>
      </c>
      <c r="H264" s="2" cm="1">
        <f t="array" ref="H264">IF(D264 &lt; Ratio1,1,0)</f>
        <v>1</v>
      </c>
      <c r="I264" s="6">
        <f t="shared" si="63"/>
        <v>1</v>
      </c>
      <c r="J264" s="6">
        <f t="shared" si="64"/>
        <v>0</v>
      </c>
      <c r="K264" s="6">
        <f t="shared" si="65"/>
        <v>0</v>
      </c>
      <c r="L264" s="6">
        <f t="shared" si="66"/>
        <v>0</v>
      </c>
      <c r="M264" s="6"/>
      <c r="R264">
        <v>142</v>
      </c>
      <c r="S264">
        <v>142</v>
      </c>
      <c r="T264">
        <v>0.57069822396695602</v>
      </c>
      <c r="U264">
        <v>0.57149767992935296</v>
      </c>
      <c r="V264" s="6">
        <f t="shared" si="67"/>
        <v>0</v>
      </c>
      <c r="W264" s="6">
        <f t="shared" si="69"/>
        <v>1</v>
      </c>
      <c r="X264" s="6" cm="1">
        <f t="array" ref="X264">IF(T264 &lt; Rat,1,0)</f>
        <v>1</v>
      </c>
      <c r="Y264" s="6">
        <f t="shared" si="70"/>
        <v>1</v>
      </c>
      <c r="Z264" s="6">
        <f t="shared" si="71"/>
        <v>0</v>
      </c>
      <c r="AA264" s="6">
        <f t="shared" si="72"/>
        <v>0</v>
      </c>
      <c r="AB264" s="6">
        <f t="shared" si="73"/>
        <v>0</v>
      </c>
    </row>
    <row r="265" spans="1:28">
      <c r="A265" s="2"/>
      <c r="B265" s="4">
        <v>18160</v>
      </c>
      <c r="C265" s="4">
        <v>18159</v>
      </c>
      <c r="D265" s="4">
        <v>0.94787512280692698</v>
      </c>
      <c r="E265" s="4">
        <v>0.621751203099139</v>
      </c>
      <c r="F265" s="2">
        <f t="shared" si="68"/>
        <v>-1</v>
      </c>
      <c r="G265" s="2">
        <f t="shared" si="62"/>
        <v>1</v>
      </c>
      <c r="H265" s="2" cm="1">
        <f t="array" ref="H265">IF(D265 &lt; Ratio1,1,0)</f>
        <v>1</v>
      </c>
      <c r="I265" s="6">
        <f t="shared" si="63"/>
        <v>1</v>
      </c>
      <c r="J265" s="6">
        <f t="shared" si="64"/>
        <v>0</v>
      </c>
      <c r="K265" s="6">
        <f t="shared" si="65"/>
        <v>0</v>
      </c>
      <c r="L265" s="6">
        <f t="shared" si="66"/>
        <v>0</v>
      </c>
      <c r="M265" s="6"/>
      <c r="R265">
        <v>39</v>
      </c>
      <c r="S265">
        <v>39</v>
      </c>
      <c r="T265">
        <v>0.87455478986034896</v>
      </c>
      <c r="U265">
        <v>0.89587993765625196</v>
      </c>
      <c r="V265" s="6">
        <f t="shared" si="67"/>
        <v>0</v>
      </c>
      <c r="W265" s="6">
        <f t="shared" si="69"/>
        <v>1</v>
      </c>
      <c r="X265" s="6" cm="1">
        <f t="array" ref="X265">IF(T265 &lt; Rat,1,0)</f>
        <v>0</v>
      </c>
      <c r="Y265" s="6">
        <f t="shared" si="70"/>
        <v>0</v>
      </c>
      <c r="Z265" s="6">
        <f t="shared" si="71"/>
        <v>1</v>
      </c>
      <c r="AA265" s="6">
        <f t="shared" si="72"/>
        <v>0</v>
      </c>
      <c r="AB265" s="6">
        <f t="shared" si="73"/>
        <v>0</v>
      </c>
    </row>
    <row r="266" spans="1:28">
      <c r="A266" s="2"/>
      <c r="B266" s="4">
        <v>18168</v>
      </c>
      <c r="C266" s="4">
        <v>18002</v>
      </c>
      <c r="D266" s="4">
        <v>0.89868232639953805</v>
      </c>
      <c r="E266" s="4">
        <v>0.96499340195876904</v>
      </c>
      <c r="F266" s="2">
        <f t="shared" si="68"/>
        <v>-166</v>
      </c>
      <c r="G266" s="2">
        <f t="shared" si="62"/>
        <v>0</v>
      </c>
      <c r="H266" s="2" cm="1">
        <f t="array" ref="H266">IF(D266 &lt; Ratio1,1,0)</f>
        <v>1</v>
      </c>
      <c r="I266" s="6">
        <f t="shared" si="63"/>
        <v>0</v>
      </c>
      <c r="J266" s="6">
        <f t="shared" si="64"/>
        <v>0</v>
      </c>
      <c r="K266" s="6">
        <f t="shared" si="65"/>
        <v>1</v>
      </c>
      <c r="L266" s="6">
        <f t="shared" si="66"/>
        <v>0</v>
      </c>
      <c r="M266" s="6"/>
      <c r="R266">
        <v>153</v>
      </c>
      <c r="S266">
        <v>154</v>
      </c>
      <c r="T266">
        <v>0.93803574047780502</v>
      </c>
      <c r="U266">
        <v>1.5152913917029001</v>
      </c>
      <c r="V266" s="6">
        <f t="shared" si="67"/>
        <v>1</v>
      </c>
      <c r="W266" s="6">
        <f t="shared" si="69"/>
        <v>1</v>
      </c>
      <c r="X266" s="6" cm="1">
        <f t="array" ref="X266">IF(T266 &lt; Rat,1,0)</f>
        <v>0</v>
      </c>
      <c r="Y266" s="6">
        <f t="shared" si="70"/>
        <v>0</v>
      </c>
      <c r="Z266" s="6">
        <f t="shared" si="71"/>
        <v>1</v>
      </c>
      <c r="AA266" s="6">
        <f t="shared" si="72"/>
        <v>0</v>
      </c>
      <c r="AB266" s="6">
        <f t="shared" si="73"/>
        <v>0</v>
      </c>
    </row>
    <row r="267" spans="1:28">
      <c r="A267" s="2"/>
      <c r="B267" s="4">
        <v>18169</v>
      </c>
      <c r="C267" s="4">
        <v>18294</v>
      </c>
      <c r="D267" s="4">
        <v>0.79016900964819403</v>
      </c>
      <c r="E267" s="4">
        <v>0.69085268680904699</v>
      </c>
      <c r="F267" s="2">
        <f t="shared" si="68"/>
        <v>125</v>
      </c>
      <c r="G267" s="2">
        <f t="shared" si="62"/>
        <v>0</v>
      </c>
      <c r="H267" s="2" cm="1">
        <f t="array" ref="H267">IF(D267 &lt; Ratio1,1,0)</f>
        <v>1</v>
      </c>
      <c r="I267" s="6">
        <f t="shared" si="63"/>
        <v>0</v>
      </c>
      <c r="J267" s="6">
        <f t="shared" si="64"/>
        <v>0</v>
      </c>
      <c r="K267" s="6">
        <f t="shared" si="65"/>
        <v>1</v>
      </c>
      <c r="L267" s="6">
        <f t="shared" si="66"/>
        <v>0</v>
      </c>
      <c r="M267" s="6"/>
      <c r="R267">
        <v>117</v>
      </c>
      <c r="S267">
        <v>114</v>
      </c>
      <c r="T267">
        <v>0.89613137630716599</v>
      </c>
      <c r="U267">
        <v>0.61119387061131203</v>
      </c>
      <c r="V267" s="6">
        <f t="shared" si="67"/>
        <v>-3</v>
      </c>
      <c r="W267" s="6">
        <f t="shared" si="69"/>
        <v>1</v>
      </c>
      <c r="X267" s="6" cm="1">
        <f t="array" ref="X267">IF(T267 &lt; Rat,1,0)</f>
        <v>0</v>
      </c>
      <c r="Y267" s="6">
        <f t="shared" si="70"/>
        <v>0</v>
      </c>
      <c r="Z267" s="6">
        <f t="shared" si="71"/>
        <v>1</v>
      </c>
      <c r="AA267" s="6">
        <f t="shared" si="72"/>
        <v>0</v>
      </c>
      <c r="AB267" s="6">
        <f t="shared" si="73"/>
        <v>0</v>
      </c>
    </row>
    <row r="268" spans="1:28">
      <c r="A268" s="2"/>
      <c r="B268" s="4">
        <v>18170</v>
      </c>
      <c r="C268" s="4">
        <v>18169</v>
      </c>
      <c r="D268" s="4">
        <v>0.92744843841097102</v>
      </c>
      <c r="E268" s="4">
        <v>0.703029403794458</v>
      </c>
      <c r="F268" s="2">
        <f t="shared" si="68"/>
        <v>-1</v>
      </c>
      <c r="G268" s="2">
        <f t="shared" si="62"/>
        <v>1</v>
      </c>
      <c r="H268" s="2" cm="1">
        <f t="array" ref="H268">IF(D268 &lt; Ratio1,1,0)</f>
        <v>1</v>
      </c>
      <c r="I268" s="6">
        <f t="shared" si="63"/>
        <v>1</v>
      </c>
      <c r="J268" s="6">
        <f t="shared" si="64"/>
        <v>0</v>
      </c>
      <c r="K268" s="6">
        <f t="shared" si="65"/>
        <v>0</v>
      </c>
      <c r="L268" s="6">
        <f t="shared" si="66"/>
        <v>0</v>
      </c>
      <c r="M268" s="6"/>
      <c r="R268">
        <v>190</v>
      </c>
      <c r="S268">
        <v>189</v>
      </c>
      <c r="T268">
        <v>0.91120719254986404</v>
      </c>
      <c r="U268">
        <v>0.86567131775295003</v>
      </c>
      <c r="V268" s="6">
        <f t="shared" si="67"/>
        <v>-1</v>
      </c>
      <c r="W268" s="6">
        <f t="shared" si="69"/>
        <v>1</v>
      </c>
      <c r="X268" s="6" cm="1">
        <f t="array" ref="X268">IF(T268 &lt; Rat,1,0)</f>
        <v>0</v>
      </c>
      <c r="Y268" s="6">
        <f t="shared" si="70"/>
        <v>0</v>
      </c>
      <c r="Z268" s="6">
        <f t="shared" si="71"/>
        <v>1</v>
      </c>
      <c r="AA268" s="6">
        <f t="shared" si="72"/>
        <v>0</v>
      </c>
      <c r="AB268" s="6">
        <f t="shared" si="73"/>
        <v>0</v>
      </c>
    </row>
    <row r="269" spans="1:28">
      <c r="A269" s="2"/>
      <c r="B269" s="4">
        <v>18171</v>
      </c>
      <c r="C269" s="4">
        <v>18171</v>
      </c>
      <c r="D269" s="4">
        <v>0.82068897848802502</v>
      </c>
      <c r="E269" s="4">
        <v>0.93778456656193798</v>
      </c>
      <c r="F269" s="2">
        <f t="shared" si="68"/>
        <v>0</v>
      </c>
      <c r="G269" s="2">
        <f t="shared" si="62"/>
        <v>1</v>
      </c>
      <c r="H269" s="2" cm="1">
        <f t="array" ref="H269">IF(D269 &lt; Ratio1,1,0)</f>
        <v>1</v>
      </c>
      <c r="I269" s="6">
        <f t="shared" si="63"/>
        <v>1</v>
      </c>
      <c r="J269" s="6">
        <f t="shared" si="64"/>
        <v>0</v>
      </c>
      <c r="K269" s="6">
        <f t="shared" si="65"/>
        <v>0</v>
      </c>
      <c r="L269" s="6">
        <f t="shared" si="66"/>
        <v>0</v>
      </c>
      <c r="M269" s="6"/>
      <c r="R269">
        <v>90</v>
      </c>
      <c r="S269">
        <v>90</v>
      </c>
      <c r="T269">
        <v>0.80258037713924102</v>
      </c>
      <c r="U269">
        <v>0.73393519897129</v>
      </c>
      <c r="V269" s="6">
        <f t="shared" si="67"/>
        <v>0</v>
      </c>
      <c r="W269" s="6">
        <f t="shared" si="69"/>
        <v>1</v>
      </c>
      <c r="X269" s="6" cm="1">
        <f t="array" ref="X269">IF(T269 &lt; Rat,1,0)</f>
        <v>0</v>
      </c>
      <c r="Y269" s="6">
        <f t="shared" si="70"/>
        <v>0</v>
      </c>
      <c r="Z269" s="6">
        <f t="shared" si="71"/>
        <v>1</v>
      </c>
      <c r="AA269" s="6">
        <f t="shared" si="72"/>
        <v>0</v>
      </c>
      <c r="AB269" s="6">
        <f t="shared" si="73"/>
        <v>0</v>
      </c>
    </row>
    <row r="270" spans="1:28">
      <c r="A270" s="2"/>
      <c r="B270" s="4">
        <v>18172</v>
      </c>
      <c r="C270" s="4">
        <v>18169</v>
      </c>
      <c r="D270" s="4">
        <v>0.95177147872512702</v>
      </c>
      <c r="E270" s="4">
        <v>0.94148478699272498</v>
      </c>
      <c r="F270" s="2">
        <f t="shared" si="68"/>
        <v>-3</v>
      </c>
      <c r="G270" s="2">
        <f t="shared" si="62"/>
        <v>1</v>
      </c>
      <c r="H270" s="2" cm="1">
        <f t="array" ref="H270">IF(D270 &lt; Ratio1,1,0)</f>
        <v>1</v>
      </c>
      <c r="I270" s="6">
        <f t="shared" si="63"/>
        <v>1</v>
      </c>
      <c r="J270" s="6">
        <f t="shared" si="64"/>
        <v>0</v>
      </c>
      <c r="K270" s="6">
        <f t="shared" si="65"/>
        <v>0</v>
      </c>
      <c r="L270" s="6">
        <f t="shared" si="66"/>
        <v>0</v>
      </c>
      <c r="M270" s="6"/>
      <c r="R270">
        <v>183</v>
      </c>
      <c r="S270">
        <v>182</v>
      </c>
      <c r="T270">
        <v>0.97796410240119203</v>
      </c>
      <c r="U270">
        <v>1.0654729931088001</v>
      </c>
      <c r="V270" s="6">
        <f t="shared" ref="V270:V301" si="74">S270-R270</f>
        <v>-1</v>
      </c>
      <c r="W270" s="6">
        <f t="shared" si="69"/>
        <v>1</v>
      </c>
      <c r="X270" s="6" cm="1">
        <f t="array" ref="X270">IF(T270 &lt; Rat,1,0)</f>
        <v>0</v>
      </c>
      <c r="Y270" s="6">
        <f t="shared" si="70"/>
        <v>0</v>
      </c>
      <c r="Z270" s="6">
        <f t="shared" si="71"/>
        <v>1</v>
      </c>
      <c r="AA270" s="6">
        <f t="shared" si="72"/>
        <v>0</v>
      </c>
      <c r="AB270" s="6">
        <f t="shared" si="73"/>
        <v>0</v>
      </c>
    </row>
    <row r="271" spans="1:28">
      <c r="A271" s="2"/>
      <c r="B271" s="4">
        <v>18173</v>
      </c>
      <c r="C271" s="4">
        <v>18172</v>
      </c>
      <c r="D271" s="4">
        <v>0.90548019217022302</v>
      </c>
      <c r="E271" s="4">
        <v>0.81457340588773297</v>
      </c>
      <c r="F271" s="2">
        <f t="shared" si="68"/>
        <v>-1</v>
      </c>
      <c r="G271" s="2">
        <f t="shared" ref="G271:G334" si="75">IF(AND(F271&gt;-6,F271&lt;6),1,0)</f>
        <v>1</v>
      </c>
      <c r="H271" s="2" cm="1">
        <f t="array" ref="H271">IF(D271 &lt; Ratio1,1,0)</f>
        <v>1</v>
      </c>
      <c r="I271" s="6">
        <f t="shared" si="63"/>
        <v>1</v>
      </c>
      <c r="J271" s="6">
        <f t="shared" si="64"/>
        <v>0</v>
      </c>
      <c r="K271" s="6">
        <f t="shared" si="65"/>
        <v>0</v>
      </c>
      <c r="L271" s="6">
        <f t="shared" si="66"/>
        <v>0</v>
      </c>
      <c r="M271" s="6"/>
      <c r="R271">
        <v>107</v>
      </c>
      <c r="S271">
        <v>107</v>
      </c>
      <c r="T271">
        <v>0.74205320043713696</v>
      </c>
      <c r="U271">
        <v>1.02021213492417</v>
      </c>
      <c r="V271" s="6">
        <f t="shared" si="74"/>
        <v>0</v>
      </c>
      <c r="W271" s="6">
        <f t="shared" si="69"/>
        <v>1</v>
      </c>
      <c r="X271" s="6" cm="1">
        <f t="array" ref="X271">IF(T271 &lt; Rat,1,0)</f>
        <v>0</v>
      </c>
      <c r="Y271" s="6">
        <f t="shared" si="70"/>
        <v>0</v>
      </c>
      <c r="Z271" s="6">
        <f t="shared" si="71"/>
        <v>1</v>
      </c>
      <c r="AA271" s="6">
        <f t="shared" si="72"/>
        <v>0</v>
      </c>
      <c r="AB271" s="6">
        <f t="shared" si="73"/>
        <v>0</v>
      </c>
    </row>
    <row r="272" spans="1:28">
      <c r="A272" s="2"/>
      <c r="B272" s="4">
        <v>18174</v>
      </c>
      <c r="C272" s="4">
        <v>18173</v>
      </c>
      <c r="D272" s="4">
        <v>0.524026516484838</v>
      </c>
      <c r="E272" s="4">
        <v>0.51272213280061996</v>
      </c>
      <c r="F272" s="2">
        <f t="shared" si="68"/>
        <v>-1</v>
      </c>
      <c r="G272" s="2">
        <f t="shared" si="75"/>
        <v>1</v>
      </c>
      <c r="H272" s="2" cm="1">
        <f t="array" ref="H272">IF(D272 &lt; Ratio1,1,0)</f>
        <v>1</v>
      </c>
      <c r="I272" s="6">
        <f t="shared" ref="I272:I335" si="76">IF(AND(H272=1,G272=1),1,0)</f>
        <v>1</v>
      </c>
      <c r="J272" s="6">
        <f t="shared" ref="J272:J335" si="77">IF(AND(G272=1,H272=0),1,0)</f>
        <v>0</v>
      </c>
      <c r="K272" s="6">
        <f t="shared" ref="K272:K335" si="78">IF(AND(G272=0,H272=1),1,0)</f>
        <v>0</v>
      </c>
      <c r="L272" s="6">
        <f t="shared" ref="L272:L335" si="79">IF(AND(H272=0,G272=0),1,0)</f>
        <v>0</v>
      </c>
      <c r="M272" s="6"/>
      <c r="R272">
        <v>173</v>
      </c>
      <c r="S272">
        <v>179</v>
      </c>
      <c r="T272">
        <v>0.980507652049456</v>
      </c>
      <c r="U272">
        <v>1.0500657782542</v>
      </c>
      <c r="V272" s="6">
        <f t="shared" si="74"/>
        <v>6</v>
      </c>
      <c r="W272" s="6">
        <f t="shared" si="69"/>
        <v>0</v>
      </c>
      <c r="X272" s="6" cm="1">
        <f t="array" ref="X272">IF(T272 &lt; Rat,1,0)</f>
        <v>0</v>
      </c>
      <c r="Y272" s="6">
        <f t="shared" si="70"/>
        <v>0</v>
      </c>
      <c r="Z272" s="6">
        <f t="shared" si="71"/>
        <v>0</v>
      </c>
      <c r="AA272" s="6">
        <f t="shared" si="72"/>
        <v>0</v>
      </c>
      <c r="AB272" s="6">
        <f t="shared" si="73"/>
        <v>1</v>
      </c>
    </row>
    <row r="273" spans="1:28">
      <c r="A273" s="2"/>
      <c r="B273" s="4">
        <v>18175</v>
      </c>
      <c r="C273" s="4">
        <v>18174</v>
      </c>
      <c r="D273" s="4">
        <v>0.97105181769770099</v>
      </c>
      <c r="E273" s="4">
        <v>1.51282273201925</v>
      </c>
      <c r="F273" s="2">
        <f t="shared" si="68"/>
        <v>-1</v>
      </c>
      <c r="G273" s="2">
        <f t="shared" si="75"/>
        <v>1</v>
      </c>
      <c r="H273" s="2" cm="1">
        <f t="array" ref="H273">IF(D273 &lt; Ratio1,1,0)</f>
        <v>1</v>
      </c>
      <c r="I273" s="6">
        <f t="shared" si="76"/>
        <v>1</v>
      </c>
      <c r="J273" s="6">
        <f t="shared" si="77"/>
        <v>0</v>
      </c>
      <c r="K273" s="6">
        <f t="shared" si="78"/>
        <v>0</v>
      </c>
      <c r="L273" s="6">
        <f t="shared" si="79"/>
        <v>0</v>
      </c>
      <c r="M273" s="6"/>
      <c r="R273">
        <v>77</v>
      </c>
      <c r="S273">
        <v>76</v>
      </c>
      <c r="T273">
        <v>0.89583863835587496</v>
      </c>
      <c r="U273">
        <v>1.0780930725525499</v>
      </c>
      <c r="V273" s="6">
        <f t="shared" si="74"/>
        <v>-1</v>
      </c>
      <c r="W273" s="6">
        <f t="shared" si="69"/>
        <v>1</v>
      </c>
      <c r="X273" s="6" cm="1">
        <f t="array" ref="X273">IF(T273 &lt; Rat,1,0)</f>
        <v>0</v>
      </c>
      <c r="Y273" s="6">
        <f t="shared" si="70"/>
        <v>0</v>
      </c>
      <c r="Z273" s="6">
        <f t="shared" si="71"/>
        <v>1</v>
      </c>
      <c r="AA273" s="6">
        <f t="shared" si="72"/>
        <v>0</v>
      </c>
      <c r="AB273" s="6">
        <f t="shared" si="73"/>
        <v>0</v>
      </c>
    </row>
    <row r="274" spans="1:28">
      <c r="A274" s="2"/>
      <c r="B274" s="4">
        <v>18176</v>
      </c>
      <c r="C274" s="4">
        <v>18175</v>
      </c>
      <c r="D274" s="4">
        <v>0.76439741368311298</v>
      </c>
      <c r="E274" s="4">
        <v>1.2147480580061201</v>
      </c>
      <c r="F274" s="2">
        <f t="shared" si="68"/>
        <v>-1</v>
      </c>
      <c r="G274" s="2">
        <f t="shared" si="75"/>
        <v>1</v>
      </c>
      <c r="H274" s="2" cm="1">
        <f t="array" ref="H274">IF(D274 &lt; Ratio1,1,0)</f>
        <v>1</v>
      </c>
      <c r="I274" s="6">
        <f t="shared" si="76"/>
        <v>1</v>
      </c>
      <c r="J274" s="6">
        <f t="shared" si="77"/>
        <v>0</v>
      </c>
      <c r="K274" s="6">
        <f t="shared" si="78"/>
        <v>0</v>
      </c>
      <c r="L274" s="6">
        <f t="shared" si="79"/>
        <v>0</v>
      </c>
      <c r="M274" s="6"/>
      <c r="R274">
        <v>109</v>
      </c>
      <c r="S274">
        <v>109</v>
      </c>
      <c r="T274">
        <v>0.89539625237027598</v>
      </c>
      <c r="U274">
        <v>0.87979086536914297</v>
      </c>
      <c r="V274" s="6">
        <f t="shared" si="74"/>
        <v>0</v>
      </c>
      <c r="W274" s="6">
        <f t="shared" si="69"/>
        <v>1</v>
      </c>
      <c r="X274" s="6" cm="1">
        <f t="array" ref="X274">IF(T274 &lt; Rat,1,0)</f>
        <v>0</v>
      </c>
      <c r="Y274" s="6">
        <f t="shared" si="70"/>
        <v>0</v>
      </c>
      <c r="Z274" s="6">
        <f t="shared" si="71"/>
        <v>1</v>
      </c>
      <c r="AA274" s="6">
        <f t="shared" si="72"/>
        <v>0</v>
      </c>
      <c r="AB274" s="6">
        <f t="shared" si="73"/>
        <v>0</v>
      </c>
    </row>
    <row r="275" spans="1:28">
      <c r="A275" s="2"/>
      <c r="B275" s="4">
        <v>18177</v>
      </c>
      <c r="C275" s="4">
        <v>18299</v>
      </c>
      <c r="D275" s="4">
        <v>0.92130826489823803</v>
      </c>
      <c r="E275" s="4">
        <v>0.60949619516416198</v>
      </c>
      <c r="F275" s="2">
        <f t="shared" si="68"/>
        <v>122</v>
      </c>
      <c r="G275" s="2">
        <f t="shared" si="75"/>
        <v>0</v>
      </c>
      <c r="H275" s="2" cm="1">
        <f t="array" ref="H275">IF(D275 &lt; Ratio1,1,0)</f>
        <v>1</v>
      </c>
      <c r="I275" s="6">
        <f t="shared" si="76"/>
        <v>0</v>
      </c>
      <c r="J275" s="6">
        <f t="shared" si="77"/>
        <v>0</v>
      </c>
      <c r="K275" s="6">
        <f t="shared" si="78"/>
        <v>1</v>
      </c>
      <c r="L275" s="6">
        <f t="shared" si="79"/>
        <v>0</v>
      </c>
      <c r="M275" s="6"/>
      <c r="R275">
        <v>156</v>
      </c>
      <c r="S275">
        <v>155</v>
      </c>
      <c r="T275">
        <v>0.627022969852991</v>
      </c>
      <c r="U275">
        <v>0.69113812475371195</v>
      </c>
      <c r="V275" s="6">
        <f t="shared" si="74"/>
        <v>-1</v>
      </c>
      <c r="W275" s="6">
        <f t="shared" si="69"/>
        <v>1</v>
      </c>
      <c r="X275" s="6" cm="1">
        <f t="array" ref="X275">IF(T275 &lt; Rat,1,0)</f>
        <v>1</v>
      </c>
      <c r="Y275" s="6">
        <f t="shared" si="70"/>
        <v>1</v>
      </c>
      <c r="Z275" s="6">
        <f t="shared" si="71"/>
        <v>0</v>
      </c>
      <c r="AA275" s="6">
        <f t="shared" si="72"/>
        <v>0</v>
      </c>
      <c r="AB275" s="6">
        <f t="shared" si="73"/>
        <v>0</v>
      </c>
    </row>
    <row r="276" spans="1:28">
      <c r="A276" s="2"/>
      <c r="B276" s="4">
        <v>18178</v>
      </c>
      <c r="C276" s="4">
        <v>18179</v>
      </c>
      <c r="D276" s="4">
        <v>0.81012229965029103</v>
      </c>
      <c r="E276" s="4">
        <v>0.90004919964853602</v>
      </c>
      <c r="F276" s="2">
        <f t="shared" si="68"/>
        <v>1</v>
      </c>
      <c r="G276" s="2">
        <f t="shared" si="75"/>
        <v>1</v>
      </c>
      <c r="H276" s="2" cm="1">
        <f t="array" ref="H276">IF(D276 &lt; Ratio1,1,0)</f>
        <v>1</v>
      </c>
      <c r="I276" s="6">
        <f t="shared" si="76"/>
        <v>1</v>
      </c>
      <c r="J276" s="6">
        <f t="shared" si="77"/>
        <v>0</v>
      </c>
      <c r="K276" s="6">
        <f t="shared" si="78"/>
        <v>0</v>
      </c>
      <c r="L276" s="6">
        <f t="shared" si="79"/>
        <v>0</v>
      </c>
      <c r="M276" s="6"/>
      <c r="R276">
        <v>155</v>
      </c>
      <c r="S276">
        <v>155</v>
      </c>
      <c r="T276">
        <v>0.96536642332259803</v>
      </c>
      <c r="U276">
        <v>0.91603971988562405</v>
      </c>
      <c r="V276" s="6">
        <f t="shared" si="74"/>
        <v>0</v>
      </c>
      <c r="W276" s="6">
        <f t="shared" si="69"/>
        <v>1</v>
      </c>
      <c r="X276" s="6" cm="1">
        <f t="array" ref="X276">IF(T276 &lt; Rat,1,0)</f>
        <v>0</v>
      </c>
      <c r="Y276" s="6">
        <f t="shared" si="70"/>
        <v>0</v>
      </c>
      <c r="Z276" s="6">
        <f t="shared" si="71"/>
        <v>1</v>
      </c>
      <c r="AA276" s="6">
        <f t="shared" si="72"/>
        <v>0</v>
      </c>
      <c r="AB276" s="6">
        <f t="shared" si="73"/>
        <v>0</v>
      </c>
    </row>
    <row r="277" spans="1:28">
      <c r="A277" s="2"/>
      <c r="B277" s="4">
        <v>18179</v>
      </c>
      <c r="C277" s="4">
        <v>18179</v>
      </c>
      <c r="D277" s="4">
        <v>0.89439668228232105</v>
      </c>
      <c r="E277" s="4">
        <v>0.86441366175990697</v>
      </c>
      <c r="F277" s="2">
        <f t="shared" si="68"/>
        <v>0</v>
      </c>
      <c r="G277" s="2">
        <f t="shared" si="75"/>
        <v>1</v>
      </c>
      <c r="H277" s="2" cm="1">
        <f t="array" ref="H277">IF(D277 &lt; Ratio1,1,0)</f>
        <v>1</v>
      </c>
      <c r="I277" s="6">
        <f t="shared" si="76"/>
        <v>1</v>
      </c>
      <c r="J277" s="6">
        <f t="shared" si="77"/>
        <v>0</v>
      </c>
      <c r="K277" s="6">
        <f t="shared" si="78"/>
        <v>0</v>
      </c>
      <c r="L277" s="6">
        <f t="shared" si="79"/>
        <v>0</v>
      </c>
      <c r="M277" s="6"/>
      <c r="R277">
        <v>98</v>
      </c>
      <c r="S277">
        <v>98</v>
      </c>
      <c r="T277">
        <v>0.795646025561074</v>
      </c>
      <c r="U277">
        <v>0.75113902337636695</v>
      </c>
      <c r="V277" s="6">
        <f t="shared" si="74"/>
        <v>0</v>
      </c>
      <c r="W277" s="6">
        <f t="shared" si="69"/>
        <v>1</v>
      </c>
      <c r="X277" s="6" cm="1">
        <f t="array" ref="X277">IF(T277 &lt; Rat,1,0)</f>
        <v>0</v>
      </c>
      <c r="Y277" s="6">
        <f t="shared" si="70"/>
        <v>0</v>
      </c>
      <c r="Z277" s="6">
        <f t="shared" si="71"/>
        <v>1</v>
      </c>
      <c r="AA277" s="6">
        <f t="shared" si="72"/>
        <v>0</v>
      </c>
      <c r="AB277" s="6">
        <f t="shared" si="73"/>
        <v>0</v>
      </c>
    </row>
    <row r="278" spans="1:28">
      <c r="A278" s="2"/>
      <c r="B278" s="4">
        <v>18180</v>
      </c>
      <c r="C278" s="4">
        <v>18299</v>
      </c>
      <c r="D278" s="4">
        <v>0.997229325045355</v>
      </c>
      <c r="E278" s="4">
        <v>1.01148675017747</v>
      </c>
      <c r="F278" s="2">
        <f t="shared" si="68"/>
        <v>119</v>
      </c>
      <c r="G278" s="2">
        <f t="shared" si="75"/>
        <v>0</v>
      </c>
      <c r="H278" s="2" cm="1">
        <f t="array" ref="H278">IF(D278 &lt; Ratio1,1,0)</f>
        <v>1</v>
      </c>
      <c r="I278" s="6">
        <f t="shared" si="76"/>
        <v>0</v>
      </c>
      <c r="J278" s="6">
        <f t="shared" si="77"/>
        <v>0</v>
      </c>
      <c r="K278" s="6">
        <f t="shared" si="78"/>
        <v>1</v>
      </c>
      <c r="L278" s="6">
        <f t="shared" si="79"/>
        <v>0</v>
      </c>
      <c r="M278" s="6"/>
      <c r="R278">
        <v>49</v>
      </c>
      <c r="S278">
        <v>47</v>
      </c>
      <c r="T278">
        <v>0.94561558015689695</v>
      </c>
      <c r="U278">
        <v>1.0646684207430099</v>
      </c>
      <c r="V278" s="6">
        <f t="shared" si="74"/>
        <v>-2</v>
      </c>
      <c r="W278" s="6">
        <f t="shared" si="69"/>
        <v>1</v>
      </c>
      <c r="X278" s="6" cm="1">
        <f t="array" ref="X278">IF(T278 &lt; Rat,1,0)</f>
        <v>0</v>
      </c>
      <c r="Y278" s="6">
        <f t="shared" si="70"/>
        <v>0</v>
      </c>
      <c r="Z278" s="6">
        <f t="shared" si="71"/>
        <v>1</v>
      </c>
      <c r="AA278" s="6">
        <f t="shared" si="72"/>
        <v>0</v>
      </c>
      <c r="AB278" s="6">
        <f t="shared" si="73"/>
        <v>0</v>
      </c>
    </row>
    <row r="279" spans="1:28">
      <c r="A279" s="2"/>
      <c r="B279" s="4">
        <v>18181</v>
      </c>
      <c r="C279" s="4">
        <v>18244</v>
      </c>
      <c r="D279" s="4">
        <v>0.954211311135854</v>
      </c>
      <c r="E279" s="4">
        <v>0.61944704680867402</v>
      </c>
      <c r="F279" s="2">
        <f t="shared" si="68"/>
        <v>63</v>
      </c>
      <c r="G279" s="2">
        <f t="shared" si="75"/>
        <v>0</v>
      </c>
      <c r="H279" s="2" cm="1">
        <f t="array" ref="H279">IF(D279 &lt; Ratio1,1,0)</f>
        <v>1</v>
      </c>
      <c r="I279" s="6">
        <f t="shared" si="76"/>
        <v>0</v>
      </c>
      <c r="J279" s="6">
        <f t="shared" si="77"/>
        <v>0</v>
      </c>
      <c r="K279" s="6">
        <f t="shared" si="78"/>
        <v>1</v>
      </c>
      <c r="L279" s="6">
        <f t="shared" si="79"/>
        <v>0</v>
      </c>
      <c r="M279" s="6"/>
      <c r="R279">
        <v>184</v>
      </c>
      <c r="S279">
        <v>183</v>
      </c>
      <c r="T279">
        <v>0.83984202872388602</v>
      </c>
      <c r="U279">
        <v>1.0656377037169</v>
      </c>
      <c r="V279" s="6">
        <f t="shared" si="74"/>
        <v>-1</v>
      </c>
      <c r="W279" s="6">
        <f t="shared" si="69"/>
        <v>1</v>
      </c>
      <c r="X279" s="6" cm="1">
        <f t="array" ref="X279">IF(T279 &lt; Rat,1,0)</f>
        <v>0</v>
      </c>
      <c r="Y279" s="6">
        <f t="shared" si="70"/>
        <v>0</v>
      </c>
      <c r="Z279" s="6">
        <f t="shared" si="71"/>
        <v>1</v>
      </c>
      <c r="AA279" s="6">
        <f t="shared" si="72"/>
        <v>0</v>
      </c>
      <c r="AB279" s="6">
        <f t="shared" si="73"/>
        <v>0</v>
      </c>
    </row>
    <row r="280" spans="1:28">
      <c r="A280" s="2"/>
      <c r="B280" s="4">
        <v>18182</v>
      </c>
      <c r="C280" s="4">
        <v>18235</v>
      </c>
      <c r="D280" s="4">
        <v>0.90931718415596197</v>
      </c>
      <c r="E280" s="4">
        <v>0.80400019997717698</v>
      </c>
      <c r="F280" s="2">
        <f t="shared" si="68"/>
        <v>53</v>
      </c>
      <c r="G280" s="2">
        <f t="shared" si="75"/>
        <v>0</v>
      </c>
      <c r="H280" s="2" cm="1">
        <f t="array" ref="H280">IF(D280 &lt; Ratio1,1,0)</f>
        <v>1</v>
      </c>
      <c r="I280" s="6">
        <f t="shared" si="76"/>
        <v>0</v>
      </c>
      <c r="J280" s="6">
        <f t="shared" si="77"/>
        <v>0</v>
      </c>
      <c r="K280" s="6">
        <f t="shared" si="78"/>
        <v>1</v>
      </c>
      <c r="L280" s="6">
        <f t="shared" si="79"/>
        <v>0</v>
      </c>
      <c r="M280" s="6"/>
      <c r="R280">
        <v>86</v>
      </c>
      <c r="S280">
        <v>81</v>
      </c>
      <c r="T280">
        <v>0.95711813367035703</v>
      </c>
      <c r="U280">
        <v>1.17524578653821</v>
      </c>
      <c r="V280" s="6">
        <f t="shared" si="74"/>
        <v>-5</v>
      </c>
      <c r="W280" s="6">
        <f t="shared" si="69"/>
        <v>0</v>
      </c>
      <c r="X280" s="6" cm="1">
        <f t="array" ref="X280">IF(T280 &lt; Rat,1,0)</f>
        <v>0</v>
      </c>
      <c r="Y280" s="6">
        <f t="shared" si="70"/>
        <v>0</v>
      </c>
      <c r="Z280" s="6">
        <f t="shared" si="71"/>
        <v>0</v>
      </c>
      <c r="AA280" s="6">
        <f t="shared" si="72"/>
        <v>0</v>
      </c>
      <c r="AB280" s="6">
        <f t="shared" si="73"/>
        <v>1</v>
      </c>
    </row>
    <row r="281" spans="1:28">
      <c r="A281" s="2"/>
      <c r="B281" s="4">
        <v>18183</v>
      </c>
      <c r="C281" s="4">
        <v>18182</v>
      </c>
      <c r="D281" s="4">
        <v>0.74103415559175301</v>
      </c>
      <c r="E281" s="4">
        <v>0.79700753173632399</v>
      </c>
      <c r="F281" s="2">
        <f t="shared" si="68"/>
        <v>-1</v>
      </c>
      <c r="G281" s="2">
        <f t="shared" si="75"/>
        <v>1</v>
      </c>
      <c r="H281" s="2" cm="1">
        <f t="array" ref="H281">IF(D281 &lt; Ratio1,1,0)</f>
        <v>1</v>
      </c>
      <c r="I281" s="6">
        <f t="shared" si="76"/>
        <v>1</v>
      </c>
      <c r="J281" s="6">
        <f t="shared" si="77"/>
        <v>0</v>
      </c>
      <c r="K281" s="6">
        <f t="shared" si="78"/>
        <v>0</v>
      </c>
      <c r="L281" s="6">
        <f t="shared" si="79"/>
        <v>0</v>
      </c>
      <c r="M281" s="6"/>
      <c r="R281">
        <v>27</v>
      </c>
      <c r="S281">
        <v>29</v>
      </c>
      <c r="T281">
        <v>0.92788018026874197</v>
      </c>
      <c r="U281">
        <v>0.91017989393451204</v>
      </c>
      <c r="V281" s="6">
        <f t="shared" si="74"/>
        <v>2</v>
      </c>
      <c r="W281" s="6">
        <f t="shared" si="69"/>
        <v>1</v>
      </c>
      <c r="X281" s="6" cm="1">
        <f t="array" ref="X281">IF(T281 &lt; Rat,1,0)</f>
        <v>0</v>
      </c>
      <c r="Y281" s="6">
        <f t="shared" si="70"/>
        <v>0</v>
      </c>
      <c r="Z281" s="6">
        <f t="shared" si="71"/>
        <v>1</v>
      </c>
      <c r="AA281" s="6">
        <f t="shared" si="72"/>
        <v>0</v>
      </c>
      <c r="AB281" s="6">
        <f t="shared" si="73"/>
        <v>0</v>
      </c>
    </row>
    <row r="282" spans="1:28">
      <c r="A282" s="2"/>
      <c r="B282" s="4">
        <v>18184</v>
      </c>
      <c r="C282" s="4">
        <v>18182</v>
      </c>
      <c r="D282" s="4">
        <v>0.89957778212057404</v>
      </c>
      <c r="E282" s="4">
        <v>1.0143122833851099</v>
      </c>
      <c r="F282" s="2">
        <f t="shared" si="68"/>
        <v>-2</v>
      </c>
      <c r="G282" s="2">
        <f t="shared" si="75"/>
        <v>1</v>
      </c>
      <c r="H282" s="2" cm="1">
        <f t="array" ref="H282">IF(D282 &lt; Ratio1,1,0)</f>
        <v>1</v>
      </c>
      <c r="I282" s="6">
        <f t="shared" si="76"/>
        <v>1</v>
      </c>
      <c r="J282" s="6">
        <f t="shared" si="77"/>
        <v>0</v>
      </c>
      <c r="K282" s="6">
        <f t="shared" si="78"/>
        <v>0</v>
      </c>
      <c r="L282" s="6">
        <f t="shared" si="79"/>
        <v>0</v>
      </c>
      <c r="M282" s="6"/>
      <c r="R282">
        <v>25</v>
      </c>
      <c r="S282">
        <v>24</v>
      </c>
      <c r="T282">
        <v>0.95622914200586995</v>
      </c>
      <c r="U282">
        <v>1.0634845186558901</v>
      </c>
      <c r="V282" s="6">
        <f t="shared" si="74"/>
        <v>-1</v>
      </c>
      <c r="W282" s="6">
        <f t="shared" si="69"/>
        <v>1</v>
      </c>
      <c r="X282" s="6" cm="1">
        <f t="array" ref="X282">IF(T282 &lt; Rat,1,0)</f>
        <v>0</v>
      </c>
      <c r="Y282" s="6">
        <f t="shared" si="70"/>
        <v>0</v>
      </c>
      <c r="Z282" s="6">
        <f t="shared" si="71"/>
        <v>1</v>
      </c>
      <c r="AA282" s="6">
        <f t="shared" si="72"/>
        <v>0</v>
      </c>
      <c r="AB282" s="6">
        <f t="shared" si="73"/>
        <v>0</v>
      </c>
    </row>
    <row r="283" spans="1:28">
      <c r="A283" s="2"/>
      <c r="B283" s="4">
        <v>18185</v>
      </c>
      <c r="C283" s="4">
        <v>18184</v>
      </c>
      <c r="D283" s="4">
        <v>0.89024978791723997</v>
      </c>
      <c r="E283" s="4">
        <v>0.94042265848567197</v>
      </c>
      <c r="F283" s="2">
        <f t="shared" si="68"/>
        <v>-1</v>
      </c>
      <c r="G283" s="2">
        <f t="shared" si="75"/>
        <v>1</v>
      </c>
      <c r="H283" s="2" cm="1">
        <f t="array" ref="H283">IF(D283 &lt; Ratio1,1,0)</f>
        <v>1</v>
      </c>
      <c r="I283" s="6">
        <f t="shared" si="76"/>
        <v>1</v>
      </c>
      <c r="J283" s="6">
        <f t="shared" si="77"/>
        <v>0</v>
      </c>
      <c r="K283" s="6">
        <f t="shared" si="78"/>
        <v>0</v>
      </c>
      <c r="L283" s="6">
        <f t="shared" si="79"/>
        <v>0</v>
      </c>
      <c r="M283" s="6"/>
      <c r="R283">
        <v>0</v>
      </c>
      <c r="S283">
        <v>1</v>
      </c>
      <c r="T283">
        <v>0.82934342560866303</v>
      </c>
      <c r="U283">
        <v>0.81341982489056797</v>
      </c>
      <c r="V283" s="6">
        <f t="shared" si="74"/>
        <v>1</v>
      </c>
      <c r="W283" s="6">
        <f t="shared" si="69"/>
        <v>1</v>
      </c>
      <c r="X283" s="6" cm="1">
        <f t="array" ref="X283">IF(T283 &lt; Rat,1,0)</f>
        <v>0</v>
      </c>
      <c r="Y283" s="6">
        <f t="shared" si="70"/>
        <v>0</v>
      </c>
      <c r="Z283" s="6">
        <f t="shared" si="71"/>
        <v>1</v>
      </c>
      <c r="AA283" s="6">
        <f t="shared" si="72"/>
        <v>0</v>
      </c>
      <c r="AB283" s="6">
        <f t="shared" si="73"/>
        <v>0</v>
      </c>
    </row>
    <row r="284" spans="1:28">
      <c r="A284" s="2"/>
      <c r="B284" s="4">
        <v>18186</v>
      </c>
      <c r="C284" s="4">
        <v>18180</v>
      </c>
      <c r="D284" s="4">
        <v>0.98900173643136202</v>
      </c>
      <c r="E284" s="4">
        <v>1.0521099780668099</v>
      </c>
      <c r="F284" s="2">
        <f t="shared" si="68"/>
        <v>-6</v>
      </c>
      <c r="G284" s="2">
        <f t="shared" si="75"/>
        <v>0</v>
      </c>
      <c r="H284" s="2" cm="1">
        <f t="array" ref="H284">IF(D284 &lt; Ratio1,1,0)</f>
        <v>1</v>
      </c>
      <c r="I284" s="6">
        <f t="shared" si="76"/>
        <v>0</v>
      </c>
      <c r="J284" s="6">
        <f t="shared" si="77"/>
        <v>0</v>
      </c>
      <c r="K284" s="6">
        <f t="shared" si="78"/>
        <v>1</v>
      </c>
      <c r="L284" s="6">
        <f t="shared" si="79"/>
        <v>0</v>
      </c>
      <c r="M284" s="6"/>
      <c r="R284">
        <v>145</v>
      </c>
      <c r="S284">
        <v>146</v>
      </c>
      <c r="T284">
        <v>0.603324023820897</v>
      </c>
      <c r="U284">
        <v>0.88569367934384402</v>
      </c>
      <c r="V284" s="6">
        <f t="shared" si="74"/>
        <v>1</v>
      </c>
      <c r="W284" s="6">
        <f t="shared" si="69"/>
        <v>1</v>
      </c>
      <c r="X284" s="6" cm="1">
        <f t="array" ref="X284">IF(T284 &lt; Rat,1,0)</f>
        <v>1</v>
      </c>
      <c r="Y284" s="6">
        <f t="shared" si="70"/>
        <v>1</v>
      </c>
      <c r="Z284" s="6">
        <f t="shared" si="71"/>
        <v>0</v>
      </c>
      <c r="AA284" s="6">
        <f t="shared" si="72"/>
        <v>0</v>
      </c>
      <c r="AB284" s="6">
        <f t="shared" si="73"/>
        <v>0</v>
      </c>
    </row>
    <row r="285" spans="1:28">
      <c r="A285" s="2"/>
      <c r="B285" s="4">
        <v>18187</v>
      </c>
      <c r="C285" s="4">
        <v>18179</v>
      </c>
      <c r="D285" s="4">
        <v>0.78566406542813805</v>
      </c>
      <c r="E285" s="4">
        <v>0.93574170953163904</v>
      </c>
      <c r="F285" s="2">
        <f t="shared" si="68"/>
        <v>-8</v>
      </c>
      <c r="G285" s="2">
        <f t="shared" si="75"/>
        <v>0</v>
      </c>
      <c r="H285" s="2" cm="1">
        <f t="array" ref="H285">IF(D285 &lt; Ratio1,1,0)</f>
        <v>1</v>
      </c>
      <c r="I285" s="6">
        <f t="shared" si="76"/>
        <v>0</v>
      </c>
      <c r="J285" s="6">
        <f t="shared" si="77"/>
        <v>0</v>
      </c>
      <c r="K285" s="6">
        <f t="shared" si="78"/>
        <v>1</v>
      </c>
      <c r="L285" s="6">
        <f t="shared" si="79"/>
        <v>0</v>
      </c>
      <c r="M285" s="6"/>
      <c r="R285">
        <v>166</v>
      </c>
      <c r="S285">
        <v>163</v>
      </c>
      <c r="T285">
        <v>0.58782795497451601</v>
      </c>
      <c r="U285">
        <v>0.58033142594340104</v>
      </c>
      <c r="V285" s="6">
        <f t="shared" si="74"/>
        <v>-3</v>
      </c>
      <c r="W285" s="6">
        <f t="shared" si="69"/>
        <v>1</v>
      </c>
      <c r="X285" s="6" cm="1">
        <f t="array" ref="X285">IF(T285 &lt; Rat,1,0)</f>
        <v>1</v>
      </c>
      <c r="Y285" s="6">
        <f t="shared" si="70"/>
        <v>1</v>
      </c>
      <c r="Z285" s="6">
        <f t="shared" si="71"/>
        <v>0</v>
      </c>
      <c r="AA285" s="6">
        <f t="shared" si="72"/>
        <v>0</v>
      </c>
      <c r="AB285" s="6">
        <f t="shared" si="73"/>
        <v>0</v>
      </c>
    </row>
    <row r="286" spans="1:28">
      <c r="A286" s="2"/>
      <c r="B286" s="4">
        <v>18188</v>
      </c>
      <c r="C286" s="4">
        <v>18308</v>
      </c>
      <c r="D286" s="4">
        <v>0.99157256386382797</v>
      </c>
      <c r="E286" s="4">
        <v>0.80124041937526003</v>
      </c>
      <c r="F286" s="2">
        <f t="shared" si="68"/>
        <v>120</v>
      </c>
      <c r="G286" s="2">
        <f t="shared" si="75"/>
        <v>0</v>
      </c>
      <c r="H286" s="2" cm="1">
        <f t="array" ref="H286">IF(D286 &lt; Ratio1,1,0)</f>
        <v>1</v>
      </c>
      <c r="I286" s="6">
        <f t="shared" si="76"/>
        <v>0</v>
      </c>
      <c r="J286" s="6">
        <f t="shared" si="77"/>
        <v>0</v>
      </c>
      <c r="K286" s="6">
        <f t="shared" si="78"/>
        <v>1</v>
      </c>
      <c r="L286" s="6">
        <f t="shared" si="79"/>
        <v>0</v>
      </c>
      <c r="M286" s="6"/>
      <c r="R286">
        <v>144</v>
      </c>
      <c r="S286">
        <v>142</v>
      </c>
      <c r="T286">
        <v>0.99766807630353405</v>
      </c>
      <c r="U286">
        <v>0.97970032210207503</v>
      </c>
      <c r="V286" s="6">
        <f t="shared" si="74"/>
        <v>-2</v>
      </c>
      <c r="W286" s="6">
        <f t="shared" si="69"/>
        <v>1</v>
      </c>
      <c r="X286" s="6" cm="1">
        <f t="array" ref="X286">IF(T286 &lt; Rat,1,0)</f>
        <v>0</v>
      </c>
      <c r="Y286" s="6">
        <f t="shared" si="70"/>
        <v>0</v>
      </c>
      <c r="Z286" s="6">
        <f t="shared" si="71"/>
        <v>1</v>
      </c>
      <c r="AA286" s="6">
        <f t="shared" si="72"/>
        <v>0</v>
      </c>
      <c r="AB286" s="6">
        <f t="shared" si="73"/>
        <v>0</v>
      </c>
    </row>
    <row r="287" spans="1:28">
      <c r="A287" s="2"/>
      <c r="B287" s="4">
        <v>18189</v>
      </c>
      <c r="C287" s="4">
        <v>18299</v>
      </c>
      <c r="D287" s="4">
        <v>0.883859186275747</v>
      </c>
      <c r="E287" s="4">
        <v>0.913538630236711</v>
      </c>
      <c r="F287" s="2">
        <f t="shared" si="68"/>
        <v>110</v>
      </c>
      <c r="G287" s="2">
        <f t="shared" si="75"/>
        <v>0</v>
      </c>
      <c r="H287" s="2" cm="1">
        <f t="array" ref="H287">IF(D287 &lt; Ratio1,1,0)</f>
        <v>1</v>
      </c>
      <c r="I287" s="6">
        <f t="shared" si="76"/>
        <v>0</v>
      </c>
      <c r="J287" s="6">
        <f t="shared" si="77"/>
        <v>0</v>
      </c>
      <c r="K287" s="6">
        <f t="shared" si="78"/>
        <v>1</v>
      </c>
      <c r="L287" s="6">
        <f t="shared" si="79"/>
        <v>0</v>
      </c>
      <c r="M287" s="6"/>
      <c r="R287">
        <v>15</v>
      </c>
      <c r="S287">
        <v>16</v>
      </c>
      <c r="T287">
        <v>0.90039897605015995</v>
      </c>
      <c r="U287">
        <v>1.0196423084166699</v>
      </c>
      <c r="V287" s="6">
        <f t="shared" si="74"/>
        <v>1</v>
      </c>
      <c r="W287" s="6">
        <f t="shared" si="69"/>
        <v>1</v>
      </c>
      <c r="X287" s="6" cm="1">
        <f t="array" ref="X287">IF(T287 &lt; Rat,1,0)</f>
        <v>0</v>
      </c>
      <c r="Y287" s="6">
        <f t="shared" si="70"/>
        <v>0</v>
      </c>
      <c r="Z287" s="6">
        <f t="shared" si="71"/>
        <v>1</v>
      </c>
      <c r="AA287" s="6">
        <f t="shared" si="72"/>
        <v>0</v>
      </c>
      <c r="AB287" s="6">
        <f t="shared" si="73"/>
        <v>0</v>
      </c>
    </row>
    <row r="288" spans="1:28">
      <c r="A288" s="2"/>
      <c r="B288" s="4">
        <v>18190</v>
      </c>
      <c r="C288" s="4">
        <v>18189</v>
      </c>
      <c r="D288" s="4">
        <v>0.69214345692236801</v>
      </c>
      <c r="E288" s="4">
        <v>0.77434387901563295</v>
      </c>
      <c r="F288" s="2">
        <f t="shared" si="68"/>
        <v>-1</v>
      </c>
      <c r="G288" s="2">
        <f t="shared" si="75"/>
        <v>1</v>
      </c>
      <c r="H288" s="2" cm="1">
        <f t="array" ref="H288">IF(D288 &lt; Ratio1,1,0)</f>
        <v>1</v>
      </c>
      <c r="I288" s="6">
        <f t="shared" si="76"/>
        <v>1</v>
      </c>
      <c r="J288" s="6">
        <f t="shared" si="77"/>
        <v>0</v>
      </c>
      <c r="K288" s="6">
        <f t="shared" si="78"/>
        <v>0</v>
      </c>
      <c r="L288" s="6">
        <f t="shared" si="79"/>
        <v>0</v>
      </c>
      <c r="M288" s="6"/>
      <c r="R288">
        <v>35</v>
      </c>
      <c r="S288">
        <v>32</v>
      </c>
      <c r="T288">
        <v>0.97655239153082996</v>
      </c>
      <c r="U288">
        <v>0.88449325483177699</v>
      </c>
      <c r="V288" s="6">
        <f t="shared" si="74"/>
        <v>-3</v>
      </c>
      <c r="W288" s="6">
        <f t="shared" si="69"/>
        <v>1</v>
      </c>
      <c r="X288" s="6" cm="1">
        <f t="array" ref="X288">IF(T288 &lt; Rat,1,0)</f>
        <v>0</v>
      </c>
      <c r="Y288" s="6">
        <f t="shared" si="70"/>
        <v>0</v>
      </c>
      <c r="Z288" s="6">
        <f t="shared" si="71"/>
        <v>1</v>
      </c>
      <c r="AA288" s="6">
        <f t="shared" si="72"/>
        <v>0</v>
      </c>
      <c r="AB288" s="6">
        <f t="shared" si="73"/>
        <v>0</v>
      </c>
    </row>
    <row r="289" spans="1:28">
      <c r="A289" s="2"/>
      <c r="B289" s="4">
        <v>18191</v>
      </c>
      <c r="C289" s="4">
        <v>18308</v>
      </c>
      <c r="D289" s="4">
        <v>0.995749000915789</v>
      </c>
      <c r="E289" s="4">
        <v>0.75822245385595999</v>
      </c>
      <c r="F289" s="2">
        <f t="shared" si="68"/>
        <v>117</v>
      </c>
      <c r="G289" s="2">
        <f t="shared" si="75"/>
        <v>0</v>
      </c>
      <c r="H289" s="2" cm="1">
        <f t="array" ref="H289">IF(D289 &lt; Ratio1,1,0)</f>
        <v>1</v>
      </c>
      <c r="I289" s="6">
        <f t="shared" si="76"/>
        <v>0</v>
      </c>
      <c r="J289" s="6">
        <f t="shared" si="77"/>
        <v>0</v>
      </c>
      <c r="K289" s="6">
        <f t="shared" si="78"/>
        <v>1</v>
      </c>
      <c r="L289" s="6">
        <f t="shared" si="79"/>
        <v>0</v>
      </c>
      <c r="M289" s="6"/>
      <c r="R289">
        <v>44</v>
      </c>
      <c r="S289">
        <v>44</v>
      </c>
      <c r="T289">
        <v>0.65004580134470502</v>
      </c>
      <c r="U289">
        <v>0.57332975361867899</v>
      </c>
      <c r="V289" s="6">
        <f t="shared" si="74"/>
        <v>0</v>
      </c>
      <c r="W289" s="6">
        <f t="shared" si="69"/>
        <v>1</v>
      </c>
      <c r="X289" s="6" cm="1">
        <f t="array" ref="X289">IF(T289 &lt; Rat,1,0)</f>
        <v>1</v>
      </c>
      <c r="Y289" s="6">
        <f t="shared" si="70"/>
        <v>1</v>
      </c>
      <c r="Z289" s="6">
        <f t="shared" si="71"/>
        <v>0</v>
      </c>
      <c r="AA289" s="6">
        <f t="shared" si="72"/>
        <v>0</v>
      </c>
      <c r="AB289" s="6">
        <f t="shared" si="73"/>
        <v>0</v>
      </c>
    </row>
    <row r="290" spans="1:28">
      <c r="A290" s="2"/>
      <c r="B290" s="4">
        <v>18192</v>
      </c>
      <c r="C290" s="4">
        <v>18299</v>
      </c>
      <c r="D290" s="4">
        <v>0.96007171017916004</v>
      </c>
      <c r="E290" s="4">
        <v>0.91767389055640003</v>
      </c>
      <c r="F290" s="2">
        <f t="shared" si="68"/>
        <v>107</v>
      </c>
      <c r="G290" s="2">
        <f t="shared" si="75"/>
        <v>0</v>
      </c>
      <c r="H290" s="2" cm="1">
        <f t="array" ref="H290">IF(D290 &lt; Ratio1,1,0)</f>
        <v>1</v>
      </c>
      <c r="I290" s="6">
        <f t="shared" si="76"/>
        <v>0</v>
      </c>
      <c r="J290" s="6">
        <f t="shared" si="77"/>
        <v>0</v>
      </c>
      <c r="K290" s="6">
        <f t="shared" si="78"/>
        <v>1</v>
      </c>
      <c r="L290" s="6">
        <f t="shared" si="79"/>
        <v>0</v>
      </c>
      <c r="M290" s="6"/>
      <c r="R290">
        <v>85</v>
      </c>
      <c r="S290">
        <v>89</v>
      </c>
      <c r="T290">
        <v>0.99504277763709004</v>
      </c>
      <c r="U290">
        <v>1.0400020910925201</v>
      </c>
      <c r="V290" s="6">
        <f t="shared" si="74"/>
        <v>4</v>
      </c>
      <c r="W290" s="6">
        <f t="shared" si="69"/>
        <v>0</v>
      </c>
      <c r="X290" s="6" cm="1">
        <f t="array" ref="X290">IF(T290 &lt; Rat,1,0)</f>
        <v>0</v>
      </c>
      <c r="Y290" s="6">
        <f t="shared" si="70"/>
        <v>0</v>
      </c>
      <c r="Z290" s="6">
        <f t="shared" si="71"/>
        <v>0</v>
      </c>
      <c r="AA290" s="6">
        <f t="shared" si="72"/>
        <v>0</v>
      </c>
      <c r="AB290" s="6">
        <f t="shared" si="73"/>
        <v>1</v>
      </c>
    </row>
    <row r="291" spans="1:28">
      <c r="A291" s="2"/>
      <c r="B291" s="4">
        <v>18193</v>
      </c>
      <c r="C291" s="4">
        <v>18299</v>
      </c>
      <c r="D291" s="4">
        <v>0.860466156515304</v>
      </c>
      <c r="E291" s="4">
        <v>0.93802711160528396</v>
      </c>
      <c r="F291" s="2">
        <f t="shared" si="68"/>
        <v>106</v>
      </c>
      <c r="G291" s="2">
        <f t="shared" si="75"/>
        <v>0</v>
      </c>
      <c r="H291" s="2" cm="1">
        <f t="array" ref="H291">IF(D291 &lt; Ratio1,1,0)</f>
        <v>1</v>
      </c>
      <c r="I291" s="6">
        <f t="shared" si="76"/>
        <v>0</v>
      </c>
      <c r="J291" s="6">
        <f t="shared" si="77"/>
        <v>0</v>
      </c>
      <c r="K291" s="6">
        <f t="shared" si="78"/>
        <v>1</v>
      </c>
      <c r="L291" s="6">
        <f t="shared" si="79"/>
        <v>0</v>
      </c>
      <c r="M291" s="6"/>
      <c r="R291">
        <v>37</v>
      </c>
      <c r="S291">
        <v>37</v>
      </c>
      <c r="T291">
        <v>0.88062889514206999</v>
      </c>
      <c r="U291">
        <v>0.83939856341229302</v>
      </c>
      <c r="V291" s="6">
        <f t="shared" si="74"/>
        <v>0</v>
      </c>
      <c r="W291" s="6">
        <f t="shared" si="69"/>
        <v>1</v>
      </c>
      <c r="X291" s="6" cm="1">
        <f t="array" ref="X291">IF(T291 &lt; Rat,1,0)</f>
        <v>0</v>
      </c>
      <c r="Y291" s="6">
        <f t="shared" si="70"/>
        <v>0</v>
      </c>
      <c r="Z291" s="6">
        <f t="shared" si="71"/>
        <v>1</v>
      </c>
      <c r="AA291" s="6">
        <f t="shared" si="72"/>
        <v>0</v>
      </c>
      <c r="AB291" s="6">
        <f t="shared" si="73"/>
        <v>0</v>
      </c>
    </row>
    <row r="292" spans="1:28">
      <c r="A292" s="2"/>
      <c r="B292" s="4">
        <v>18194</v>
      </c>
      <c r="C292" s="4">
        <v>18214</v>
      </c>
      <c r="D292" s="4">
        <v>0.98506881424754</v>
      </c>
      <c r="E292" s="4">
        <v>0.67522134195924199</v>
      </c>
      <c r="F292" s="2">
        <f t="shared" si="68"/>
        <v>20</v>
      </c>
      <c r="G292" s="2">
        <f t="shared" si="75"/>
        <v>0</v>
      </c>
      <c r="H292" s="2" cm="1">
        <f t="array" ref="H292">IF(D292 &lt; Ratio1,1,0)</f>
        <v>1</v>
      </c>
      <c r="I292" s="6">
        <f t="shared" si="76"/>
        <v>0</v>
      </c>
      <c r="J292" s="6">
        <f t="shared" si="77"/>
        <v>0</v>
      </c>
      <c r="K292" s="6">
        <f t="shared" si="78"/>
        <v>1</v>
      </c>
      <c r="L292" s="6">
        <f t="shared" si="79"/>
        <v>0</v>
      </c>
      <c r="M292" s="6"/>
      <c r="R292">
        <v>175</v>
      </c>
      <c r="S292">
        <v>173</v>
      </c>
      <c r="T292">
        <v>0.980006688220461</v>
      </c>
      <c r="U292">
        <v>1.0084919300550199</v>
      </c>
      <c r="V292" s="6">
        <f t="shared" si="74"/>
        <v>-2</v>
      </c>
      <c r="W292" s="6">
        <f t="shared" si="69"/>
        <v>1</v>
      </c>
      <c r="X292" s="6" cm="1">
        <f t="array" ref="X292">IF(T292 &lt; Rat,1,0)</f>
        <v>0</v>
      </c>
      <c r="Y292" s="6">
        <f t="shared" si="70"/>
        <v>0</v>
      </c>
      <c r="Z292" s="6">
        <f t="shared" si="71"/>
        <v>1</v>
      </c>
      <c r="AA292" s="6">
        <f t="shared" si="72"/>
        <v>0</v>
      </c>
      <c r="AB292" s="6">
        <f t="shared" si="73"/>
        <v>0</v>
      </c>
    </row>
    <row r="293" spans="1:28">
      <c r="A293" s="2"/>
      <c r="B293" s="4">
        <v>18195</v>
      </c>
      <c r="C293" s="4">
        <v>18299</v>
      </c>
      <c r="D293" s="4">
        <v>0.83809172382680497</v>
      </c>
      <c r="E293" s="4">
        <v>1.0361371192419599</v>
      </c>
      <c r="F293" s="2">
        <f t="shared" si="68"/>
        <v>104</v>
      </c>
      <c r="G293" s="2">
        <f t="shared" si="75"/>
        <v>0</v>
      </c>
      <c r="H293" s="2" cm="1">
        <f t="array" ref="H293">IF(D293 &lt; Ratio1,1,0)</f>
        <v>1</v>
      </c>
      <c r="I293" s="6">
        <f t="shared" si="76"/>
        <v>0</v>
      </c>
      <c r="J293" s="6">
        <f t="shared" si="77"/>
        <v>0</v>
      </c>
      <c r="K293" s="6">
        <f t="shared" si="78"/>
        <v>1</v>
      </c>
      <c r="L293" s="6">
        <f t="shared" si="79"/>
        <v>0</v>
      </c>
      <c r="M293" s="6"/>
      <c r="R293">
        <v>125</v>
      </c>
      <c r="S293">
        <v>123</v>
      </c>
      <c r="T293">
        <v>0.68024387565854005</v>
      </c>
      <c r="U293">
        <v>0.74610046053799095</v>
      </c>
      <c r="V293" s="6">
        <f t="shared" si="74"/>
        <v>-2</v>
      </c>
      <c r="W293" s="6">
        <f t="shared" si="69"/>
        <v>1</v>
      </c>
      <c r="X293" s="6" cm="1">
        <f t="array" ref="X293">IF(T293 &lt; Rat,1,0)</f>
        <v>1</v>
      </c>
      <c r="Y293" s="6">
        <f t="shared" si="70"/>
        <v>1</v>
      </c>
      <c r="Z293" s="6">
        <f t="shared" si="71"/>
        <v>0</v>
      </c>
      <c r="AA293" s="6">
        <f t="shared" si="72"/>
        <v>0</v>
      </c>
      <c r="AB293" s="6">
        <f t="shared" si="73"/>
        <v>0</v>
      </c>
    </row>
    <row r="294" spans="1:28">
      <c r="A294" s="2"/>
      <c r="B294" s="4">
        <v>18196</v>
      </c>
      <c r="C294" s="4">
        <v>18195</v>
      </c>
      <c r="D294" s="4">
        <v>0.98078476477103904</v>
      </c>
      <c r="E294" s="4">
        <v>1.96757649116059</v>
      </c>
      <c r="F294" s="2">
        <f t="shared" si="68"/>
        <v>-1</v>
      </c>
      <c r="G294" s="2">
        <f t="shared" si="75"/>
        <v>1</v>
      </c>
      <c r="H294" s="2" cm="1">
        <f t="array" ref="H294">IF(D294 &lt; Ratio1,1,0)</f>
        <v>1</v>
      </c>
      <c r="I294" s="6">
        <f t="shared" si="76"/>
        <v>1</v>
      </c>
      <c r="J294" s="6">
        <f t="shared" si="77"/>
        <v>0</v>
      </c>
      <c r="K294" s="6">
        <f t="shared" si="78"/>
        <v>0</v>
      </c>
      <c r="L294" s="6">
        <f t="shared" si="79"/>
        <v>0</v>
      </c>
      <c r="M294" s="6"/>
      <c r="R294">
        <v>176</v>
      </c>
      <c r="S294">
        <v>174</v>
      </c>
      <c r="T294">
        <v>0.99724129261043304</v>
      </c>
      <c r="U294">
        <v>0.88554333098226601</v>
      </c>
      <c r="V294" s="6">
        <f t="shared" si="74"/>
        <v>-2</v>
      </c>
      <c r="W294" s="6">
        <f t="shared" si="69"/>
        <v>1</v>
      </c>
      <c r="X294" s="6" cm="1">
        <f t="array" ref="X294">IF(T294 &lt; Rat,1,0)</f>
        <v>0</v>
      </c>
      <c r="Y294" s="6">
        <f t="shared" si="70"/>
        <v>0</v>
      </c>
      <c r="Z294" s="6">
        <f t="shared" si="71"/>
        <v>1</v>
      </c>
      <c r="AA294" s="6">
        <f t="shared" si="72"/>
        <v>0</v>
      </c>
      <c r="AB294" s="6">
        <f t="shared" si="73"/>
        <v>0</v>
      </c>
    </row>
    <row r="295" spans="1:28">
      <c r="A295" s="2"/>
      <c r="B295" s="4">
        <v>18197</v>
      </c>
      <c r="C295" s="4">
        <v>18196</v>
      </c>
      <c r="D295" s="4">
        <v>0.65149621062554697</v>
      </c>
      <c r="E295" s="4">
        <v>0.53590393207610298</v>
      </c>
      <c r="F295" s="2">
        <f t="shared" si="68"/>
        <v>-1</v>
      </c>
      <c r="G295" s="2">
        <f t="shared" si="75"/>
        <v>1</v>
      </c>
      <c r="H295" s="2" cm="1">
        <f t="array" ref="H295">IF(D295 &lt; Ratio1,1,0)</f>
        <v>1</v>
      </c>
      <c r="I295" s="6">
        <f t="shared" si="76"/>
        <v>1</v>
      </c>
      <c r="J295" s="6">
        <f t="shared" si="77"/>
        <v>0</v>
      </c>
      <c r="K295" s="6">
        <f t="shared" si="78"/>
        <v>0</v>
      </c>
      <c r="L295" s="6">
        <f t="shared" si="79"/>
        <v>0</v>
      </c>
      <c r="M295" s="6"/>
      <c r="R295">
        <v>76</v>
      </c>
      <c r="S295">
        <v>75</v>
      </c>
      <c r="T295">
        <v>0.97711656301510896</v>
      </c>
      <c r="U295">
        <v>1.14767636323942</v>
      </c>
      <c r="V295" s="6">
        <f t="shared" si="74"/>
        <v>-1</v>
      </c>
      <c r="W295" s="6">
        <f t="shared" si="69"/>
        <v>1</v>
      </c>
      <c r="X295" s="6" cm="1">
        <f t="array" ref="X295">IF(T295 &lt; Rat,1,0)</f>
        <v>0</v>
      </c>
      <c r="Y295" s="6">
        <f t="shared" si="70"/>
        <v>0</v>
      </c>
      <c r="Z295" s="6">
        <f t="shared" si="71"/>
        <v>1</v>
      </c>
      <c r="AA295" s="6">
        <f t="shared" si="72"/>
        <v>0</v>
      </c>
      <c r="AB295" s="6">
        <f t="shared" si="73"/>
        <v>0</v>
      </c>
    </row>
    <row r="296" spans="1:28">
      <c r="A296" s="2"/>
      <c r="B296" s="4">
        <v>18198</v>
      </c>
      <c r="C296" s="4">
        <v>18198</v>
      </c>
      <c r="D296" s="4">
        <v>0.96386789708318898</v>
      </c>
      <c r="E296" s="4">
        <v>1.1630584987341199</v>
      </c>
      <c r="F296" s="2">
        <f t="shared" si="68"/>
        <v>0</v>
      </c>
      <c r="G296" s="2">
        <f t="shared" si="75"/>
        <v>1</v>
      </c>
      <c r="H296" s="2" cm="1">
        <f t="array" ref="H296">IF(D296 &lt; Ratio1,1,0)</f>
        <v>1</v>
      </c>
      <c r="I296" s="6">
        <f t="shared" si="76"/>
        <v>1</v>
      </c>
      <c r="J296" s="6">
        <f t="shared" si="77"/>
        <v>0</v>
      </c>
      <c r="K296" s="6">
        <f t="shared" si="78"/>
        <v>0</v>
      </c>
      <c r="L296" s="6">
        <f t="shared" si="79"/>
        <v>0</v>
      </c>
      <c r="M296" s="6"/>
      <c r="R296">
        <v>30</v>
      </c>
      <c r="S296">
        <v>36</v>
      </c>
      <c r="T296">
        <v>0.95014338414851895</v>
      </c>
      <c r="U296">
        <v>0.99472020645203296</v>
      </c>
      <c r="V296" s="6">
        <f t="shared" si="74"/>
        <v>6</v>
      </c>
      <c r="W296" s="6">
        <f t="shared" si="69"/>
        <v>0</v>
      </c>
      <c r="X296" s="6" cm="1">
        <f t="array" ref="X296">IF(T296 &lt; Rat,1,0)</f>
        <v>0</v>
      </c>
      <c r="Y296" s="6">
        <f t="shared" si="70"/>
        <v>0</v>
      </c>
      <c r="Z296" s="6">
        <f t="shared" si="71"/>
        <v>0</v>
      </c>
      <c r="AA296" s="6">
        <f t="shared" si="72"/>
        <v>0</v>
      </c>
      <c r="AB296" s="6">
        <f t="shared" si="73"/>
        <v>1</v>
      </c>
    </row>
    <row r="297" spans="1:28">
      <c r="A297" s="2"/>
      <c r="B297" s="4">
        <v>18199</v>
      </c>
      <c r="C297" s="4">
        <v>18198</v>
      </c>
      <c r="D297" s="4">
        <v>0.61201379655504395</v>
      </c>
      <c r="E297" s="4">
        <v>0.44921336373329401</v>
      </c>
      <c r="F297" s="2">
        <f t="shared" si="68"/>
        <v>-1</v>
      </c>
      <c r="G297" s="2">
        <f t="shared" si="75"/>
        <v>1</v>
      </c>
      <c r="H297" s="2" cm="1">
        <f t="array" ref="H297">IF(D297 &lt; Ratio1,1,0)</f>
        <v>1</v>
      </c>
      <c r="I297" s="6">
        <f t="shared" si="76"/>
        <v>1</v>
      </c>
      <c r="J297" s="6">
        <f t="shared" si="77"/>
        <v>0</v>
      </c>
      <c r="K297" s="6">
        <f t="shared" si="78"/>
        <v>0</v>
      </c>
      <c r="L297" s="6">
        <f t="shared" si="79"/>
        <v>0</v>
      </c>
      <c r="M297" s="6"/>
      <c r="R297">
        <v>191</v>
      </c>
      <c r="S297">
        <v>190</v>
      </c>
      <c r="T297">
        <v>0.81584639109284995</v>
      </c>
      <c r="U297">
        <v>0.932736348798751</v>
      </c>
      <c r="V297" s="6">
        <f t="shared" si="74"/>
        <v>-1</v>
      </c>
      <c r="W297" s="6">
        <f t="shared" si="69"/>
        <v>1</v>
      </c>
      <c r="X297" s="6" cm="1">
        <f t="array" ref="X297">IF(T297 &lt; Rat,1,0)</f>
        <v>0</v>
      </c>
      <c r="Y297" s="6">
        <f t="shared" si="70"/>
        <v>0</v>
      </c>
      <c r="Z297" s="6">
        <f t="shared" si="71"/>
        <v>1</v>
      </c>
      <c r="AA297" s="6">
        <f t="shared" si="72"/>
        <v>0</v>
      </c>
      <c r="AB297" s="6">
        <f t="shared" si="73"/>
        <v>0</v>
      </c>
    </row>
    <row r="298" spans="1:28">
      <c r="A298" s="2"/>
      <c r="B298" s="4">
        <v>18200</v>
      </c>
      <c r="C298" s="4">
        <v>18198</v>
      </c>
      <c r="D298" s="4">
        <v>0.75914324234393804</v>
      </c>
      <c r="E298" s="4">
        <v>0.91764321102518398</v>
      </c>
      <c r="F298" s="2">
        <f t="shared" si="68"/>
        <v>-2</v>
      </c>
      <c r="G298" s="2">
        <f t="shared" si="75"/>
        <v>1</v>
      </c>
      <c r="H298" s="2" cm="1">
        <f t="array" ref="H298">IF(D298 &lt; Ratio1,1,0)</f>
        <v>1</v>
      </c>
      <c r="I298" s="6">
        <f t="shared" si="76"/>
        <v>1</v>
      </c>
      <c r="J298" s="6">
        <f t="shared" si="77"/>
        <v>0</v>
      </c>
      <c r="K298" s="6">
        <f t="shared" si="78"/>
        <v>0</v>
      </c>
      <c r="L298" s="6">
        <f t="shared" si="79"/>
        <v>0</v>
      </c>
      <c r="M298" s="6"/>
      <c r="R298">
        <v>95</v>
      </c>
      <c r="S298">
        <v>94</v>
      </c>
      <c r="T298">
        <v>0.93046270999783298</v>
      </c>
      <c r="U298">
        <v>0.84475625377473396</v>
      </c>
      <c r="V298" s="6">
        <f t="shared" si="74"/>
        <v>-1</v>
      </c>
      <c r="W298" s="6">
        <f t="shared" si="69"/>
        <v>1</v>
      </c>
      <c r="X298" s="6" cm="1">
        <f t="array" ref="X298">IF(T298 &lt; Rat,1,0)</f>
        <v>0</v>
      </c>
      <c r="Y298" s="6">
        <f t="shared" si="70"/>
        <v>0</v>
      </c>
      <c r="Z298" s="6">
        <f t="shared" si="71"/>
        <v>1</v>
      </c>
      <c r="AA298" s="6">
        <f t="shared" si="72"/>
        <v>0</v>
      </c>
      <c r="AB298" s="6">
        <f t="shared" si="73"/>
        <v>0</v>
      </c>
    </row>
    <row r="299" spans="1:28">
      <c r="A299" s="2"/>
      <c r="B299" s="4">
        <v>18201</v>
      </c>
      <c r="C299" s="4">
        <v>18299</v>
      </c>
      <c r="D299" s="4">
        <v>0.87553012342537595</v>
      </c>
      <c r="E299" s="4">
        <v>0.69923790243392903</v>
      </c>
      <c r="F299" s="2">
        <f t="shared" si="68"/>
        <v>98</v>
      </c>
      <c r="G299" s="2">
        <f t="shared" si="75"/>
        <v>0</v>
      </c>
      <c r="H299" s="2" cm="1">
        <f t="array" ref="H299">IF(D299 &lt; Ratio1,1,0)</f>
        <v>1</v>
      </c>
      <c r="I299" s="6">
        <f t="shared" si="76"/>
        <v>0</v>
      </c>
      <c r="J299" s="6">
        <f t="shared" si="77"/>
        <v>0</v>
      </c>
      <c r="K299" s="6">
        <f t="shared" si="78"/>
        <v>1</v>
      </c>
      <c r="L299" s="6">
        <f t="shared" si="79"/>
        <v>0</v>
      </c>
      <c r="M299" s="6"/>
      <c r="R299">
        <v>167</v>
      </c>
      <c r="S299">
        <v>163</v>
      </c>
      <c r="T299">
        <v>0.89879608191791205</v>
      </c>
      <c r="U299">
        <v>0.97333996016909197</v>
      </c>
      <c r="V299" s="6">
        <f t="shared" si="74"/>
        <v>-4</v>
      </c>
      <c r="W299" s="6">
        <f t="shared" si="69"/>
        <v>0</v>
      </c>
      <c r="X299" s="6" cm="1">
        <f t="array" ref="X299">IF(T299 &lt; Rat,1,0)</f>
        <v>0</v>
      </c>
      <c r="Y299" s="6">
        <f t="shared" si="70"/>
        <v>0</v>
      </c>
      <c r="Z299" s="6">
        <f t="shared" si="71"/>
        <v>0</v>
      </c>
      <c r="AA299" s="6">
        <f t="shared" si="72"/>
        <v>0</v>
      </c>
      <c r="AB299" s="6">
        <f t="shared" si="73"/>
        <v>1</v>
      </c>
    </row>
    <row r="300" spans="1:28">
      <c r="A300" s="2"/>
      <c r="B300" s="4">
        <v>18202</v>
      </c>
      <c r="C300" s="4">
        <v>18302</v>
      </c>
      <c r="D300" s="4">
        <v>0.87820383556582904</v>
      </c>
      <c r="E300" s="4">
        <v>0.86132608572333802</v>
      </c>
      <c r="F300" s="2">
        <f t="shared" si="68"/>
        <v>100</v>
      </c>
      <c r="G300" s="2">
        <f t="shared" si="75"/>
        <v>0</v>
      </c>
      <c r="H300" s="2" cm="1">
        <f t="array" ref="H300">IF(D300 &lt; Ratio1,1,0)</f>
        <v>1</v>
      </c>
      <c r="I300" s="6">
        <f t="shared" si="76"/>
        <v>0</v>
      </c>
      <c r="J300" s="6">
        <f t="shared" si="77"/>
        <v>0</v>
      </c>
      <c r="K300" s="6">
        <f t="shared" si="78"/>
        <v>1</v>
      </c>
      <c r="L300" s="6">
        <f t="shared" si="79"/>
        <v>0</v>
      </c>
      <c r="M300" s="6"/>
      <c r="R300">
        <v>96</v>
      </c>
      <c r="S300">
        <v>96</v>
      </c>
      <c r="T300">
        <v>0.98594746646062004</v>
      </c>
      <c r="U300">
        <v>1.0533020474660899</v>
      </c>
      <c r="V300" s="6">
        <f t="shared" si="74"/>
        <v>0</v>
      </c>
      <c r="W300" s="6">
        <f t="shared" si="69"/>
        <v>1</v>
      </c>
      <c r="X300" s="6" cm="1">
        <f t="array" ref="X300">IF(T300 &lt; Rat,1,0)</f>
        <v>0</v>
      </c>
      <c r="Y300" s="6">
        <f t="shared" si="70"/>
        <v>0</v>
      </c>
      <c r="Z300" s="6">
        <f t="shared" si="71"/>
        <v>1</v>
      </c>
      <c r="AA300" s="6">
        <f t="shared" si="72"/>
        <v>0</v>
      </c>
      <c r="AB300" s="6">
        <f t="shared" si="73"/>
        <v>0</v>
      </c>
    </row>
    <row r="301" spans="1:28">
      <c r="A301" s="2"/>
      <c r="B301" s="4">
        <v>18203</v>
      </c>
      <c r="C301" s="4">
        <v>18004</v>
      </c>
      <c r="D301" s="4">
        <v>0.93707573313592396</v>
      </c>
      <c r="E301" s="4">
        <v>0.93999871171036298</v>
      </c>
      <c r="F301" s="2">
        <f t="shared" si="68"/>
        <v>-199</v>
      </c>
      <c r="G301" s="2">
        <f t="shared" si="75"/>
        <v>0</v>
      </c>
      <c r="H301" s="2" cm="1">
        <f t="array" ref="H301">IF(D301 &lt; Ratio1,1,0)</f>
        <v>1</v>
      </c>
      <c r="I301" s="6">
        <f t="shared" si="76"/>
        <v>0</v>
      </c>
      <c r="J301" s="6">
        <f t="shared" si="77"/>
        <v>0</v>
      </c>
      <c r="K301" s="6">
        <f t="shared" si="78"/>
        <v>1</v>
      </c>
      <c r="L301" s="6">
        <f t="shared" si="79"/>
        <v>0</v>
      </c>
      <c r="M301" s="6"/>
      <c r="R301">
        <v>8</v>
      </c>
      <c r="S301">
        <v>8</v>
      </c>
      <c r="T301">
        <v>0.66697741938423105</v>
      </c>
      <c r="U301">
        <v>0.86211520239830697</v>
      </c>
      <c r="V301" s="6">
        <f t="shared" si="74"/>
        <v>0</v>
      </c>
      <c r="W301" s="6">
        <f t="shared" si="69"/>
        <v>1</v>
      </c>
      <c r="X301" s="6" cm="1">
        <f t="array" ref="X301">IF(T301 &lt; Rat,1,0)</f>
        <v>1</v>
      </c>
      <c r="Y301" s="6">
        <f t="shared" si="70"/>
        <v>1</v>
      </c>
      <c r="Z301" s="6">
        <f t="shared" si="71"/>
        <v>0</v>
      </c>
      <c r="AA301" s="6">
        <f t="shared" si="72"/>
        <v>0</v>
      </c>
      <c r="AB301" s="6">
        <f t="shared" si="73"/>
        <v>0</v>
      </c>
    </row>
    <row r="302" spans="1:28">
      <c r="A302" s="2"/>
      <c r="B302" s="4">
        <v>18204</v>
      </c>
      <c r="C302" s="4">
        <v>18004</v>
      </c>
      <c r="D302" s="4">
        <v>0.73942037765375901</v>
      </c>
      <c r="E302" s="4">
        <v>0.82209549054796605</v>
      </c>
      <c r="F302" s="2">
        <f t="shared" si="68"/>
        <v>-200</v>
      </c>
      <c r="G302" s="2">
        <f t="shared" si="75"/>
        <v>0</v>
      </c>
      <c r="H302" s="2" cm="1">
        <f t="array" ref="H302">IF(D302 &lt; Ratio1,1,0)</f>
        <v>1</v>
      </c>
      <c r="I302" s="6">
        <f t="shared" si="76"/>
        <v>0</v>
      </c>
      <c r="J302" s="6">
        <f t="shared" si="77"/>
        <v>0</v>
      </c>
      <c r="K302" s="6">
        <f t="shared" si="78"/>
        <v>1</v>
      </c>
      <c r="L302" s="6">
        <f t="shared" si="79"/>
        <v>0</v>
      </c>
      <c r="M302" s="6"/>
      <c r="R302">
        <v>194</v>
      </c>
      <c r="S302">
        <v>195</v>
      </c>
      <c r="T302">
        <v>0.88870484889291801</v>
      </c>
      <c r="U302">
        <v>1.1172993221037399</v>
      </c>
      <c r="V302" s="6">
        <f t="shared" ref="V302:V333" si="80">S302-R302</f>
        <v>1</v>
      </c>
      <c r="W302" s="6">
        <f t="shared" si="69"/>
        <v>1</v>
      </c>
      <c r="X302" s="6" cm="1">
        <f t="array" ref="X302">IF(T302 &lt; Rat,1,0)</f>
        <v>0</v>
      </c>
      <c r="Y302" s="6">
        <f t="shared" si="70"/>
        <v>0</v>
      </c>
      <c r="Z302" s="6">
        <f t="shared" si="71"/>
        <v>1</v>
      </c>
      <c r="AA302" s="6">
        <f t="shared" si="72"/>
        <v>0</v>
      </c>
      <c r="AB302" s="6">
        <f t="shared" si="73"/>
        <v>0</v>
      </c>
    </row>
    <row r="303" spans="1:28">
      <c r="A303" s="2"/>
      <c r="B303" s="4">
        <v>18205</v>
      </c>
      <c r="C303" s="4">
        <v>18306</v>
      </c>
      <c r="D303" s="4">
        <v>0.90384788767692104</v>
      </c>
      <c r="E303" s="4">
        <v>0.878071757917954</v>
      </c>
      <c r="F303" s="2">
        <f t="shared" si="68"/>
        <v>101</v>
      </c>
      <c r="G303" s="2">
        <f t="shared" si="75"/>
        <v>0</v>
      </c>
      <c r="H303" s="2" cm="1">
        <f t="array" ref="H303">IF(D303 &lt; Ratio1,1,0)</f>
        <v>1</v>
      </c>
      <c r="I303" s="6">
        <f t="shared" si="76"/>
        <v>0</v>
      </c>
      <c r="J303" s="6">
        <f t="shared" si="77"/>
        <v>0</v>
      </c>
      <c r="K303" s="6">
        <f t="shared" si="78"/>
        <v>1</v>
      </c>
      <c r="L303" s="6">
        <f t="shared" si="79"/>
        <v>0</v>
      </c>
      <c r="M303" s="6"/>
      <c r="R303">
        <v>41</v>
      </c>
      <c r="S303">
        <v>39</v>
      </c>
      <c r="T303">
        <v>0.97358748380855997</v>
      </c>
      <c r="U303">
        <v>1.0320670758277899</v>
      </c>
      <c r="V303" s="6">
        <f t="shared" si="80"/>
        <v>-2</v>
      </c>
      <c r="W303" s="6">
        <f t="shared" si="69"/>
        <v>1</v>
      </c>
      <c r="X303" s="6" cm="1">
        <f t="array" ref="X303">IF(T303 &lt; Rat,1,0)</f>
        <v>0</v>
      </c>
      <c r="Y303" s="6">
        <f t="shared" si="70"/>
        <v>0</v>
      </c>
      <c r="Z303" s="6">
        <f t="shared" si="71"/>
        <v>1</v>
      </c>
      <c r="AA303" s="6">
        <f t="shared" si="72"/>
        <v>0</v>
      </c>
      <c r="AB303" s="6">
        <f t="shared" si="73"/>
        <v>0</v>
      </c>
    </row>
    <row r="304" spans="1:28">
      <c r="A304" s="2"/>
      <c r="B304" s="4">
        <v>18206</v>
      </c>
      <c r="C304" s="4">
        <v>18299</v>
      </c>
      <c r="D304" s="4">
        <v>0.97950438577035004</v>
      </c>
      <c r="E304" s="4">
        <v>1.1264083946593699</v>
      </c>
      <c r="F304" s="2">
        <f t="shared" si="68"/>
        <v>93</v>
      </c>
      <c r="G304" s="2">
        <f t="shared" si="75"/>
        <v>0</v>
      </c>
      <c r="H304" s="2" cm="1">
        <f t="array" ref="H304">IF(D304 &lt; Ratio1,1,0)</f>
        <v>1</v>
      </c>
      <c r="I304" s="6">
        <f t="shared" si="76"/>
        <v>0</v>
      </c>
      <c r="J304" s="6">
        <f t="shared" si="77"/>
        <v>0</v>
      </c>
      <c r="K304" s="6">
        <f t="shared" si="78"/>
        <v>1</v>
      </c>
      <c r="L304" s="6">
        <f t="shared" si="79"/>
        <v>0</v>
      </c>
      <c r="M304" s="6"/>
      <c r="R304">
        <v>143</v>
      </c>
      <c r="S304">
        <v>143</v>
      </c>
      <c r="T304">
        <v>0.86347675862982398</v>
      </c>
      <c r="U304">
        <v>0.81696674549132198</v>
      </c>
      <c r="V304" s="6">
        <f t="shared" si="80"/>
        <v>0</v>
      </c>
      <c r="W304" s="6">
        <f t="shared" si="69"/>
        <v>1</v>
      </c>
      <c r="X304" s="6" cm="1">
        <f t="array" ref="X304">IF(T304 &lt; Rat,1,0)</f>
        <v>0</v>
      </c>
      <c r="Y304" s="6">
        <f t="shared" si="70"/>
        <v>0</v>
      </c>
      <c r="Z304" s="6">
        <f t="shared" si="71"/>
        <v>1</v>
      </c>
      <c r="AA304" s="6">
        <f t="shared" si="72"/>
        <v>0</v>
      </c>
      <c r="AB304" s="6">
        <f t="shared" si="73"/>
        <v>0</v>
      </c>
    </row>
    <row r="305" spans="1:28">
      <c r="A305" s="2"/>
      <c r="B305" s="4">
        <v>18207</v>
      </c>
      <c r="C305" s="4">
        <v>18259</v>
      </c>
      <c r="D305" s="4">
        <v>0.98717818459262197</v>
      </c>
      <c r="E305" s="4">
        <v>1.0580308397795499</v>
      </c>
      <c r="F305" s="2">
        <f t="shared" si="68"/>
        <v>52</v>
      </c>
      <c r="G305" s="2">
        <f t="shared" si="75"/>
        <v>0</v>
      </c>
      <c r="H305" s="2" cm="1">
        <f t="array" ref="H305">IF(D305 &lt; Ratio1,1,0)</f>
        <v>1</v>
      </c>
      <c r="I305" s="6">
        <f t="shared" si="76"/>
        <v>0</v>
      </c>
      <c r="J305" s="6">
        <f t="shared" si="77"/>
        <v>0</v>
      </c>
      <c r="K305" s="6">
        <f t="shared" si="78"/>
        <v>1</v>
      </c>
      <c r="L305" s="6">
        <f t="shared" si="79"/>
        <v>0</v>
      </c>
      <c r="M305" s="6"/>
      <c r="R305">
        <v>81</v>
      </c>
      <c r="S305">
        <v>80</v>
      </c>
      <c r="T305">
        <v>0.78289973238017396</v>
      </c>
      <c r="U305">
        <v>0.92104971685853199</v>
      </c>
      <c r="V305" s="6">
        <f t="shared" si="80"/>
        <v>-1</v>
      </c>
      <c r="W305" s="6">
        <f t="shared" si="69"/>
        <v>1</v>
      </c>
      <c r="X305" s="6" cm="1">
        <f t="array" ref="X305">IF(T305 &lt; Rat,1,0)</f>
        <v>0</v>
      </c>
      <c r="Y305" s="6">
        <f t="shared" si="70"/>
        <v>0</v>
      </c>
      <c r="Z305" s="6">
        <f t="shared" si="71"/>
        <v>1</v>
      </c>
      <c r="AA305" s="6">
        <f t="shared" si="72"/>
        <v>0</v>
      </c>
      <c r="AB305" s="6">
        <f t="shared" si="73"/>
        <v>0</v>
      </c>
    </row>
    <row r="306" spans="1:28">
      <c r="A306" s="2"/>
      <c r="B306" s="4">
        <v>18208</v>
      </c>
      <c r="C306" s="4">
        <v>18198</v>
      </c>
      <c r="D306" s="4">
        <v>0.87814484125303405</v>
      </c>
      <c r="E306" s="4">
        <v>1.8614720364256701</v>
      </c>
      <c r="F306" s="2">
        <f t="shared" si="68"/>
        <v>-10</v>
      </c>
      <c r="G306" s="2">
        <f t="shared" si="75"/>
        <v>0</v>
      </c>
      <c r="H306" s="2" cm="1">
        <f t="array" ref="H306">IF(D306 &lt; Ratio1,1,0)</f>
        <v>1</v>
      </c>
      <c r="I306" s="6">
        <f t="shared" si="76"/>
        <v>0</v>
      </c>
      <c r="J306" s="6">
        <f t="shared" si="77"/>
        <v>0</v>
      </c>
      <c r="K306" s="6">
        <f t="shared" si="78"/>
        <v>1</v>
      </c>
      <c r="L306" s="6">
        <f t="shared" si="79"/>
        <v>0</v>
      </c>
      <c r="M306" s="6"/>
      <c r="R306">
        <v>67</v>
      </c>
      <c r="S306">
        <v>67</v>
      </c>
      <c r="T306">
        <v>0.81482634072506599</v>
      </c>
      <c r="U306">
        <v>1.20572279956221</v>
      </c>
      <c r="V306" s="6">
        <f t="shared" si="80"/>
        <v>0</v>
      </c>
      <c r="W306" s="6">
        <f t="shared" si="69"/>
        <v>1</v>
      </c>
      <c r="X306" s="6" cm="1">
        <f t="array" ref="X306">IF(T306 &lt; Rat,1,0)</f>
        <v>0</v>
      </c>
      <c r="Y306" s="6">
        <f t="shared" si="70"/>
        <v>0</v>
      </c>
      <c r="Z306" s="6">
        <f t="shared" si="71"/>
        <v>1</v>
      </c>
      <c r="AA306" s="6">
        <f t="shared" si="72"/>
        <v>0</v>
      </c>
      <c r="AB306" s="6">
        <f t="shared" si="73"/>
        <v>0</v>
      </c>
    </row>
    <row r="307" spans="1:28">
      <c r="A307" s="2"/>
      <c r="B307" s="4">
        <v>18209</v>
      </c>
      <c r="C307" s="4">
        <v>18198</v>
      </c>
      <c r="D307" s="4">
        <v>0.75535655204059604</v>
      </c>
      <c r="E307" s="4">
        <v>0.95546553916384402</v>
      </c>
      <c r="F307" s="2">
        <f t="shared" si="68"/>
        <v>-11</v>
      </c>
      <c r="G307" s="2">
        <f t="shared" si="75"/>
        <v>0</v>
      </c>
      <c r="H307" s="2" cm="1">
        <f t="array" ref="H307">IF(D307 &lt; Ratio1,1,0)</f>
        <v>1</v>
      </c>
      <c r="I307" s="6">
        <f t="shared" si="76"/>
        <v>0</v>
      </c>
      <c r="J307" s="6">
        <f t="shared" si="77"/>
        <v>0</v>
      </c>
      <c r="K307" s="6">
        <f t="shared" si="78"/>
        <v>1</v>
      </c>
      <c r="L307" s="6">
        <f t="shared" si="79"/>
        <v>0</v>
      </c>
      <c r="M307" s="6"/>
      <c r="R307">
        <v>120</v>
      </c>
      <c r="S307">
        <v>119</v>
      </c>
      <c r="T307">
        <v>0.89487751469297006</v>
      </c>
      <c r="U307">
        <v>0.99164566536781096</v>
      </c>
      <c r="V307" s="6">
        <f t="shared" si="80"/>
        <v>-1</v>
      </c>
      <c r="W307" s="6">
        <f t="shared" si="69"/>
        <v>1</v>
      </c>
      <c r="X307" s="6" cm="1">
        <f t="array" ref="X307">IF(T307 &lt; Rat,1,0)</f>
        <v>0</v>
      </c>
      <c r="Y307" s="6">
        <f t="shared" si="70"/>
        <v>0</v>
      </c>
      <c r="Z307" s="6">
        <f t="shared" si="71"/>
        <v>1</v>
      </c>
      <c r="AA307" s="6">
        <f t="shared" si="72"/>
        <v>0</v>
      </c>
      <c r="AB307" s="6">
        <f t="shared" si="73"/>
        <v>0</v>
      </c>
    </row>
    <row r="308" spans="1:28">
      <c r="A308" s="2"/>
      <c r="B308" s="4">
        <v>18210</v>
      </c>
      <c r="C308" s="4">
        <v>18146</v>
      </c>
      <c r="D308" s="4">
        <v>0.95748996141630904</v>
      </c>
      <c r="E308" s="4">
        <v>0.84438880028349905</v>
      </c>
      <c r="F308" s="2">
        <f t="shared" si="68"/>
        <v>-64</v>
      </c>
      <c r="G308" s="2">
        <f t="shared" si="75"/>
        <v>0</v>
      </c>
      <c r="H308" s="2" cm="1">
        <f t="array" ref="H308">IF(D308 &lt; Ratio1,1,0)</f>
        <v>1</v>
      </c>
      <c r="I308" s="6">
        <f t="shared" si="76"/>
        <v>0</v>
      </c>
      <c r="J308" s="6">
        <f t="shared" si="77"/>
        <v>0</v>
      </c>
      <c r="K308" s="6">
        <f t="shared" si="78"/>
        <v>1</v>
      </c>
      <c r="L308" s="6">
        <f>IF(AND(H308=0,G308=0),1,0)</f>
        <v>0</v>
      </c>
      <c r="M308" s="6"/>
      <c r="R308">
        <v>73</v>
      </c>
      <c r="S308">
        <v>72</v>
      </c>
      <c r="T308">
        <v>0.932754111032704</v>
      </c>
      <c r="U308">
        <v>0.76858362570265804</v>
      </c>
      <c r="V308" s="6">
        <f t="shared" si="80"/>
        <v>-1</v>
      </c>
      <c r="W308" s="6">
        <f t="shared" si="69"/>
        <v>1</v>
      </c>
      <c r="X308" s="6" cm="1">
        <f t="array" ref="X308">IF(T308 &lt; Rat,1,0)</f>
        <v>0</v>
      </c>
      <c r="Y308" s="6">
        <f t="shared" si="70"/>
        <v>0</v>
      </c>
      <c r="Z308" s="6">
        <f t="shared" si="71"/>
        <v>1</v>
      </c>
      <c r="AA308" s="6">
        <f t="shared" si="72"/>
        <v>0</v>
      </c>
      <c r="AB308" s="6">
        <f t="shared" si="73"/>
        <v>0</v>
      </c>
    </row>
    <row r="309" spans="1:28">
      <c r="A309" s="2"/>
      <c r="B309" s="4">
        <v>18211</v>
      </c>
      <c r="C309" s="4">
        <v>18298</v>
      </c>
      <c r="D309" s="4">
        <v>0.97277741285673203</v>
      </c>
      <c r="E309" s="4">
        <v>1.21315724790213</v>
      </c>
      <c r="F309" s="2">
        <f t="shared" si="68"/>
        <v>87</v>
      </c>
      <c r="G309" s="2">
        <f t="shared" si="75"/>
        <v>0</v>
      </c>
      <c r="H309" s="2" cm="1">
        <f t="array" ref="H309">IF(D309 &lt; Ratio1,1,0)</f>
        <v>1</v>
      </c>
      <c r="I309" s="6">
        <f t="shared" si="76"/>
        <v>0</v>
      </c>
      <c r="J309" s="6">
        <f t="shared" si="77"/>
        <v>0</v>
      </c>
      <c r="K309" s="6">
        <f t="shared" si="78"/>
        <v>1</v>
      </c>
      <c r="L309" s="6">
        <f t="shared" si="79"/>
        <v>0</v>
      </c>
      <c r="M309" s="6"/>
      <c r="R309">
        <v>82</v>
      </c>
      <c r="S309">
        <v>80</v>
      </c>
      <c r="T309">
        <v>0.87886510432475495</v>
      </c>
      <c r="U309">
        <v>0.92409031211707304</v>
      </c>
      <c r="V309" s="6">
        <f t="shared" si="80"/>
        <v>-2</v>
      </c>
      <c r="W309" s="6">
        <f t="shared" si="69"/>
        <v>1</v>
      </c>
      <c r="X309" s="6" cm="1">
        <f t="array" ref="X309">IF(T309 &lt; Rat,1,0)</f>
        <v>0</v>
      </c>
      <c r="Y309" s="6">
        <f t="shared" si="70"/>
        <v>0</v>
      </c>
      <c r="Z309" s="6">
        <f t="shared" si="71"/>
        <v>1</v>
      </c>
      <c r="AA309" s="6">
        <f t="shared" si="72"/>
        <v>0</v>
      </c>
      <c r="AB309" s="6">
        <f t="shared" si="73"/>
        <v>0</v>
      </c>
    </row>
    <row r="310" spans="1:28">
      <c r="A310" s="2"/>
      <c r="B310" s="4">
        <v>18212</v>
      </c>
      <c r="C310" s="4">
        <v>18299</v>
      </c>
      <c r="D310" s="4">
        <v>0.95689740933996903</v>
      </c>
      <c r="E310" s="4">
        <v>0.84811822345675303</v>
      </c>
      <c r="F310" s="2">
        <f t="shared" si="68"/>
        <v>87</v>
      </c>
      <c r="G310" s="2">
        <f t="shared" si="75"/>
        <v>0</v>
      </c>
      <c r="H310" s="2" cm="1">
        <f t="array" ref="H310">IF(D310 &lt; Ratio1,1,0)</f>
        <v>1</v>
      </c>
      <c r="I310" s="6">
        <f t="shared" si="76"/>
        <v>0</v>
      </c>
      <c r="J310" s="6">
        <f t="shared" si="77"/>
        <v>0</v>
      </c>
      <c r="K310" s="6">
        <f t="shared" si="78"/>
        <v>1</v>
      </c>
      <c r="L310" s="6">
        <f t="shared" si="79"/>
        <v>0</v>
      </c>
      <c r="M310" s="6"/>
      <c r="R310">
        <v>102</v>
      </c>
      <c r="S310">
        <v>102</v>
      </c>
      <c r="T310">
        <v>0.87344051799687605</v>
      </c>
      <c r="U310">
        <v>0.72558217465737396</v>
      </c>
      <c r="V310" s="6">
        <f t="shared" si="80"/>
        <v>0</v>
      </c>
      <c r="W310" s="6">
        <f t="shared" si="69"/>
        <v>1</v>
      </c>
      <c r="X310" s="6" cm="1">
        <f t="array" ref="X310">IF(T310 &lt; Rat,1,0)</f>
        <v>0</v>
      </c>
      <c r="Y310" s="6">
        <f t="shared" si="70"/>
        <v>0</v>
      </c>
      <c r="Z310" s="6">
        <f t="shared" si="71"/>
        <v>1</v>
      </c>
      <c r="AA310" s="6">
        <f t="shared" si="72"/>
        <v>0</v>
      </c>
      <c r="AB310" s="6">
        <f t="shared" si="73"/>
        <v>0</v>
      </c>
    </row>
    <row r="311" spans="1:28">
      <c r="A311" s="2"/>
      <c r="B311" s="4">
        <v>18213</v>
      </c>
      <c r="C311" s="4">
        <v>18298</v>
      </c>
      <c r="D311" s="4">
        <v>0.93568193982248504</v>
      </c>
      <c r="E311" s="4">
        <v>0.82245504427540495</v>
      </c>
      <c r="F311" s="2">
        <f t="shared" si="68"/>
        <v>85</v>
      </c>
      <c r="G311" s="2">
        <f t="shared" si="75"/>
        <v>0</v>
      </c>
      <c r="H311" s="2" cm="1">
        <f t="array" ref="H311">IF(D311 &lt; Ratio1,1,0)</f>
        <v>1</v>
      </c>
      <c r="I311" s="6">
        <f t="shared" si="76"/>
        <v>0</v>
      </c>
      <c r="J311" s="6">
        <f t="shared" si="77"/>
        <v>0</v>
      </c>
      <c r="K311" s="6">
        <f t="shared" si="78"/>
        <v>1</v>
      </c>
      <c r="L311" s="6">
        <f t="shared" si="79"/>
        <v>0</v>
      </c>
      <c r="M311" s="6"/>
      <c r="R311">
        <v>18</v>
      </c>
      <c r="S311">
        <v>15</v>
      </c>
      <c r="T311">
        <v>0.84222005538118305</v>
      </c>
      <c r="U311">
        <v>0.63719789605881205</v>
      </c>
      <c r="V311" s="6">
        <f t="shared" si="80"/>
        <v>-3</v>
      </c>
      <c r="W311" s="6">
        <f t="shared" si="69"/>
        <v>1</v>
      </c>
      <c r="X311" s="6" cm="1">
        <f t="array" ref="X311">IF(T311 &lt; Rat,1,0)</f>
        <v>0</v>
      </c>
      <c r="Y311" s="6">
        <f t="shared" si="70"/>
        <v>0</v>
      </c>
      <c r="Z311" s="6">
        <f t="shared" si="71"/>
        <v>1</v>
      </c>
      <c r="AA311" s="6">
        <f t="shared" si="72"/>
        <v>0</v>
      </c>
      <c r="AB311" s="6">
        <f t="shared" si="73"/>
        <v>0</v>
      </c>
    </row>
    <row r="312" spans="1:28">
      <c r="A312" s="2"/>
      <c r="B312" s="4">
        <v>18214</v>
      </c>
      <c r="C312" s="4">
        <v>18197</v>
      </c>
      <c r="D312" s="4">
        <v>0.92176488753851504</v>
      </c>
      <c r="E312" s="4">
        <v>0.87041828823661005</v>
      </c>
      <c r="F312" s="2">
        <f t="shared" si="68"/>
        <v>-17</v>
      </c>
      <c r="G312" s="2">
        <f t="shared" si="75"/>
        <v>0</v>
      </c>
      <c r="H312" s="2" cm="1">
        <f t="array" ref="H312">IF(D312 &lt; Ratio1,1,0)</f>
        <v>1</v>
      </c>
      <c r="I312" s="6">
        <f t="shared" si="76"/>
        <v>0</v>
      </c>
      <c r="J312" s="6">
        <f t="shared" si="77"/>
        <v>0</v>
      </c>
      <c r="K312" s="6">
        <f t="shared" si="78"/>
        <v>1</v>
      </c>
      <c r="L312" s="6">
        <f t="shared" si="79"/>
        <v>0</v>
      </c>
      <c r="M312" s="6"/>
      <c r="R312">
        <v>199</v>
      </c>
      <c r="S312">
        <v>199</v>
      </c>
      <c r="T312">
        <v>0.292842583177507</v>
      </c>
      <c r="U312">
        <v>0.58344730507425102</v>
      </c>
      <c r="V312" s="6">
        <f t="shared" si="80"/>
        <v>0</v>
      </c>
      <c r="W312" s="6">
        <f t="shared" si="69"/>
        <v>1</v>
      </c>
      <c r="X312" s="6" cm="1">
        <f t="array" ref="X312">IF(T312 &lt; Rat,1,0)</f>
        <v>1</v>
      </c>
      <c r="Y312" s="6">
        <f t="shared" si="70"/>
        <v>1</v>
      </c>
      <c r="Z312" s="6">
        <f t="shared" si="71"/>
        <v>0</v>
      </c>
      <c r="AA312" s="6">
        <f t="shared" si="72"/>
        <v>0</v>
      </c>
      <c r="AB312" s="6">
        <f t="shared" si="73"/>
        <v>0</v>
      </c>
    </row>
    <row r="313" spans="1:28">
      <c r="A313" s="2"/>
      <c r="B313" s="4">
        <v>18215</v>
      </c>
      <c r="C313" s="4">
        <v>18299</v>
      </c>
      <c r="D313" s="4">
        <v>0.97611461917963205</v>
      </c>
      <c r="E313" s="4">
        <v>1.14140711464198</v>
      </c>
      <c r="F313" s="2">
        <f t="shared" si="68"/>
        <v>84</v>
      </c>
      <c r="G313" s="2">
        <f t="shared" si="75"/>
        <v>0</v>
      </c>
      <c r="H313" s="2" cm="1">
        <f t="array" ref="H313">IF(D313 &lt; Ratio1,1,0)</f>
        <v>1</v>
      </c>
      <c r="I313" s="6">
        <f t="shared" si="76"/>
        <v>0</v>
      </c>
      <c r="J313" s="6">
        <f t="shared" si="77"/>
        <v>0</v>
      </c>
      <c r="K313" s="6">
        <f t="shared" si="78"/>
        <v>1</v>
      </c>
      <c r="L313" s="6">
        <f t="shared" si="79"/>
        <v>0</v>
      </c>
      <c r="M313" s="6"/>
      <c r="R313">
        <v>140</v>
      </c>
      <c r="S313">
        <v>139</v>
      </c>
      <c r="T313">
        <v>0.95143081192502998</v>
      </c>
      <c r="U313">
        <v>0.98284339355540595</v>
      </c>
      <c r="V313" s="6">
        <f t="shared" si="80"/>
        <v>-1</v>
      </c>
      <c r="W313" s="6">
        <f t="shared" si="69"/>
        <v>1</v>
      </c>
      <c r="X313" s="6" cm="1">
        <f t="array" ref="X313">IF(T313 &lt; Rat,1,0)</f>
        <v>0</v>
      </c>
      <c r="Y313" s="6">
        <f t="shared" si="70"/>
        <v>0</v>
      </c>
      <c r="Z313" s="6">
        <f t="shared" si="71"/>
        <v>1</v>
      </c>
      <c r="AA313" s="6">
        <f t="shared" si="72"/>
        <v>0</v>
      </c>
      <c r="AB313" s="6">
        <f t="shared" si="73"/>
        <v>0</v>
      </c>
    </row>
    <row r="314" spans="1:28">
      <c r="A314" s="2"/>
      <c r="B314" s="4">
        <v>18216</v>
      </c>
      <c r="C314" s="4">
        <v>18230</v>
      </c>
      <c r="D314" s="4">
        <v>0.98523624728879999</v>
      </c>
      <c r="E314" s="4">
        <v>1.07341374233701</v>
      </c>
      <c r="F314" s="2">
        <f t="shared" si="68"/>
        <v>14</v>
      </c>
      <c r="G314" s="2">
        <f t="shared" si="75"/>
        <v>0</v>
      </c>
      <c r="H314" s="2" cm="1">
        <f t="array" ref="H314">IF(D314 &lt; Ratio1,1,0)</f>
        <v>1</v>
      </c>
      <c r="I314" s="6">
        <f t="shared" si="76"/>
        <v>0</v>
      </c>
      <c r="J314" s="6">
        <f t="shared" si="77"/>
        <v>0</v>
      </c>
      <c r="K314" s="6">
        <f t="shared" si="78"/>
        <v>1</v>
      </c>
      <c r="L314" s="6">
        <f t="shared" si="79"/>
        <v>0</v>
      </c>
      <c r="M314" s="6"/>
      <c r="R314">
        <v>172</v>
      </c>
      <c r="S314">
        <v>174</v>
      </c>
      <c r="T314">
        <v>0.988391897513614</v>
      </c>
      <c r="U314">
        <v>0.94932582695118395</v>
      </c>
      <c r="V314" s="6">
        <f t="shared" si="80"/>
        <v>2</v>
      </c>
      <c r="W314" s="6">
        <f t="shared" si="69"/>
        <v>1</v>
      </c>
      <c r="X314" s="6" cm="1">
        <f t="array" ref="X314">IF(T314 &lt; Rat,1,0)</f>
        <v>0</v>
      </c>
      <c r="Y314" s="6">
        <f t="shared" si="70"/>
        <v>0</v>
      </c>
      <c r="Z314" s="6">
        <f t="shared" si="71"/>
        <v>1</v>
      </c>
      <c r="AA314" s="6">
        <f t="shared" si="72"/>
        <v>0</v>
      </c>
      <c r="AB314" s="6">
        <f t="shared" si="73"/>
        <v>0</v>
      </c>
    </row>
    <row r="315" spans="1:28">
      <c r="A315" s="2"/>
      <c r="B315" s="4">
        <v>18217</v>
      </c>
      <c r="C315" s="4">
        <v>18217</v>
      </c>
      <c r="D315" s="4">
        <v>0.99885871135120496</v>
      </c>
      <c r="E315" s="4">
        <v>0.64248802434476104</v>
      </c>
      <c r="F315" s="2">
        <f t="shared" si="68"/>
        <v>0</v>
      </c>
      <c r="G315" s="2">
        <f t="shared" si="75"/>
        <v>1</v>
      </c>
      <c r="H315" s="2" cm="1">
        <f t="array" ref="H315">IF(D315 &lt; Ratio1,1,0)</f>
        <v>1</v>
      </c>
      <c r="I315" s="6">
        <f t="shared" si="76"/>
        <v>1</v>
      </c>
      <c r="J315" s="6">
        <f t="shared" si="77"/>
        <v>0</v>
      </c>
      <c r="K315" s="6">
        <f t="shared" si="78"/>
        <v>0</v>
      </c>
      <c r="L315" s="6">
        <f t="shared" si="79"/>
        <v>0</v>
      </c>
      <c r="M315" s="6"/>
      <c r="R315">
        <v>128</v>
      </c>
      <c r="S315">
        <v>128</v>
      </c>
      <c r="T315">
        <v>0.91787358995346002</v>
      </c>
      <c r="U315">
        <v>0.89659743542806702</v>
      </c>
      <c r="V315" s="6">
        <f t="shared" si="80"/>
        <v>0</v>
      </c>
      <c r="W315" s="6">
        <f t="shared" si="69"/>
        <v>1</v>
      </c>
      <c r="X315" s="6" cm="1">
        <f t="array" ref="X315">IF(T315 &lt; Rat,1,0)</f>
        <v>0</v>
      </c>
      <c r="Y315" s="6">
        <f t="shared" si="70"/>
        <v>0</v>
      </c>
      <c r="Z315" s="6">
        <f t="shared" si="71"/>
        <v>1</v>
      </c>
      <c r="AA315" s="6">
        <f t="shared" si="72"/>
        <v>0</v>
      </c>
      <c r="AB315" s="6">
        <f t="shared" si="73"/>
        <v>0</v>
      </c>
    </row>
    <row r="316" spans="1:28">
      <c r="A316" s="2"/>
      <c r="B316" s="4">
        <v>18218</v>
      </c>
      <c r="C316" s="4">
        <v>18308</v>
      </c>
      <c r="D316" s="4">
        <v>0.93609089783623101</v>
      </c>
      <c r="E316" s="4">
        <v>0.708729853113368</v>
      </c>
      <c r="F316" s="2">
        <f t="shared" si="68"/>
        <v>90</v>
      </c>
      <c r="G316" s="2">
        <f t="shared" si="75"/>
        <v>0</v>
      </c>
      <c r="H316" s="2" cm="1">
        <f t="array" ref="H316">IF(D316 &lt; Ratio1,1,0)</f>
        <v>1</v>
      </c>
      <c r="I316" s="6">
        <f t="shared" si="76"/>
        <v>0</v>
      </c>
      <c r="J316" s="6">
        <f t="shared" si="77"/>
        <v>0</v>
      </c>
      <c r="K316" s="6">
        <f t="shared" si="78"/>
        <v>1</v>
      </c>
      <c r="L316" s="6">
        <f t="shared" si="79"/>
        <v>0</v>
      </c>
      <c r="M316" s="6"/>
      <c r="R316">
        <v>181</v>
      </c>
      <c r="S316">
        <v>182</v>
      </c>
      <c r="T316">
        <v>0.89021078966093703</v>
      </c>
      <c r="U316">
        <v>1.0689999104047201</v>
      </c>
      <c r="V316" s="6">
        <f t="shared" si="80"/>
        <v>1</v>
      </c>
      <c r="W316" s="6">
        <f t="shared" si="69"/>
        <v>1</v>
      </c>
      <c r="X316" s="6" cm="1">
        <f t="array" ref="X316">IF(T316 &lt; Rat,1,0)</f>
        <v>0</v>
      </c>
      <c r="Y316" s="6">
        <f t="shared" si="70"/>
        <v>0</v>
      </c>
      <c r="Z316" s="6">
        <f t="shared" si="71"/>
        <v>1</v>
      </c>
      <c r="AA316" s="6">
        <f t="shared" si="72"/>
        <v>0</v>
      </c>
      <c r="AB316" s="6">
        <f t="shared" si="73"/>
        <v>0</v>
      </c>
    </row>
    <row r="317" spans="1:28">
      <c r="A317" s="2"/>
      <c r="B317" s="4">
        <v>18219</v>
      </c>
      <c r="C317" s="4">
        <v>18215</v>
      </c>
      <c r="D317" s="4">
        <v>0.78152806222529703</v>
      </c>
      <c r="E317" s="4">
        <v>0.943533098810166</v>
      </c>
      <c r="F317" s="2">
        <f t="shared" si="68"/>
        <v>-4</v>
      </c>
      <c r="G317" s="2">
        <f t="shared" si="75"/>
        <v>1</v>
      </c>
      <c r="H317" s="2" cm="1">
        <f t="array" ref="H317">IF(D317 &lt; Ratio1,1,0)</f>
        <v>1</v>
      </c>
      <c r="I317" s="6">
        <f t="shared" si="76"/>
        <v>1</v>
      </c>
      <c r="J317" s="6">
        <f t="shared" si="77"/>
        <v>0</v>
      </c>
      <c r="K317" s="6">
        <f t="shared" si="78"/>
        <v>0</v>
      </c>
      <c r="L317" s="6">
        <f t="shared" si="79"/>
        <v>0</v>
      </c>
      <c r="M317" s="6"/>
      <c r="R317">
        <v>23</v>
      </c>
      <c r="S317">
        <v>23</v>
      </c>
      <c r="T317">
        <v>0.98961586470462604</v>
      </c>
      <c r="U317">
        <v>0.98738246799844198</v>
      </c>
      <c r="V317" s="6">
        <f t="shared" si="80"/>
        <v>0</v>
      </c>
      <c r="W317" s="6">
        <f t="shared" si="69"/>
        <v>1</v>
      </c>
      <c r="X317" s="6" cm="1">
        <f t="array" ref="X317">IF(T317 &lt; Rat,1,0)</f>
        <v>0</v>
      </c>
      <c r="Y317" s="6">
        <f t="shared" si="70"/>
        <v>0</v>
      </c>
      <c r="Z317" s="6">
        <f t="shared" si="71"/>
        <v>1</v>
      </c>
      <c r="AA317" s="6">
        <f t="shared" si="72"/>
        <v>0</v>
      </c>
      <c r="AB317" s="6">
        <f t="shared" si="73"/>
        <v>0</v>
      </c>
    </row>
    <row r="318" spans="1:28">
      <c r="A318" s="2"/>
      <c r="B318" s="4">
        <v>18220</v>
      </c>
      <c r="C318" s="4">
        <v>18220</v>
      </c>
      <c r="D318" s="4">
        <v>0.73218696335565903</v>
      </c>
      <c r="E318" s="4">
        <v>0.73885834170396503</v>
      </c>
      <c r="F318" s="2">
        <f t="shared" si="68"/>
        <v>0</v>
      </c>
      <c r="G318" s="2">
        <f t="shared" si="75"/>
        <v>1</v>
      </c>
      <c r="H318" s="2" cm="1">
        <f t="array" ref="H318">IF(D318 &lt; Ratio1,1,0)</f>
        <v>1</v>
      </c>
      <c r="I318" s="6">
        <f t="shared" si="76"/>
        <v>1</v>
      </c>
      <c r="J318" s="6">
        <f t="shared" si="77"/>
        <v>0</v>
      </c>
      <c r="K318" s="6">
        <f t="shared" si="78"/>
        <v>0</v>
      </c>
      <c r="L318" s="6">
        <f t="shared" si="79"/>
        <v>0</v>
      </c>
      <c r="M318" s="6"/>
      <c r="R318">
        <v>59</v>
      </c>
      <c r="S318">
        <v>55</v>
      </c>
      <c r="T318">
        <v>0.92478895760097601</v>
      </c>
      <c r="U318">
        <v>1.1898294887346601</v>
      </c>
      <c r="V318" s="6">
        <f t="shared" si="80"/>
        <v>-4</v>
      </c>
      <c r="W318" s="6">
        <f t="shared" si="69"/>
        <v>0</v>
      </c>
      <c r="X318" s="6" cm="1">
        <f t="array" ref="X318">IF(T318 &lt; Rat,1,0)</f>
        <v>0</v>
      </c>
      <c r="Y318" s="6">
        <f t="shared" si="70"/>
        <v>0</v>
      </c>
      <c r="Z318" s="6">
        <f t="shared" si="71"/>
        <v>0</v>
      </c>
      <c r="AA318" s="6">
        <f t="shared" si="72"/>
        <v>0</v>
      </c>
      <c r="AB318" s="6">
        <f t="shared" si="73"/>
        <v>1</v>
      </c>
    </row>
    <row r="319" spans="1:28">
      <c r="A319" s="2"/>
      <c r="B319" s="4">
        <v>18221</v>
      </c>
      <c r="C319" s="4">
        <v>18220</v>
      </c>
      <c r="D319" s="4">
        <v>0.75626108216677501</v>
      </c>
      <c r="E319" s="4">
        <v>0.83582852781654304</v>
      </c>
      <c r="F319" s="2">
        <f t="shared" si="68"/>
        <v>-1</v>
      </c>
      <c r="G319" s="2">
        <f t="shared" si="75"/>
        <v>1</v>
      </c>
      <c r="H319" s="2" cm="1">
        <f t="array" ref="H319">IF(D319 &lt; Ratio1,1,0)</f>
        <v>1</v>
      </c>
      <c r="I319" s="6">
        <f t="shared" si="76"/>
        <v>1</v>
      </c>
      <c r="J319" s="6">
        <f t="shared" si="77"/>
        <v>0</v>
      </c>
      <c r="K319" s="6">
        <f t="shared" si="78"/>
        <v>0</v>
      </c>
      <c r="L319" s="6">
        <f t="shared" si="79"/>
        <v>0</v>
      </c>
      <c r="M319" s="6"/>
      <c r="R319">
        <v>69</v>
      </c>
      <c r="S319">
        <v>67</v>
      </c>
      <c r="T319">
        <v>0.75906982422630498</v>
      </c>
      <c r="U319">
        <v>0.561154682708768</v>
      </c>
      <c r="V319" s="6">
        <f t="shared" si="80"/>
        <v>-2</v>
      </c>
      <c r="W319" s="6">
        <f t="shared" si="69"/>
        <v>1</v>
      </c>
      <c r="X319" s="6" cm="1">
        <f t="array" ref="X319">IF(T319 &lt; Rat,1,0)</f>
        <v>0</v>
      </c>
      <c r="Y319" s="6">
        <f t="shared" si="70"/>
        <v>0</v>
      </c>
      <c r="Z319" s="6">
        <f t="shared" si="71"/>
        <v>1</v>
      </c>
      <c r="AA319" s="6">
        <f t="shared" si="72"/>
        <v>0</v>
      </c>
      <c r="AB319" s="6">
        <f t="shared" si="73"/>
        <v>0</v>
      </c>
    </row>
    <row r="320" spans="1:28">
      <c r="A320" s="2"/>
      <c r="B320" s="4">
        <v>18222</v>
      </c>
      <c r="C320" s="4">
        <v>18220</v>
      </c>
      <c r="D320" s="4">
        <v>0.86262341032226197</v>
      </c>
      <c r="E320" s="4">
        <v>0.96281151861413194</v>
      </c>
      <c r="F320" s="2">
        <f t="shared" si="68"/>
        <v>-2</v>
      </c>
      <c r="G320" s="2">
        <f t="shared" si="75"/>
        <v>1</v>
      </c>
      <c r="H320" s="2" cm="1">
        <f t="array" ref="H320">IF(D320 &lt; Ratio1,1,0)</f>
        <v>1</v>
      </c>
      <c r="I320" s="6">
        <f t="shared" si="76"/>
        <v>1</v>
      </c>
      <c r="J320" s="6">
        <f t="shared" si="77"/>
        <v>0</v>
      </c>
      <c r="K320" s="6">
        <f t="shared" si="78"/>
        <v>0</v>
      </c>
      <c r="L320" s="6">
        <f t="shared" si="79"/>
        <v>0</v>
      </c>
      <c r="M320" s="6"/>
      <c r="R320">
        <v>13</v>
      </c>
      <c r="S320">
        <v>15</v>
      </c>
      <c r="T320">
        <v>0.942249452906612</v>
      </c>
      <c r="U320">
        <v>0.90285960650010399</v>
      </c>
      <c r="V320" s="6">
        <f t="shared" si="80"/>
        <v>2</v>
      </c>
      <c r="W320" s="6">
        <f t="shared" si="69"/>
        <v>1</v>
      </c>
      <c r="X320" s="6" cm="1">
        <f t="array" ref="X320">IF(T320 &lt; Rat,1,0)</f>
        <v>0</v>
      </c>
      <c r="Y320" s="6">
        <f t="shared" si="70"/>
        <v>0</v>
      </c>
      <c r="Z320" s="6">
        <f t="shared" si="71"/>
        <v>1</v>
      </c>
      <c r="AA320" s="6">
        <f t="shared" si="72"/>
        <v>0</v>
      </c>
      <c r="AB320" s="6">
        <f t="shared" si="73"/>
        <v>0</v>
      </c>
    </row>
    <row r="321" spans="1:28">
      <c r="A321" s="2"/>
      <c r="B321" s="4">
        <v>18223</v>
      </c>
      <c r="C321" s="4">
        <v>18220</v>
      </c>
      <c r="D321" s="4">
        <v>0.84265169349103697</v>
      </c>
      <c r="E321" s="4">
        <v>0.78266871068809396</v>
      </c>
      <c r="F321" s="2">
        <f t="shared" si="68"/>
        <v>-3</v>
      </c>
      <c r="G321" s="2">
        <f t="shared" si="75"/>
        <v>1</v>
      </c>
      <c r="H321" s="2" cm="1">
        <f t="array" ref="H321">IF(D321 &lt; Ratio1,1,0)</f>
        <v>1</v>
      </c>
      <c r="I321" s="6">
        <f t="shared" si="76"/>
        <v>1</v>
      </c>
      <c r="J321" s="6">
        <f t="shared" si="77"/>
        <v>0</v>
      </c>
      <c r="K321" s="6">
        <f t="shared" si="78"/>
        <v>0</v>
      </c>
      <c r="L321" s="6">
        <f t="shared" si="79"/>
        <v>0</v>
      </c>
      <c r="M321" s="6"/>
      <c r="R321">
        <v>188</v>
      </c>
      <c r="S321">
        <v>185</v>
      </c>
      <c r="T321">
        <v>0.96463062580261205</v>
      </c>
      <c r="U321">
        <v>0.71523559522455304</v>
      </c>
      <c r="V321" s="6">
        <f t="shared" si="80"/>
        <v>-3</v>
      </c>
      <c r="W321" s="6">
        <f t="shared" si="69"/>
        <v>1</v>
      </c>
      <c r="X321" s="6" cm="1">
        <f t="array" ref="X321">IF(T321 &lt; Rat,1,0)</f>
        <v>0</v>
      </c>
      <c r="Y321" s="6">
        <f t="shared" si="70"/>
        <v>0</v>
      </c>
      <c r="Z321" s="6">
        <f t="shared" si="71"/>
        <v>1</v>
      </c>
      <c r="AA321" s="6">
        <f t="shared" si="72"/>
        <v>0</v>
      </c>
      <c r="AB321" s="6">
        <f t="shared" si="73"/>
        <v>0</v>
      </c>
    </row>
    <row r="322" spans="1:28">
      <c r="A322" s="2"/>
      <c r="B322" s="4">
        <v>18224</v>
      </c>
      <c r="C322" s="4">
        <v>18223</v>
      </c>
      <c r="D322" s="4">
        <v>0.93597860013857503</v>
      </c>
      <c r="E322" s="4">
        <v>1.0616679407385701</v>
      </c>
      <c r="F322" s="2">
        <f t="shared" si="68"/>
        <v>-1</v>
      </c>
      <c r="G322" s="2">
        <f t="shared" si="75"/>
        <v>1</v>
      </c>
      <c r="H322" s="2" cm="1">
        <f t="array" ref="H322">IF(D322 &lt; Ratio1,1,0)</f>
        <v>1</v>
      </c>
      <c r="I322" s="6">
        <f t="shared" si="76"/>
        <v>1</v>
      </c>
      <c r="J322" s="6">
        <f t="shared" si="77"/>
        <v>0</v>
      </c>
      <c r="K322" s="6">
        <f t="shared" si="78"/>
        <v>0</v>
      </c>
      <c r="L322" s="6">
        <f t="shared" si="79"/>
        <v>0</v>
      </c>
      <c r="M322" s="6"/>
      <c r="R322">
        <v>42</v>
      </c>
      <c r="S322">
        <v>41</v>
      </c>
      <c r="T322">
        <v>0.82194731500596496</v>
      </c>
      <c r="U322">
        <v>0.95387718767503604</v>
      </c>
      <c r="V322" s="6">
        <f t="shared" si="80"/>
        <v>-1</v>
      </c>
      <c r="W322" s="6">
        <f t="shared" si="69"/>
        <v>1</v>
      </c>
      <c r="X322" s="6" cm="1">
        <f t="array" ref="X322">IF(T322 &lt; Rat,1,0)</f>
        <v>0</v>
      </c>
      <c r="Y322" s="6">
        <f t="shared" si="70"/>
        <v>0</v>
      </c>
      <c r="Z322" s="6">
        <f t="shared" si="71"/>
        <v>1</v>
      </c>
      <c r="AA322" s="6">
        <f t="shared" si="72"/>
        <v>0</v>
      </c>
      <c r="AB322" s="6">
        <f t="shared" si="73"/>
        <v>0</v>
      </c>
    </row>
    <row r="323" spans="1:28">
      <c r="A323" s="2"/>
      <c r="B323" s="4">
        <v>18225</v>
      </c>
      <c r="C323" s="4">
        <v>18224</v>
      </c>
      <c r="D323" s="4">
        <v>0.81663918289431603</v>
      </c>
      <c r="E323" s="4">
        <v>1.2764822185401901</v>
      </c>
      <c r="F323" s="2">
        <f t="shared" si="68"/>
        <v>-1</v>
      </c>
      <c r="G323" s="2">
        <f t="shared" si="75"/>
        <v>1</v>
      </c>
      <c r="H323" s="2" cm="1">
        <f t="array" ref="H323">IF(D323 &lt; Ratio1,1,0)</f>
        <v>1</v>
      </c>
      <c r="I323" s="6">
        <f t="shared" si="76"/>
        <v>1</v>
      </c>
      <c r="J323" s="6">
        <f t="shared" si="77"/>
        <v>0</v>
      </c>
      <c r="K323" s="6">
        <f t="shared" si="78"/>
        <v>0</v>
      </c>
      <c r="L323" s="6">
        <f t="shared" si="79"/>
        <v>0</v>
      </c>
      <c r="M323" s="6"/>
      <c r="R323">
        <v>70</v>
      </c>
      <c r="S323">
        <v>68</v>
      </c>
      <c r="T323">
        <v>0.99016751822846705</v>
      </c>
      <c r="U323">
        <v>1.12799702626989</v>
      </c>
      <c r="V323" s="6">
        <f t="shared" si="80"/>
        <v>-2</v>
      </c>
      <c r="W323" s="6">
        <f t="shared" si="69"/>
        <v>1</v>
      </c>
      <c r="X323" s="6" cm="1">
        <f t="array" ref="X323">IF(T323 &lt; Rat,1,0)</f>
        <v>0</v>
      </c>
      <c r="Y323" s="6">
        <f t="shared" si="70"/>
        <v>0</v>
      </c>
      <c r="Z323" s="6">
        <f t="shared" si="71"/>
        <v>1</v>
      </c>
      <c r="AA323" s="6">
        <f t="shared" si="72"/>
        <v>0</v>
      </c>
      <c r="AB323" s="6">
        <f t="shared" si="73"/>
        <v>0</v>
      </c>
    </row>
    <row r="324" spans="1:28">
      <c r="A324" s="2"/>
      <c r="B324" s="4">
        <v>18226</v>
      </c>
      <c r="C324" s="4">
        <v>18221</v>
      </c>
      <c r="D324" s="4">
        <v>0.85312228251186495</v>
      </c>
      <c r="E324" s="4">
        <v>0.91211252407778898</v>
      </c>
      <c r="F324" s="2">
        <f t="shared" si="68"/>
        <v>-5</v>
      </c>
      <c r="G324" s="2">
        <f t="shared" si="75"/>
        <v>1</v>
      </c>
      <c r="H324" s="2" cm="1">
        <f t="array" ref="H324">IF(D324 &lt; Ratio1,1,0)</f>
        <v>1</v>
      </c>
      <c r="I324" s="6">
        <f t="shared" si="76"/>
        <v>1</v>
      </c>
      <c r="J324" s="6">
        <f t="shared" si="77"/>
        <v>0</v>
      </c>
      <c r="K324" s="6">
        <f t="shared" si="78"/>
        <v>0</v>
      </c>
      <c r="L324" s="6">
        <f t="shared" si="79"/>
        <v>0</v>
      </c>
      <c r="M324" s="6"/>
      <c r="R324">
        <v>91</v>
      </c>
      <c r="S324">
        <v>90</v>
      </c>
      <c r="T324">
        <v>0.95523172371014498</v>
      </c>
      <c r="U324">
        <v>0.85300254533488895</v>
      </c>
      <c r="V324" s="6">
        <f t="shared" si="80"/>
        <v>-1</v>
      </c>
      <c r="W324" s="6">
        <f t="shared" si="69"/>
        <v>1</v>
      </c>
      <c r="X324" s="6" cm="1">
        <f t="array" ref="X324">IF(T324 &lt; Rat,1,0)</f>
        <v>0</v>
      </c>
      <c r="Y324" s="6">
        <f t="shared" si="70"/>
        <v>0</v>
      </c>
      <c r="Z324" s="6">
        <f t="shared" si="71"/>
        <v>1</v>
      </c>
      <c r="AA324" s="6">
        <f t="shared" si="72"/>
        <v>0</v>
      </c>
      <c r="AB324" s="6">
        <f t="shared" si="73"/>
        <v>0</v>
      </c>
    </row>
    <row r="325" spans="1:28">
      <c r="A325" s="2"/>
      <c r="B325" s="4">
        <v>18227</v>
      </c>
      <c r="C325" s="4">
        <v>18235</v>
      </c>
      <c r="D325" s="4">
        <v>0.88896786400377703</v>
      </c>
      <c r="E325" s="4">
        <v>0.86403019742363096</v>
      </c>
      <c r="F325" s="2">
        <f t="shared" ref="F325:F388" si="81">C325-B325</f>
        <v>8</v>
      </c>
      <c r="G325" s="2">
        <f t="shared" si="75"/>
        <v>0</v>
      </c>
      <c r="H325" s="2" cm="1">
        <f t="array" ref="H325">IF(D325 &lt; Ratio1,1,0)</f>
        <v>1</v>
      </c>
      <c r="I325" s="6">
        <f t="shared" si="76"/>
        <v>0</v>
      </c>
      <c r="J325" s="6">
        <f t="shared" si="77"/>
        <v>0</v>
      </c>
      <c r="K325" s="6">
        <f t="shared" si="78"/>
        <v>1</v>
      </c>
      <c r="L325" s="6">
        <f t="shared" si="79"/>
        <v>0</v>
      </c>
      <c r="M325" s="6"/>
      <c r="R325">
        <v>161</v>
      </c>
      <c r="S325">
        <v>160</v>
      </c>
      <c r="T325">
        <v>0.92185771965929597</v>
      </c>
      <c r="U325">
        <v>0.92914032611917896</v>
      </c>
      <c r="V325" s="6">
        <f t="shared" si="80"/>
        <v>-1</v>
      </c>
      <c r="W325" s="6">
        <f t="shared" ref="W325:W388" si="82">IF(AND(V325&gt;-4,V325&lt;4),1,0)</f>
        <v>1</v>
      </c>
      <c r="X325" s="6" cm="1">
        <f t="array" ref="X325">IF(T325 &lt; Rat,1,0)</f>
        <v>0</v>
      </c>
      <c r="Y325" s="6">
        <f t="shared" ref="Y325:Y388" si="83">IF(AND(X325=1,W325=1),1,0)</f>
        <v>0</v>
      </c>
      <c r="Z325" s="6">
        <f t="shared" ref="Z325:Z388" si="84">IF(AND(W325=1,X325=0),1,0)</f>
        <v>1</v>
      </c>
      <c r="AA325" s="6">
        <f t="shared" ref="AA325:AA388" si="85">IF(AND(W325=0,X325=1),1,0)</f>
        <v>0</v>
      </c>
      <c r="AB325" s="6">
        <f t="shared" ref="AB325:AB388" si="86">IF(AND(X325=0,W325=0),1,0)</f>
        <v>0</v>
      </c>
    </row>
    <row r="326" spans="1:28">
      <c r="A326" s="2"/>
      <c r="B326" s="4">
        <v>18228</v>
      </c>
      <c r="C326" s="4">
        <v>18228</v>
      </c>
      <c r="D326" s="4">
        <v>0.944740779685042</v>
      </c>
      <c r="E326" s="4">
        <v>1.02124185357958</v>
      </c>
      <c r="F326" s="2">
        <f t="shared" si="81"/>
        <v>0</v>
      </c>
      <c r="G326" s="2">
        <f t="shared" si="75"/>
        <v>1</v>
      </c>
      <c r="H326" s="2" cm="1">
        <f t="array" ref="H326">IF(D326 &lt; Ratio1,1,0)</f>
        <v>1</v>
      </c>
      <c r="I326" s="6">
        <f t="shared" si="76"/>
        <v>1</v>
      </c>
      <c r="J326" s="6">
        <f t="shared" si="77"/>
        <v>0</v>
      </c>
      <c r="K326" s="6">
        <f t="shared" si="78"/>
        <v>0</v>
      </c>
      <c r="L326" s="6">
        <f t="shared" si="79"/>
        <v>0</v>
      </c>
      <c r="M326" s="6"/>
      <c r="R326">
        <v>105</v>
      </c>
      <c r="S326">
        <v>104</v>
      </c>
      <c r="T326">
        <v>0.95195244884892105</v>
      </c>
      <c r="U326">
        <v>0.75802875376226797</v>
      </c>
      <c r="V326" s="6">
        <f t="shared" si="80"/>
        <v>-1</v>
      </c>
      <c r="W326" s="6">
        <f t="shared" si="82"/>
        <v>1</v>
      </c>
      <c r="X326" s="6" cm="1">
        <f t="array" ref="X326">IF(T326 &lt; Rat,1,0)</f>
        <v>0</v>
      </c>
      <c r="Y326" s="6">
        <f t="shared" si="83"/>
        <v>0</v>
      </c>
      <c r="Z326" s="6">
        <f t="shared" si="84"/>
        <v>1</v>
      </c>
      <c r="AA326" s="6">
        <f t="shared" si="85"/>
        <v>0</v>
      </c>
      <c r="AB326" s="6">
        <f t="shared" si="86"/>
        <v>0</v>
      </c>
    </row>
    <row r="327" spans="1:28">
      <c r="A327" s="2"/>
      <c r="B327" s="4">
        <v>18229</v>
      </c>
      <c r="C327" s="4">
        <v>18299</v>
      </c>
      <c r="D327" s="4">
        <v>0.94482596636739102</v>
      </c>
      <c r="E327" s="4">
        <v>1.0511449654706599</v>
      </c>
      <c r="F327" s="2">
        <f t="shared" si="81"/>
        <v>70</v>
      </c>
      <c r="G327" s="2">
        <f t="shared" si="75"/>
        <v>0</v>
      </c>
      <c r="H327" s="2" cm="1">
        <f t="array" ref="H327">IF(D327 &lt; Ratio1,1,0)</f>
        <v>1</v>
      </c>
      <c r="I327" s="6">
        <f t="shared" si="76"/>
        <v>0</v>
      </c>
      <c r="J327" s="6">
        <f t="shared" si="77"/>
        <v>0</v>
      </c>
      <c r="K327" s="6">
        <f t="shared" si="78"/>
        <v>1</v>
      </c>
      <c r="L327" s="6">
        <f t="shared" si="79"/>
        <v>0</v>
      </c>
      <c r="M327" s="6"/>
      <c r="R327">
        <v>32</v>
      </c>
      <c r="S327">
        <v>32</v>
      </c>
      <c r="T327">
        <v>0.89501140910661003</v>
      </c>
      <c r="U327">
        <v>0.81877814683676697</v>
      </c>
      <c r="V327" s="6">
        <f t="shared" si="80"/>
        <v>0</v>
      </c>
      <c r="W327" s="6">
        <f t="shared" si="82"/>
        <v>1</v>
      </c>
      <c r="X327" s="6" cm="1">
        <f t="array" ref="X327">IF(T327 &lt; Rat,1,0)</f>
        <v>0</v>
      </c>
      <c r="Y327" s="6">
        <f t="shared" si="83"/>
        <v>0</v>
      </c>
      <c r="Z327" s="6">
        <f t="shared" si="84"/>
        <v>1</v>
      </c>
      <c r="AA327" s="6">
        <f t="shared" si="85"/>
        <v>0</v>
      </c>
      <c r="AB327" s="6">
        <f t="shared" si="86"/>
        <v>0</v>
      </c>
    </row>
    <row r="328" spans="1:28">
      <c r="A328" s="2"/>
      <c r="B328" s="4">
        <v>18230</v>
      </c>
      <c r="C328" s="4">
        <v>18235</v>
      </c>
      <c r="D328" s="4">
        <v>0.90584316143764998</v>
      </c>
      <c r="E328" s="4">
        <v>1.05364963687122</v>
      </c>
      <c r="F328" s="2">
        <f t="shared" si="81"/>
        <v>5</v>
      </c>
      <c r="G328" s="2">
        <f t="shared" si="75"/>
        <v>1</v>
      </c>
      <c r="H328" s="2" cm="1">
        <f t="array" ref="H328">IF(D328 &lt; Ratio1,1,0)</f>
        <v>1</v>
      </c>
      <c r="I328" s="6">
        <f t="shared" si="76"/>
        <v>1</v>
      </c>
      <c r="J328" s="6">
        <f t="shared" si="77"/>
        <v>0</v>
      </c>
      <c r="K328" s="6">
        <f t="shared" si="78"/>
        <v>0</v>
      </c>
      <c r="L328" s="6">
        <f t="shared" si="79"/>
        <v>0</v>
      </c>
      <c r="M328" s="6"/>
      <c r="R328">
        <v>189</v>
      </c>
      <c r="S328">
        <v>187</v>
      </c>
      <c r="T328">
        <v>0.94150754505341905</v>
      </c>
      <c r="U328">
        <v>0.78033412626222798</v>
      </c>
      <c r="V328" s="6">
        <f t="shared" si="80"/>
        <v>-2</v>
      </c>
      <c r="W328" s="6">
        <f t="shared" si="82"/>
        <v>1</v>
      </c>
      <c r="X328" s="6" cm="1">
        <f t="array" ref="X328">IF(T328 &lt; Rat,1,0)</f>
        <v>0</v>
      </c>
      <c r="Y328" s="6">
        <f t="shared" si="83"/>
        <v>0</v>
      </c>
      <c r="Z328" s="6">
        <f t="shared" si="84"/>
        <v>1</v>
      </c>
      <c r="AA328" s="6">
        <f t="shared" si="85"/>
        <v>0</v>
      </c>
      <c r="AB328" s="6">
        <f t="shared" si="86"/>
        <v>0</v>
      </c>
    </row>
    <row r="329" spans="1:28">
      <c r="A329" s="2"/>
      <c r="B329" s="4">
        <v>18231</v>
      </c>
      <c r="C329" s="4">
        <v>18235</v>
      </c>
      <c r="D329" s="4">
        <v>0.93236343032151703</v>
      </c>
      <c r="E329" s="4">
        <v>0.89530038537254697</v>
      </c>
      <c r="F329" s="2">
        <f t="shared" si="81"/>
        <v>4</v>
      </c>
      <c r="G329" s="2">
        <f t="shared" si="75"/>
        <v>1</v>
      </c>
      <c r="H329" s="2" cm="1">
        <f t="array" ref="H329">IF(D329 &lt; Ratio1,1,0)</f>
        <v>1</v>
      </c>
      <c r="I329" s="6">
        <f t="shared" si="76"/>
        <v>1</v>
      </c>
      <c r="J329" s="6">
        <f t="shared" si="77"/>
        <v>0</v>
      </c>
      <c r="K329" s="6">
        <f t="shared" si="78"/>
        <v>0</v>
      </c>
      <c r="L329" s="6">
        <f t="shared" si="79"/>
        <v>0</v>
      </c>
      <c r="M329" s="6"/>
      <c r="R329">
        <v>17</v>
      </c>
      <c r="S329">
        <v>18</v>
      </c>
      <c r="T329">
        <v>0.98697807240926005</v>
      </c>
      <c r="U329">
        <v>1.0848022164406499</v>
      </c>
      <c r="V329" s="6">
        <f t="shared" si="80"/>
        <v>1</v>
      </c>
      <c r="W329" s="6">
        <f t="shared" si="82"/>
        <v>1</v>
      </c>
      <c r="X329" s="6" cm="1">
        <f t="array" ref="X329">IF(T329 &lt; Rat,1,0)</f>
        <v>0</v>
      </c>
      <c r="Y329" s="6">
        <f t="shared" si="83"/>
        <v>0</v>
      </c>
      <c r="Z329" s="6">
        <f t="shared" si="84"/>
        <v>1</v>
      </c>
      <c r="AA329" s="6">
        <f t="shared" si="85"/>
        <v>0</v>
      </c>
      <c r="AB329" s="6">
        <f t="shared" si="86"/>
        <v>0</v>
      </c>
    </row>
    <row r="330" spans="1:28">
      <c r="A330" s="2"/>
      <c r="B330" s="4">
        <v>18232</v>
      </c>
      <c r="C330" s="4">
        <v>18215</v>
      </c>
      <c r="D330" s="4">
        <v>0.90387378997714696</v>
      </c>
      <c r="E330" s="4">
        <v>1.11562715443612</v>
      </c>
      <c r="F330" s="2">
        <f t="shared" si="81"/>
        <v>-17</v>
      </c>
      <c r="G330" s="2">
        <f t="shared" si="75"/>
        <v>0</v>
      </c>
      <c r="H330" s="2" cm="1">
        <f t="array" ref="H330">IF(D330 &lt; Ratio1,1,0)</f>
        <v>1</v>
      </c>
      <c r="I330" s="6">
        <f t="shared" si="76"/>
        <v>0</v>
      </c>
      <c r="J330" s="6">
        <f t="shared" si="77"/>
        <v>0</v>
      </c>
      <c r="K330" s="6">
        <f t="shared" si="78"/>
        <v>1</v>
      </c>
      <c r="L330" s="6">
        <f t="shared" si="79"/>
        <v>0</v>
      </c>
      <c r="M330" s="6"/>
      <c r="R330">
        <v>187</v>
      </c>
      <c r="S330">
        <v>186</v>
      </c>
      <c r="T330">
        <v>0.99950842160225195</v>
      </c>
      <c r="U330">
        <v>1.0034961188356599</v>
      </c>
      <c r="V330" s="6">
        <f t="shared" si="80"/>
        <v>-1</v>
      </c>
      <c r="W330" s="6">
        <f t="shared" si="82"/>
        <v>1</v>
      </c>
      <c r="X330" s="6" cm="1">
        <f t="array" ref="X330">IF(T330 &lt; Rat,1,0)</f>
        <v>0</v>
      </c>
      <c r="Y330" s="6">
        <f t="shared" si="83"/>
        <v>0</v>
      </c>
      <c r="Z330" s="6">
        <f t="shared" si="84"/>
        <v>1</v>
      </c>
      <c r="AA330" s="6">
        <f t="shared" si="85"/>
        <v>0</v>
      </c>
      <c r="AB330" s="6">
        <f t="shared" si="86"/>
        <v>0</v>
      </c>
    </row>
    <row r="331" spans="1:28">
      <c r="A331" s="2"/>
      <c r="B331" s="4">
        <v>18233</v>
      </c>
      <c r="C331" s="4">
        <v>18299</v>
      </c>
      <c r="D331" s="4">
        <v>0.99369033057573297</v>
      </c>
      <c r="E331" s="4">
        <v>1.0310783125370899</v>
      </c>
      <c r="F331" s="2">
        <f t="shared" si="81"/>
        <v>66</v>
      </c>
      <c r="G331" s="2">
        <f t="shared" si="75"/>
        <v>0</v>
      </c>
      <c r="H331" s="2" cm="1">
        <f t="array" ref="H331">IF(D331 &lt; Ratio1,1,0)</f>
        <v>1</v>
      </c>
      <c r="I331" s="6">
        <f t="shared" si="76"/>
        <v>0</v>
      </c>
      <c r="J331" s="6">
        <f t="shared" si="77"/>
        <v>0</v>
      </c>
      <c r="K331" s="6">
        <f t="shared" si="78"/>
        <v>1</v>
      </c>
      <c r="L331" s="6">
        <f t="shared" si="79"/>
        <v>0</v>
      </c>
      <c r="M331" s="6"/>
      <c r="R331">
        <v>75</v>
      </c>
      <c r="S331">
        <v>75</v>
      </c>
      <c r="T331">
        <v>0.89165663603411005</v>
      </c>
      <c r="U331">
        <v>0.90588565027985002</v>
      </c>
      <c r="V331" s="6">
        <f t="shared" si="80"/>
        <v>0</v>
      </c>
      <c r="W331" s="6">
        <f t="shared" si="82"/>
        <v>1</v>
      </c>
      <c r="X331" s="6" cm="1">
        <f t="array" ref="X331">IF(T331 &lt; Rat,1,0)</f>
        <v>0</v>
      </c>
      <c r="Y331" s="6">
        <f t="shared" si="83"/>
        <v>0</v>
      </c>
      <c r="Z331" s="6">
        <f t="shared" si="84"/>
        <v>1</v>
      </c>
      <c r="AA331" s="6">
        <f t="shared" si="85"/>
        <v>0</v>
      </c>
      <c r="AB331" s="6">
        <f t="shared" si="86"/>
        <v>0</v>
      </c>
    </row>
    <row r="332" spans="1:28">
      <c r="A332" s="2"/>
      <c r="B332" s="4">
        <v>18234</v>
      </c>
      <c r="C332" s="4">
        <v>18300</v>
      </c>
      <c r="D332" s="4">
        <v>0.85779457915822199</v>
      </c>
      <c r="E332" s="4">
        <v>0.99288411033730695</v>
      </c>
      <c r="F332" s="2">
        <f t="shared" si="81"/>
        <v>66</v>
      </c>
      <c r="G332" s="2">
        <f t="shared" si="75"/>
        <v>0</v>
      </c>
      <c r="H332" s="2" cm="1">
        <f t="array" ref="H332">IF(D332 &lt; Ratio1,1,0)</f>
        <v>1</v>
      </c>
      <c r="I332" s="6">
        <f t="shared" si="76"/>
        <v>0</v>
      </c>
      <c r="J332" s="6">
        <f t="shared" si="77"/>
        <v>0</v>
      </c>
      <c r="K332" s="6">
        <f t="shared" si="78"/>
        <v>1</v>
      </c>
      <c r="L332" s="6">
        <f t="shared" si="79"/>
        <v>0</v>
      </c>
      <c r="M332" s="6"/>
      <c r="R332">
        <v>71</v>
      </c>
      <c r="S332">
        <v>70</v>
      </c>
      <c r="T332">
        <v>0.72616658295783898</v>
      </c>
      <c r="U332">
        <v>0.91682779104053103</v>
      </c>
      <c r="V332" s="6">
        <f t="shared" si="80"/>
        <v>-1</v>
      </c>
      <c r="W332" s="6">
        <f t="shared" si="82"/>
        <v>1</v>
      </c>
      <c r="X332" s="6" cm="1">
        <f t="array" ref="X332">IF(T332 &lt; Rat,1,0)</f>
        <v>1</v>
      </c>
      <c r="Y332" s="6">
        <f t="shared" si="83"/>
        <v>1</v>
      </c>
      <c r="Z332" s="6">
        <f t="shared" si="84"/>
        <v>0</v>
      </c>
      <c r="AA332" s="6">
        <f t="shared" si="85"/>
        <v>0</v>
      </c>
      <c r="AB332" s="6">
        <f t="shared" si="86"/>
        <v>0</v>
      </c>
    </row>
    <row r="333" spans="1:28">
      <c r="A333" s="2"/>
      <c r="B333" s="4">
        <v>18235</v>
      </c>
      <c r="C333" s="4">
        <v>18235</v>
      </c>
      <c r="D333" s="4">
        <v>0.88335749379120898</v>
      </c>
      <c r="E333" s="4">
        <v>0.86274559657557603</v>
      </c>
      <c r="F333" s="2">
        <f t="shared" si="81"/>
        <v>0</v>
      </c>
      <c r="G333" s="2">
        <f t="shared" si="75"/>
        <v>1</v>
      </c>
      <c r="H333" s="2" cm="1">
        <f t="array" ref="H333">IF(D333 &lt; Ratio1,1,0)</f>
        <v>1</v>
      </c>
      <c r="I333" s="6">
        <f t="shared" si="76"/>
        <v>1</v>
      </c>
      <c r="J333" s="6">
        <f t="shared" si="77"/>
        <v>0</v>
      </c>
      <c r="K333" s="6">
        <f t="shared" si="78"/>
        <v>0</v>
      </c>
      <c r="L333" s="6">
        <f t="shared" si="79"/>
        <v>0</v>
      </c>
      <c r="M333" s="6"/>
      <c r="R333">
        <v>61</v>
      </c>
      <c r="S333">
        <v>60</v>
      </c>
      <c r="T333">
        <v>0.972869448692674</v>
      </c>
      <c r="U333">
        <v>0.84051539239317696</v>
      </c>
      <c r="V333" s="6">
        <f t="shared" si="80"/>
        <v>-1</v>
      </c>
      <c r="W333" s="6">
        <f t="shared" si="82"/>
        <v>1</v>
      </c>
      <c r="X333" s="6" cm="1">
        <f t="array" ref="X333">IF(T333 &lt; Rat,1,0)</f>
        <v>0</v>
      </c>
      <c r="Y333" s="6">
        <f t="shared" si="83"/>
        <v>0</v>
      </c>
      <c r="Z333" s="6">
        <f t="shared" si="84"/>
        <v>1</v>
      </c>
      <c r="AA333" s="6">
        <f t="shared" si="85"/>
        <v>0</v>
      </c>
      <c r="AB333" s="6">
        <f t="shared" si="86"/>
        <v>0</v>
      </c>
    </row>
    <row r="334" spans="1:28">
      <c r="A334" s="2"/>
      <c r="B334" s="4">
        <v>18236</v>
      </c>
      <c r="C334" s="4">
        <v>18236</v>
      </c>
      <c r="D334" s="4">
        <v>0.81542991922132002</v>
      </c>
      <c r="E334" s="4">
        <v>0.84888803707562199</v>
      </c>
      <c r="F334" s="2">
        <f t="shared" si="81"/>
        <v>0</v>
      </c>
      <c r="G334" s="2">
        <f t="shared" si="75"/>
        <v>1</v>
      </c>
      <c r="H334" s="2" cm="1">
        <f t="array" ref="H334">IF(D334 &lt; Ratio1,1,0)</f>
        <v>1</v>
      </c>
      <c r="I334" s="6">
        <f t="shared" si="76"/>
        <v>1</v>
      </c>
      <c r="J334" s="6">
        <f t="shared" si="77"/>
        <v>0</v>
      </c>
      <c r="K334" s="6">
        <f t="shared" si="78"/>
        <v>0</v>
      </c>
      <c r="L334" s="6">
        <f t="shared" si="79"/>
        <v>0</v>
      </c>
      <c r="M334" s="6"/>
      <c r="R334">
        <v>185</v>
      </c>
      <c r="S334">
        <v>182</v>
      </c>
      <c r="T334">
        <v>0.93268643757910397</v>
      </c>
      <c r="U334">
        <v>0.83795908604833202</v>
      </c>
      <c r="V334" s="6">
        <f t="shared" ref="V334:V365" si="87">S334-R334</f>
        <v>-3</v>
      </c>
      <c r="W334" s="6">
        <f t="shared" si="82"/>
        <v>1</v>
      </c>
      <c r="X334" s="6" cm="1">
        <f t="array" ref="X334">IF(T334 &lt; Rat,1,0)</f>
        <v>0</v>
      </c>
      <c r="Y334" s="6">
        <f t="shared" si="83"/>
        <v>0</v>
      </c>
      <c r="Z334" s="6">
        <f t="shared" si="84"/>
        <v>1</v>
      </c>
      <c r="AA334" s="6">
        <f t="shared" si="85"/>
        <v>0</v>
      </c>
      <c r="AB334" s="6">
        <f t="shared" si="86"/>
        <v>0</v>
      </c>
    </row>
    <row r="335" spans="1:28">
      <c r="A335" s="2"/>
      <c r="B335" s="4">
        <v>18237</v>
      </c>
      <c r="C335" s="4">
        <v>18182</v>
      </c>
      <c r="D335" s="4">
        <v>0.95042346432117097</v>
      </c>
      <c r="E335" s="4">
        <v>1.2402746952589501</v>
      </c>
      <c r="F335" s="2">
        <f t="shared" si="81"/>
        <v>-55</v>
      </c>
      <c r="G335" s="2">
        <f t="shared" ref="G335:G398" si="88">IF(AND(F335&gt;-6,F335&lt;6),1,0)</f>
        <v>0</v>
      </c>
      <c r="H335" s="2" cm="1">
        <f t="array" ref="H335">IF(D335 &lt; Ratio1,1,0)</f>
        <v>1</v>
      </c>
      <c r="I335" s="6">
        <f t="shared" si="76"/>
        <v>0</v>
      </c>
      <c r="J335" s="6">
        <f t="shared" si="77"/>
        <v>0</v>
      </c>
      <c r="K335" s="6">
        <f t="shared" si="78"/>
        <v>1</v>
      </c>
      <c r="L335" s="6">
        <f t="shared" si="79"/>
        <v>0</v>
      </c>
      <c r="M335" s="6"/>
      <c r="R335">
        <v>131</v>
      </c>
      <c r="S335">
        <v>132</v>
      </c>
      <c r="T335">
        <v>0.95032418000532004</v>
      </c>
      <c r="U335">
        <v>1.25079209323423</v>
      </c>
      <c r="V335" s="6">
        <f t="shared" si="87"/>
        <v>1</v>
      </c>
      <c r="W335" s="6">
        <f t="shared" si="82"/>
        <v>1</v>
      </c>
      <c r="X335" s="6" cm="1">
        <f t="array" ref="X335">IF(T335 &lt; Rat,1,0)</f>
        <v>0</v>
      </c>
      <c r="Y335" s="6">
        <f t="shared" si="83"/>
        <v>0</v>
      </c>
      <c r="Z335" s="6">
        <f t="shared" si="84"/>
        <v>1</v>
      </c>
      <c r="AA335" s="6">
        <f t="shared" si="85"/>
        <v>0</v>
      </c>
      <c r="AB335" s="6">
        <f t="shared" si="86"/>
        <v>0</v>
      </c>
    </row>
    <row r="336" spans="1:28">
      <c r="A336" s="2"/>
      <c r="B336" s="4">
        <v>18238</v>
      </c>
      <c r="C336" s="4">
        <v>18220</v>
      </c>
      <c r="D336" s="4">
        <v>0.79536578096324195</v>
      </c>
      <c r="E336" s="4">
        <v>0.92093126650086699</v>
      </c>
      <c r="F336" s="2">
        <f t="shared" si="81"/>
        <v>-18</v>
      </c>
      <c r="G336" s="2">
        <f t="shared" si="88"/>
        <v>0</v>
      </c>
      <c r="H336" s="2" cm="1">
        <f t="array" ref="H336">IF(D336 &lt; Ratio1,1,0)</f>
        <v>1</v>
      </c>
      <c r="I336" s="6">
        <f t="shared" ref="I336:I399" si="89">IF(AND(H336=1,G336=1),1,0)</f>
        <v>0</v>
      </c>
      <c r="J336" s="6">
        <f t="shared" ref="J336:J399" si="90">IF(AND(G336=1,H336=0),1,0)</f>
        <v>0</v>
      </c>
      <c r="K336" s="6">
        <f t="shared" ref="K336:K399" si="91">IF(AND(G336=0,H336=1),1,0)</f>
        <v>1</v>
      </c>
      <c r="L336" s="6">
        <f t="shared" ref="L336:L399" si="92">IF(AND(H336=0,G336=0),1,0)</f>
        <v>0</v>
      </c>
      <c r="M336" s="6"/>
      <c r="R336">
        <v>127</v>
      </c>
      <c r="S336">
        <v>127</v>
      </c>
      <c r="T336">
        <v>0.99512115636996201</v>
      </c>
      <c r="U336">
        <v>1.2573072031711301</v>
      </c>
      <c r="V336" s="6">
        <f t="shared" si="87"/>
        <v>0</v>
      </c>
      <c r="W336" s="6">
        <f t="shared" si="82"/>
        <v>1</v>
      </c>
      <c r="X336" s="6" cm="1">
        <f t="array" ref="X336">IF(T336 &lt; Rat,1,0)</f>
        <v>0</v>
      </c>
      <c r="Y336" s="6">
        <f t="shared" si="83"/>
        <v>0</v>
      </c>
      <c r="Z336" s="6">
        <f t="shared" si="84"/>
        <v>1</v>
      </c>
      <c r="AA336" s="6">
        <f t="shared" si="85"/>
        <v>0</v>
      </c>
      <c r="AB336" s="6">
        <f t="shared" si="86"/>
        <v>0</v>
      </c>
    </row>
    <row r="337" spans="1:28">
      <c r="A337" s="2"/>
      <c r="B337" s="4">
        <v>18239</v>
      </c>
      <c r="C337" s="4">
        <v>18273</v>
      </c>
      <c r="D337" s="4">
        <v>0.98425362961915897</v>
      </c>
      <c r="E337" s="4">
        <v>0.81905733870751996</v>
      </c>
      <c r="F337" s="2">
        <f t="shared" si="81"/>
        <v>34</v>
      </c>
      <c r="G337" s="2">
        <f t="shared" si="88"/>
        <v>0</v>
      </c>
      <c r="H337" s="2" cm="1">
        <f t="array" ref="H337">IF(D337 &lt; Ratio1,1,0)</f>
        <v>1</v>
      </c>
      <c r="I337" s="6">
        <f t="shared" si="89"/>
        <v>0</v>
      </c>
      <c r="J337" s="6">
        <f t="shared" si="90"/>
        <v>0</v>
      </c>
      <c r="K337" s="6">
        <f t="shared" si="91"/>
        <v>1</v>
      </c>
      <c r="L337" s="6">
        <f t="shared" si="92"/>
        <v>0</v>
      </c>
      <c r="M337" s="6"/>
      <c r="R337">
        <v>56</v>
      </c>
      <c r="S337">
        <v>55</v>
      </c>
      <c r="T337">
        <v>0.74160114528926402</v>
      </c>
      <c r="U337">
        <v>0.87435149709927695</v>
      </c>
      <c r="V337" s="6">
        <f t="shared" si="87"/>
        <v>-1</v>
      </c>
      <c r="W337" s="6">
        <f t="shared" si="82"/>
        <v>1</v>
      </c>
      <c r="X337" s="6" cm="1">
        <f t="array" ref="X337">IF(T337 &lt; Rat,1,0)</f>
        <v>0</v>
      </c>
      <c r="Y337" s="6">
        <f t="shared" si="83"/>
        <v>0</v>
      </c>
      <c r="Z337" s="6">
        <f t="shared" si="84"/>
        <v>1</v>
      </c>
      <c r="AA337" s="6">
        <f t="shared" si="85"/>
        <v>0</v>
      </c>
      <c r="AB337" s="6">
        <f t="shared" si="86"/>
        <v>0</v>
      </c>
    </row>
    <row r="338" spans="1:28">
      <c r="A338" s="2"/>
      <c r="B338" s="4">
        <v>18240</v>
      </c>
      <c r="C338" s="4">
        <v>18288</v>
      </c>
      <c r="D338" s="4">
        <v>0.93378137358097402</v>
      </c>
      <c r="E338" s="4">
        <v>0.80069030084349502</v>
      </c>
      <c r="F338" s="2">
        <f t="shared" si="81"/>
        <v>48</v>
      </c>
      <c r="G338" s="2">
        <f t="shared" si="88"/>
        <v>0</v>
      </c>
      <c r="H338" s="2" cm="1">
        <f t="array" ref="H338">IF(D338 &lt; Ratio1,1,0)</f>
        <v>1</v>
      </c>
      <c r="I338" s="6">
        <f t="shared" si="89"/>
        <v>0</v>
      </c>
      <c r="J338" s="6">
        <f t="shared" si="90"/>
        <v>0</v>
      </c>
      <c r="K338" s="6">
        <f t="shared" si="91"/>
        <v>1</v>
      </c>
      <c r="L338" s="6">
        <f t="shared" si="92"/>
        <v>0</v>
      </c>
      <c r="M338" s="6"/>
      <c r="R338">
        <v>33</v>
      </c>
      <c r="S338">
        <v>32</v>
      </c>
      <c r="T338">
        <v>0.74596234865729305</v>
      </c>
      <c r="U338">
        <v>1.2936891861609501</v>
      </c>
      <c r="V338" s="6">
        <f t="shared" si="87"/>
        <v>-1</v>
      </c>
      <c r="W338" s="6">
        <f t="shared" si="82"/>
        <v>1</v>
      </c>
      <c r="X338" s="6" cm="1">
        <f t="array" ref="X338">IF(T338 &lt; Rat,1,0)</f>
        <v>0</v>
      </c>
      <c r="Y338" s="6">
        <f t="shared" si="83"/>
        <v>0</v>
      </c>
      <c r="Z338" s="6">
        <f t="shared" si="84"/>
        <v>1</v>
      </c>
      <c r="AA338" s="6">
        <f t="shared" si="85"/>
        <v>0</v>
      </c>
      <c r="AB338" s="6">
        <f t="shared" si="86"/>
        <v>0</v>
      </c>
    </row>
    <row r="339" spans="1:28">
      <c r="A339" s="2"/>
      <c r="B339" s="4">
        <v>18241</v>
      </c>
      <c r="C339" s="4">
        <v>18189</v>
      </c>
      <c r="D339" s="4">
        <v>0.86037633882747799</v>
      </c>
      <c r="E339" s="4">
        <v>0.78424779648001397</v>
      </c>
      <c r="F339" s="2">
        <f t="shared" si="81"/>
        <v>-52</v>
      </c>
      <c r="G339" s="2">
        <f t="shared" si="88"/>
        <v>0</v>
      </c>
      <c r="H339" s="2" cm="1">
        <f t="array" ref="H339">IF(D339 &lt; Ratio1,1,0)</f>
        <v>1</v>
      </c>
      <c r="I339" s="6">
        <f t="shared" si="89"/>
        <v>0</v>
      </c>
      <c r="J339" s="6">
        <f t="shared" si="90"/>
        <v>0</v>
      </c>
      <c r="K339" s="6">
        <f t="shared" si="91"/>
        <v>1</v>
      </c>
      <c r="L339" s="6">
        <f t="shared" si="92"/>
        <v>0</v>
      </c>
      <c r="M339" s="6"/>
      <c r="R339">
        <v>11</v>
      </c>
      <c r="S339">
        <v>19</v>
      </c>
      <c r="T339">
        <v>0.90103716247468302</v>
      </c>
      <c r="U339">
        <v>0.96942091378504602</v>
      </c>
      <c r="V339" s="6">
        <f t="shared" si="87"/>
        <v>8</v>
      </c>
      <c r="W339" s="6">
        <f t="shared" si="82"/>
        <v>0</v>
      </c>
      <c r="X339" s="6" cm="1">
        <f t="array" ref="X339">IF(T339 &lt; Rat,1,0)</f>
        <v>0</v>
      </c>
      <c r="Y339" s="6">
        <f t="shared" si="83"/>
        <v>0</v>
      </c>
      <c r="Z339" s="6">
        <f t="shared" si="84"/>
        <v>0</v>
      </c>
      <c r="AA339" s="6">
        <f t="shared" si="85"/>
        <v>0</v>
      </c>
      <c r="AB339" s="6">
        <f t="shared" si="86"/>
        <v>1</v>
      </c>
    </row>
    <row r="340" spans="1:28">
      <c r="A340" s="2"/>
      <c r="B340" s="4">
        <v>18242</v>
      </c>
      <c r="C340" s="4">
        <v>18245</v>
      </c>
      <c r="D340" s="4">
        <v>0.90229375260122302</v>
      </c>
      <c r="E340" s="4">
        <v>1.01313035788804</v>
      </c>
      <c r="F340" s="2">
        <f t="shared" si="81"/>
        <v>3</v>
      </c>
      <c r="G340" s="2">
        <f t="shared" si="88"/>
        <v>1</v>
      </c>
      <c r="H340" s="2" cm="1">
        <f t="array" ref="H340">IF(D340 &lt; Ratio1,1,0)</f>
        <v>1</v>
      </c>
      <c r="I340" s="6">
        <f t="shared" si="89"/>
        <v>1</v>
      </c>
      <c r="J340" s="6">
        <f t="shared" si="90"/>
        <v>0</v>
      </c>
      <c r="K340" s="6">
        <f t="shared" si="91"/>
        <v>0</v>
      </c>
      <c r="L340" s="6">
        <f t="shared" si="92"/>
        <v>0</v>
      </c>
      <c r="M340" s="6"/>
      <c r="R340">
        <v>22</v>
      </c>
      <c r="S340">
        <v>22</v>
      </c>
      <c r="T340">
        <v>0.95028651160326905</v>
      </c>
      <c r="U340">
        <v>0.96844541745009805</v>
      </c>
      <c r="V340" s="6">
        <f t="shared" si="87"/>
        <v>0</v>
      </c>
      <c r="W340" s="6">
        <f t="shared" si="82"/>
        <v>1</v>
      </c>
      <c r="X340" s="6" cm="1">
        <f t="array" ref="X340">IF(T340 &lt; Rat,1,0)</f>
        <v>0</v>
      </c>
      <c r="Y340" s="6">
        <f t="shared" si="83"/>
        <v>0</v>
      </c>
      <c r="Z340" s="6">
        <f t="shared" si="84"/>
        <v>1</v>
      </c>
      <c r="AA340" s="6">
        <f t="shared" si="85"/>
        <v>0</v>
      </c>
      <c r="AB340" s="6">
        <f t="shared" si="86"/>
        <v>0</v>
      </c>
    </row>
    <row r="341" spans="1:28">
      <c r="A341" s="2"/>
      <c r="B341" s="4">
        <v>18243</v>
      </c>
      <c r="C341" s="4">
        <v>18243</v>
      </c>
      <c r="D341" s="4">
        <v>0.79695567917395405</v>
      </c>
      <c r="E341" s="4">
        <v>0.94865125749165402</v>
      </c>
      <c r="F341" s="2">
        <f t="shared" si="81"/>
        <v>0</v>
      </c>
      <c r="G341" s="2">
        <f t="shared" si="88"/>
        <v>1</v>
      </c>
      <c r="H341" s="2" cm="1">
        <f t="array" ref="H341">IF(D341 &lt; Ratio1,1,0)</f>
        <v>1</v>
      </c>
      <c r="I341" s="6">
        <f t="shared" si="89"/>
        <v>1</v>
      </c>
      <c r="J341" s="6">
        <f t="shared" si="90"/>
        <v>0</v>
      </c>
      <c r="K341" s="6">
        <f t="shared" si="91"/>
        <v>0</v>
      </c>
      <c r="L341" s="6">
        <f t="shared" si="92"/>
        <v>0</v>
      </c>
      <c r="M341" s="6"/>
      <c r="R341">
        <v>134</v>
      </c>
      <c r="S341">
        <v>135</v>
      </c>
      <c r="T341">
        <v>0.83998708775153696</v>
      </c>
      <c r="U341">
        <v>1.04087538691696</v>
      </c>
      <c r="V341" s="6">
        <f t="shared" si="87"/>
        <v>1</v>
      </c>
      <c r="W341" s="6">
        <f t="shared" si="82"/>
        <v>1</v>
      </c>
      <c r="X341" s="6" cm="1">
        <f t="array" ref="X341">IF(T341 &lt; Rat,1,0)</f>
        <v>0</v>
      </c>
      <c r="Y341" s="6">
        <f t="shared" si="83"/>
        <v>0</v>
      </c>
      <c r="Z341" s="6">
        <f t="shared" si="84"/>
        <v>1</v>
      </c>
      <c r="AA341" s="6">
        <f t="shared" si="85"/>
        <v>0</v>
      </c>
      <c r="AB341" s="6">
        <f t="shared" si="86"/>
        <v>0</v>
      </c>
    </row>
    <row r="342" spans="1:28">
      <c r="A342" s="2"/>
      <c r="B342" s="4">
        <v>18244</v>
      </c>
      <c r="C342" s="4">
        <v>18244</v>
      </c>
      <c r="D342" s="4">
        <v>0.88997769942237404</v>
      </c>
      <c r="E342" s="4">
        <v>0.83157123636160402</v>
      </c>
      <c r="F342" s="2">
        <f t="shared" si="81"/>
        <v>0</v>
      </c>
      <c r="G342" s="2">
        <f t="shared" si="88"/>
        <v>1</v>
      </c>
      <c r="H342" s="2" cm="1">
        <f t="array" ref="H342">IF(D342 &lt; Ratio1,1,0)</f>
        <v>1</v>
      </c>
      <c r="I342" s="6">
        <f t="shared" si="89"/>
        <v>1</v>
      </c>
      <c r="J342" s="6">
        <f t="shared" si="90"/>
        <v>0</v>
      </c>
      <c r="K342" s="6">
        <f t="shared" si="91"/>
        <v>0</v>
      </c>
      <c r="L342" s="6">
        <f t="shared" si="92"/>
        <v>0</v>
      </c>
      <c r="M342" s="6"/>
      <c r="R342">
        <v>50</v>
      </c>
      <c r="S342">
        <v>45</v>
      </c>
      <c r="T342">
        <v>0.98668785870558895</v>
      </c>
      <c r="U342">
        <v>0.71810541509162995</v>
      </c>
      <c r="V342" s="6">
        <f t="shared" si="87"/>
        <v>-5</v>
      </c>
      <c r="W342" s="6">
        <f t="shared" si="82"/>
        <v>0</v>
      </c>
      <c r="X342" s="6" cm="1">
        <f t="array" ref="X342">IF(T342 &lt; Rat,1,0)</f>
        <v>0</v>
      </c>
      <c r="Y342" s="6">
        <f t="shared" si="83"/>
        <v>0</v>
      </c>
      <c r="Z342" s="6">
        <f t="shared" si="84"/>
        <v>0</v>
      </c>
      <c r="AA342" s="6">
        <f t="shared" si="85"/>
        <v>0</v>
      </c>
      <c r="AB342" s="6">
        <f t="shared" si="86"/>
        <v>1</v>
      </c>
    </row>
    <row r="343" spans="1:28">
      <c r="A343" s="2"/>
      <c r="B343" s="4">
        <v>18245</v>
      </c>
      <c r="C343" s="4">
        <v>18245</v>
      </c>
      <c r="D343" s="4">
        <v>0.79230213084067302</v>
      </c>
      <c r="E343" s="4">
        <v>1.2483510300740399</v>
      </c>
      <c r="F343" s="2">
        <f t="shared" si="81"/>
        <v>0</v>
      </c>
      <c r="G343" s="2">
        <f t="shared" si="88"/>
        <v>1</v>
      </c>
      <c r="H343" s="2" cm="1">
        <f t="array" ref="H343">IF(D343 &lt; Ratio1,1,0)</f>
        <v>1</v>
      </c>
      <c r="I343" s="6">
        <f t="shared" si="89"/>
        <v>1</v>
      </c>
      <c r="J343" s="6">
        <f t="shared" si="90"/>
        <v>0</v>
      </c>
      <c r="K343" s="6">
        <f t="shared" si="91"/>
        <v>0</v>
      </c>
      <c r="L343" s="6">
        <f t="shared" si="92"/>
        <v>0</v>
      </c>
      <c r="M343" s="6"/>
      <c r="R343">
        <v>152</v>
      </c>
      <c r="S343">
        <v>152</v>
      </c>
      <c r="T343">
        <v>0.88640192273525398</v>
      </c>
      <c r="U343">
        <v>1.0425734762841801</v>
      </c>
      <c r="V343" s="6">
        <f t="shared" si="87"/>
        <v>0</v>
      </c>
      <c r="W343" s="6">
        <f t="shared" si="82"/>
        <v>1</v>
      </c>
      <c r="X343" s="6" cm="1">
        <f t="array" ref="X343">IF(T343 &lt; Rat,1,0)</f>
        <v>0</v>
      </c>
      <c r="Y343" s="6">
        <f t="shared" si="83"/>
        <v>0</v>
      </c>
      <c r="Z343" s="6">
        <f t="shared" si="84"/>
        <v>1</v>
      </c>
      <c r="AA343" s="6">
        <f t="shared" si="85"/>
        <v>0</v>
      </c>
      <c r="AB343" s="6">
        <f t="shared" si="86"/>
        <v>0</v>
      </c>
    </row>
    <row r="344" spans="1:28">
      <c r="A344" s="2"/>
      <c r="B344" s="4">
        <v>18246</v>
      </c>
      <c r="C344" s="4">
        <v>18245</v>
      </c>
      <c r="D344" s="4">
        <v>0.87375455589712203</v>
      </c>
      <c r="E344" s="4">
        <v>0.84885027180482298</v>
      </c>
      <c r="F344" s="2">
        <f t="shared" si="81"/>
        <v>-1</v>
      </c>
      <c r="G344" s="2">
        <f t="shared" si="88"/>
        <v>1</v>
      </c>
      <c r="H344" s="2" cm="1">
        <f t="array" ref="H344">IF(D344 &lt; Ratio1,1,0)</f>
        <v>1</v>
      </c>
      <c r="I344" s="6">
        <f t="shared" si="89"/>
        <v>1</v>
      </c>
      <c r="J344" s="6">
        <f t="shared" si="90"/>
        <v>0</v>
      </c>
      <c r="K344" s="6">
        <f t="shared" si="91"/>
        <v>0</v>
      </c>
      <c r="L344" s="6">
        <f t="shared" si="92"/>
        <v>0</v>
      </c>
      <c r="M344" s="6"/>
      <c r="R344">
        <v>87</v>
      </c>
      <c r="S344">
        <v>89</v>
      </c>
      <c r="T344">
        <v>0.85590487487469902</v>
      </c>
      <c r="U344">
        <v>0.94289995865200305</v>
      </c>
      <c r="V344" s="6">
        <f t="shared" si="87"/>
        <v>2</v>
      </c>
      <c r="W344" s="6">
        <f t="shared" si="82"/>
        <v>1</v>
      </c>
      <c r="X344" s="6" cm="1">
        <f t="array" ref="X344">IF(T344 &lt; Rat,1,0)</f>
        <v>0</v>
      </c>
      <c r="Y344" s="6">
        <f t="shared" si="83"/>
        <v>0</v>
      </c>
      <c r="Z344" s="6">
        <f t="shared" si="84"/>
        <v>1</v>
      </c>
      <c r="AA344" s="6">
        <f t="shared" si="85"/>
        <v>0</v>
      </c>
      <c r="AB344" s="6">
        <f t="shared" si="86"/>
        <v>0</v>
      </c>
    </row>
    <row r="345" spans="1:28">
      <c r="A345" s="2"/>
      <c r="B345" s="4">
        <v>18247</v>
      </c>
      <c r="C345" s="4">
        <v>18246</v>
      </c>
      <c r="D345" s="4">
        <v>0.82695712658547005</v>
      </c>
      <c r="E345" s="4">
        <v>0.86958588432075901</v>
      </c>
      <c r="F345" s="2">
        <f t="shared" si="81"/>
        <v>-1</v>
      </c>
      <c r="G345" s="2">
        <f t="shared" si="88"/>
        <v>1</v>
      </c>
      <c r="H345" s="2" cm="1">
        <f t="array" ref="H345">IF(D345 &lt; Ratio1,1,0)</f>
        <v>1</v>
      </c>
      <c r="I345" s="6">
        <f t="shared" si="89"/>
        <v>1</v>
      </c>
      <c r="J345" s="6">
        <f t="shared" si="90"/>
        <v>0</v>
      </c>
      <c r="K345" s="6">
        <f t="shared" si="91"/>
        <v>0</v>
      </c>
      <c r="L345" s="6">
        <f t="shared" si="92"/>
        <v>0</v>
      </c>
      <c r="M345" s="6"/>
      <c r="R345">
        <v>106</v>
      </c>
      <c r="S345">
        <v>105</v>
      </c>
      <c r="T345">
        <v>0.83090873803618903</v>
      </c>
      <c r="U345">
        <v>0.86439443552386097</v>
      </c>
      <c r="V345" s="6">
        <f t="shared" si="87"/>
        <v>-1</v>
      </c>
      <c r="W345" s="6">
        <f t="shared" si="82"/>
        <v>1</v>
      </c>
      <c r="X345" s="6" cm="1">
        <f t="array" ref="X345">IF(T345 &lt; Rat,1,0)</f>
        <v>0</v>
      </c>
      <c r="Y345" s="6">
        <f t="shared" si="83"/>
        <v>0</v>
      </c>
      <c r="Z345" s="6">
        <f t="shared" si="84"/>
        <v>1</v>
      </c>
      <c r="AA345" s="6">
        <f t="shared" si="85"/>
        <v>0</v>
      </c>
      <c r="AB345" s="6">
        <f t="shared" si="86"/>
        <v>0</v>
      </c>
    </row>
    <row r="346" spans="1:28">
      <c r="A346" s="2"/>
      <c r="B346" s="4">
        <v>18248</v>
      </c>
      <c r="C346" s="4">
        <v>18245</v>
      </c>
      <c r="D346" s="4">
        <v>0.83296817461309403</v>
      </c>
      <c r="E346" s="4">
        <v>0.87596830510408197</v>
      </c>
      <c r="F346" s="2">
        <f t="shared" si="81"/>
        <v>-3</v>
      </c>
      <c r="G346" s="2">
        <f t="shared" si="88"/>
        <v>1</v>
      </c>
      <c r="H346" s="2" cm="1">
        <f t="array" ref="H346">IF(D346 &lt; Ratio1,1,0)</f>
        <v>1</v>
      </c>
      <c r="I346" s="6">
        <f t="shared" si="89"/>
        <v>1</v>
      </c>
      <c r="J346" s="6">
        <f t="shared" si="90"/>
        <v>0</v>
      </c>
      <c r="K346" s="6">
        <f t="shared" si="91"/>
        <v>0</v>
      </c>
      <c r="L346" s="6">
        <f t="shared" si="92"/>
        <v>0</v>
      </c>
      <c r="M346" s="6"/>
      <c r="R346">
        <v>74</v>
      </c>
      <c r="S346">
        <v>73</v>
      </c>
      <c r="T346">
        <v>0.93115456620711401</v>
      </c>
      <c r="U346">
        <v>0.73866587422700003</v>
      </c>
      <c r="V346" s="6">
        <f t="shared" si="87"/>
        <v>-1</v>
      </c>
      <c r="W346" s="6">
        <f t="shared" si="82"/>
        <v>1</v>
      </c>
      <c r="X346" s="6" cm="1">
        <f t="array" ref="X346">IF(T346 &lt; Rat,1,0)</f>
        <v>0</v>
      </c>
      <c r="Y346" s="6">
        <f t="shared" si="83"/>
        <v>0</v>
      </c>
      <c r="Z346" s="6">
        <f t="shared" si="84"/>
        <v>1</v>
      </c>
      <c r="AA346" s="6">
        <f t="shared" si="85"/>
        <v>0</v>
      </c>
      <c r="AB346" s="6">
        <f t="shared" si="86"/>
        <v>0</v>
      </c>
    </row>
    <row r="347" spans="1:28">
      <c r="A347" s="2"/>
      <c r="B347" s="4">
        <v>18249</v>
      </c>
      <c r="C347" s="4">
        <v>18247</v>
      </c>
      <c r="D347" s="4">
        <v>0.93208058441930197</v>
      </c>
      <c r="E347" s="4">
        <v>0.83921409524721502</v>
      </c>
      <c r="F347" s="2">
        <f t="shared" si="81"/>
        <v>-2</v>
      </c>
      <c r="G347" s="2">
        <f t="shared" si="88"/>
        <v>1</v>
      </c>
      <c r="H347" s="2" cm="1">
        <f t="array" ref="H347">IF(D347 &lt; Ratio1,1,0)</f>
        <v>1</v>
      </c>
      <c r="I347" s="6">
        <f t="shared" si="89"/>
        <v>1</v>
      </c>
      <c r="J347" s="6">
        <f t="shared" si="90"/>
        <v>0</v>
      </c>
      <c r="K347" s="6">
        <f t="shared" si="91"/>
        <v>0</v>
      </c>
      <c r="L347" s="6">
        <f t="shared" si="92"/>
        <v>0</v>
      </c>
      <c r="M347" s="6"/>
      <c r="R347">
        <v>170</v>
      </c>
      <c r="S347">
        <v>170</v>
      </c>
      <c r="T347">
        <v>0.80178648726204604</v>
      </c>
      <c r="U347">
        <v>0.83064100609651104</v>
      </c>
      <c r="V347" s="6">
        <f t="shared" si="87"/>
        <v>0</v>
      </c>
      <c r="W347" s="6">
        <f t="shared" si="82"/>
        <v>1</v>
      </c>
      <c r="X347" s="6" cm="1">
        <f t="array" ref="X347">IF(T347 &lt; Rat,1,0)</f>
        <v>0</v>
      </c>
      <c r="Y347" s="6">
        <f t="shared" si="83"/>
        <v>0</v>
      </c>
      <c r="Z347" s="6">
        <f t="shared" si="84"/>
        <v>1</v>
      </c>
      <c r="AA347" s="6">
        <f t="shared" si="85"/>
        <v>0</v>
      </c>
      <c r="AB347" s="6">
        <f t="shared" si="86"/>
        <v>0</v>
      </c>
    </row>
    <row r="348" spans="1:28">
      <c r="A348" s="2"/>
      <c r="B348" s="4">
        <v>18250</v>
      </c>
      <c r="C348" s="4">
        <v>18004</v>
      </c>
      <c r="D348" s="4">
        <v>0.75913386624255597</v>
      </c>
      <c r="E348" s="4">
        <v>1.41140005759677</v>
      </c>
      <c r="F348" s="2">
        <f t="shared" si="81"/>
        <v>-246</v>
      </c>
      <c r="G348" s="2">
        <f t="shared" si="88"/>
        <v>0</v>
      </c>
      <c r="H348" s="2" cm="1">
        <f t="array" ref="H348">IF(D348 &lt; Ratio1,1,0)</f>
        <v>1</v>
      </c>
      <c r="I348" s="6">
        <f t="shared" si="89"/>
        <v>0</v>
      </c>
      <c r="J348" s="6">
        <f t="shared" si="90"/>
        <v>0</v>
      </c>
      <c r="K348" s="6">
        <f t="shared" si="91"/>
        <v>1</v>
      </c>
      <c r="L348" s="6">
        <f t="shared" si="92"/>
        <v>0</v>
      </c>
      <c r="M348" s="6"/>
      <c r="R348">
        <v>38</v>
      </c>
      <c r="S348">
        <v>36</v>
      </c>
      <c r="T348">
        <v>0.94162336651100798</v>
      </c>
      <c r="U348">
        <v>1.0833372451021499</v>
      </c>
      <c r="V348" s="6">
        <f t="shared" si="87"/>
        <v>-2</v>
      </c>
      <c r="W348" s="6">
        <f t="shared" si="82"/>
        <v>1</v>
      </c>
      <c r="X348" s="6" cm="1">
        <f t="array" ref="X348">IF(T348 &lt; Rat,1,0)</f>
        <v>0</v>
      </c>
      <c r="Y348" s="6">
        <f t="shared" si="83"/>
        <v>0</v>
      </c>
      <c r="Z348" s="6">
        <f t="shared" si="84"/>
        <v>1</v>
      </c>
      <c r="AA348" s="6">
        <f t="shared" si="85"/>
        <v>0</v>
      </c>
      <c r="AB348" s="6">
        <f t="shared" si="86"/>
        <v>0</v>
      </c>
    </row>
    <row r="349" spans="1:28">
      <c r="A349" s="2"/>
      <c r="B349" s="4">
        <v>18251</v>
      </c>
      <c r="C349" s="4">
        <v>18004</v>
      </c>
      <c r="D349" s="4">
        <v>0.85174532966002103</v>
      </c>
      <c r="E349" s="4">
        <v>1.4662184842367001</v>
      </c>
      <c r="F349" s="2">
        <f t="shared" si="81"/>
        <v>-247</v>
      </c>
      <c r="G349" s="2">
        <f t="shared" si="88"/>
        <v>0</v>
      </c>
      <c r="H349" s="2" cm="1">
        <f t="array" ref="H349">IF(D349 &lt; Ratio1,1,0)</f>
        <v>1</v>
      </c>
      <c r="I349" s="6">
        <f t="shared" si="89"/>
        <v>0</v>
      </c>
      <c r="J349" s="6">
        <f t="shared" si="90"/>
        <v>0</v>
      </c>
      <c r="K349" s="6">
        <f t="shared" si="91"/>
        <v>1</v>
      </c>
      <c r="L349" s="6">
        <f t="shared" si="92"/>
        <v>0</v>
      </c>
      <c r="M349" s="6"/>
      <c r="R349">
        <v>60</v>
      </c>
      <c r="S349">
        <v>60</v>
      </c>
      <c r="T349">
        <v>0.92057793330645199</v>
      </c>
      <c r="U349">
        <v>0.87937280021844999</v>
      </c>
      <c r="V349" s="6">
        <f t="shared" si="87"/>
        <v>0</v>
      </c>
      <c r="W349" s="6">
        <f t="shared" si="82"/>
        <v>1</v>
      </c>
      <c r="X349" s="6" cm="1">
        <f t="array" ref="X349">IF(T349 &lt; Rat,1,0)</f>
        <v>0</v>
      </c>
      <c r="Y349" s="6">
        <f t="shared" si="83"/>
        <v>0</v>
      </c>
      <c r="Z349" s="6">
        <f t="shared" si="84"/>
        <v>1</v>
      </c>
      <c r="AA349" s="6">
        <f t="shared" si="85"/>
        <v>0</v>
      </c>
      <c r="AB349" s="6">
        <f t="shared" si="86"/>
        <v>0</v>
      </c>
    </row>
    <row r="350" spans="1:28">
      <c r="A350" s="2"/>
      <c r="B350" s="4">
        <v>18252</v>
      </c>
      <c r="C350" s="4">
        <v>18220</v>
      </c>
      <c r="D350" s="4">
        <v>0.98884782200257104</v>
      </c>
      <c r="E350" s="4">
        <v>0.74713572149529694</v>
      </c>
      <c r="F350" s="2">
        <f t="shared" si="81"/>
        <v>-32</v>
      </c>
      <c r="G350" s="2">
        <f t="shared" si="88"/>
        <v>0</v>
      </c>
      <c r="H350" s="2" cm="1">
        <f t="array" ref="H350">IF(D350 &lt; Ratio1,1,0)</f>
        <v>1</v>
      </c>
      <c r="I350" s="6">
        <f t="shared" si="89"/>
        <v>0</v>
      </c>
      <c r="J350" s="6">
        <f t="shared" si="90"/>
        <v>0</v>
      </c>
      <c r="K350" s="6">
        <f t="shared" si="91"/>
        <v>1</v>
      </c>
      <c r="L350" s="6">
        <f t="shared" si="92"/>
        <v>0</v>
      </c>
      <c r="M350" s="6"/>
      <c r="R350">
        <v>6</v>
      </c>
      <c r="S350">
        <v>5</v>
      </c>
      <c r="T350">
        <v>0.65434628880113899</v>
      </c>
      <c r="U350">
        <v>1.2210219662445101</v>
      </c>
      <c r="V350" s="6">
        <f t="shared" si="87"/>
        <v>-1</v>
      </c>
      <c r="W350" s="6">
        <f t="shared" si="82"/>
        <v>1</v>
      </c>
      <c r="X350" s="6" cm="1">
        <f t="array" ref="X350">IF(T350 &lt; Rat,1,0)</f>
        <v>1</v>
      </c>
      <c r="Y350" s="6">
        <f t="shared" si="83"/>
        <v>1</v>
      </c>
      <c r="Z350" s="6">
        <f t="shared" si="84"/>
        <v>0</v>
      </c>
      <c r="AA350" s="6">
        <f t="shared" si="85"/>
        <v>0</v>
      </c>
      <c r="AB350" s="6">
        <f t="shared" si="86"/>
        <v>0</v>
      </c>
    </row>
    <row r="351" spans="1:28">
      <c r="A351" s="2"/>
      <c r="B351" s="4">
        <v>18253</v>
      </c>
      <c r="C351" s="4">
        <v>18299</v>
      </c>
      <c r="D351" s="4">
        <v>0.99208734700876899</v>
      </c>
      <c r="E351" s="4">
        <v>0.58599352438440599</v>
      </c>
      <c r="F351" s="2">
        <f t="shared" si="81"/>
        <v>46</v>
      </c>
      <c r="G351" s="2">
        <f t="shared" si="88"/>
        <v>0</v>
      </c>
      <c r="H351" s="2" cm="1">
        <f t="array" ref="H351">IF(D351 &lt; Ratio1,1,0)</f>
        <v>1</v>
      </c>
      <c r="I351" s="6">
        <f t="shared" si="89"/>
        <v>0</v>
      </c>
      <c r="J351" s="6">
        <f t="shared" si="90"/>
        <v>0</v>
      </c>
      <c r="K351" s="6">
        <f t="shared" si="91"/>
        <v>1</v>
      </c>
      <c r="L351" s="6">
        <f t="shared" si="92"/>
        <v>0</v>
      </c>
      <c r="M351" s="6"/>
      <c r="R351">
        <v>151</v>
      </c>
      <c r="S351">
        <v>150</v>
      </c>
      <c r="T351">
        <v>0.99109845405932495</v>
      </c>
      <c r="U351">
        <v>0.88398850381267602</v>
      </c>
      <c r="V351" s="6">
        <f t="shared" si="87"/>
        <v>-1</v>
      </c>
      <c r="W351" s="6">
        <f t="shared" si="82"/>
        <v>1</v>
      </c>
      <c r="X351" s="6" cm="1">
        <f t="array" ref="X351">IF(T351 &lt; Rat,1,0)</f>
        <v>0</v>
      </c>
      <c r="Y351" s="6">
        <f t="shared" si="83"/>
        <v>0</v>
      </c>
      <c r="Z351" s="6">
        <f t="shared" si="84"/>
        <v>1</v>
      </c>
      <c r="AA351" s="6">
        <f t="shared" si="85"/>
        <v>0</v>
      </c>
      <c r="AB351" s="6">
        <f t="shared" si="86"/>
        <v>0</v>
      </c>
    </row>
    <row r="352" spans="1:28">
      <c r="A352" s="2"/>
      <c r="B352" s="4">
        <v>18254</v>
      </c>
      <c r="C352" s="4">
        <v>18198</v>
      </c>
      <c r="D352" s="4">
        <v>0.94648645530069897</v>
      </c>
      <c r="E352" s="4">
        <v>1.3898444027781001</v>
      </c>
      <c r="F352" s="2">
        <f t="shared" si="81"/>
        <v>-56</v>
      </c>
      <c r="G352" s="2">
        <f t="shared" si="88"/>
        <v>0</v>
      </c>
      <c r="H352" s="2" cm="1">
        <f t="array" ref="H352">IF(D352 &lt; Ratio1,1,0)</f>
        <v>1</v>
      </c>
      <c r="I352" s="6">
        <f t="shared" si="89"/>
        <v>0</v>
      </c>
      <c r="J352" s="6">
        <f t="shared" si="90"/>
        <v>0</v>
      </c>
      <c r="K352" s="6">
        <f t="shared" si="91"/>
        <v>1</v>
      </c>
      <c r="L352" s="6">
        <f t="shared" si="92"/>
        <v>0</v>
      </c>
      <c r="M352" s="6"/>
      <c r="R352">
        <v>197</v>
      </c>
      <c r="S352">
        <v>198</v>
      </c>
      <c r="T352">
        <v>0.68366524392422401</v>
      </c>
      <c r="U352">
        <v>0.40148578421305903</v>
      </c>
      <c r="V352" s="6">
        <f t="shared" si="87"/>
        <v>1</v>
      </c>
      <c r="W352" s="6">
        <f t="shared" si="82"/>
        <v>1</v>
      </c>
      <c r="X352" s="6" cm="1">
        <f t="array" ref="X352">IF(T352 &lt; Rat,1,0)</f>
        <v>1</v>
      </c>
      <c r="Y352" s="6">
        <f t="shared" si="83"/>
        <v>1</v>
      </c>
      <c r="Z352" s="6">
        <f t="shared" si="84"/>
        <v>0</v>
      </c>
      <c r="AA352" s="6">
        <f t="shared" si="85"/>
        <v>0</v>
      </c>
      <c r="AB352" s="6">
        <f t="shared" si="86"/>
        <v>0</v>
      </c>
    </row>
    <row r="353" spans="1:28">
      <c r="A353" s="2"/>
      <c r="B353" s="4">
        <v>18255</v>
      </c>
      <c r="C353" s="4">
        <v>18299</v>
      </c>
      <c r="D353" s="4">
        <v>0.875681534771243</v>
      </c>
      <c r="E353" s="4">
        <v>0.72789974021752102</v>
      </c>
      <c r="F353" s="2">
        <f t="shared" si="81"/>
        <v>44</v>
      </c>
      <c r="G353" s="2">
        <f t="shared" si="88"/>
        <v>0</v>
      </c>
      <c r="H353" s="2" cm="1">
        <f t="array" ref="H353">IF(D353 &lt; Ratio1,1,0)</f>
        <v>1</v>
      </c>
      <c r="I353" s="6">
        <f t="shared" si="89"/>
        <v>0</v>
      </c>
      <c r="J353" s="6">
        <f t="shared" si="90"/>
        <v>0</v>
      </c>
      <c r="K353" s="6">
        <f t="shared" si="91"/>
        <v>1</v>
      </c>
      <c r="L353" s="6">
        <f t="shared" si="92"/>
        <v>0</v>
      </c>
      <c r="M353" s="6"/>
      <c r="R353">
        <v>46</v>
      </c>
      <c r="S353">
        <v>44</v>
      </c>
      <c r="T353">
        <v>0.85780487845319398</v>
      </c>
      <c r="U353">
        <v>0.52794454139482205</v>
      </c>
      <c r="V353" s="6">
        <f t="shared" si="87"/>
        <v>-2</v>
      </c>
      <c r="W353" s="6">
        <f t="shared" si="82"/>
        <v>1</v>
      </c>
      <c r="X353" s="6" cm="1">
        <f t="array" ref="X353">IF(T353 &lt; Rat,1,0)</f>
        <v>0</v>
      </c>
      <c r="Y353" s="6">
        <f t="shared" si="83"/>
        <v>0</v>
      </c>
      <c r="Z353" s="6">
        <f t="shared" si="84"/>
        <v>1</v>
      </c>
      <c r="AA353" s="6">
        <f t="shared" si="85"/>
        <v>0</v>
      </c>
      <c r="AB353" s="6">
        <f t="shared" si="86"/>
        <v>0</v>
      </c>
    </row>
    <row r="354" spans="1:28">
      <c r="A354" s="2"/>
      <c r="B354" s="4">
        <v>18256</v>
      </c>
      <c r="C354" s="4">
        <v>18004</v>
      </c>
      <c r="D354" s="4">
        <v>0.96657507541285503</v>
      </c>
      <c r="E354" s="4">
        <v>1.22229088891209</v>
      </c>
      <c r="F354" s="2">
        <f t="shared" si="81"/>
        <v>-252</v>
      </c>
      <c r="G354" s="2">
        <f t="shared" si="88"/>
        <v>0</v>
      </c>
      <c r="H354" s="2" cm="1">
        <f t="array" ref="H354">IF(D354 &lt; Ratio1,1,0)</f>
        <v>1</v>
      </c>
      <c r="I354" s="6">
        <f t="shared" si="89"/>
        <v>0</v>
      </c>
      <c r="J354" s="6">
        <f t="shared" si="90"/>
        <v>0</v>
      </c>
      <c r="K354" s="6">
        <f t="shared" si="91"/>
        <v>1</v>
      </c>
      <c r="L354" s="6">
        <f t="shared" si="92"/>
        <v>0</v>
      </c>
      <c r="M354" s="6"/>
      <c r="R354">
        <v>103</v>
      </c>
      <c r="S354">
        <v>103</v>
      </c>
      <c r="T354">
        <v>0.75054897200385895</v>
      </c>
      <c r="U354">
        <v>0.79314287079378498</v>
      </c>
      <c r="V354" s="6">
        <f t="shared" si="87"/>
        <v>0</v>
      </c>
      <c r="W354" s="6">
        <f t="shared" si="82"/>
        <v>1</v>
      </c>
      <c r="X354" s="6" cm="1">
        <f t="array" ref="X354">IF(T354 &lt; Rat,1,0)</f>
        <v>0</v>
      </c>
      <c r="Y354" s="6">
        <f t="shared" si="83"/>
        <v>0</v>
      </c>
      <c r="Z354" s="6">
        <f t="shared" si="84"/>
        <v>1</v>
      </c>
      <c r="AA354" s="6">
        <f t="shared" si="85"/>
        <v>0</v>
      </c>
      <c r="AB354" s="6">
        <f t="shared" si="86"/>
        <v>0</v>
      </c>
    </row>
    <row r="355" spans="1:28">
      <c r="A355" s="2"/>
      <c r="B355" s="4">
        <v>18257</v>
      </c>
      <c r="C355" s="4">
        <v>18308</v>
      </c>
      <c r="D355" s="4">
        <v>0.88490224438383802</v>
      </c>
      <c r="E355" s="4">
        <v>1.06092389046091</v>
      </c>
      <c r="F355" s="2">
        <f t="shared" si="81"/>
        <v>51</v>
      </c>
      <c r="G355" s="2">
        <f t="shared" si="88"/>
        <v>0</v>
      </c>
      <c r="H355" s="2" cm="1">
        <f t="array" ref="H355">IF(D355 &lt; Ratio1,1,0)</f>
        <v>1</v>
      </c>
      <c r="I355" s="6">
        <f t="shared" si="89"/>
        <v>0</v>
      </c>
      <c r="J355" s="6">
        <f t="shared" si="90"/>
        <v>0</v>
      </c>
      <c r="K355" s="6">
        <f t="shared" si="91"/>
        <v>1</v>
      </c>
      <c r="L355" s="6">
        <f t="shared" si="92"/>
        <v>0</v>
      </c>
      <c r="M355" s="6"/>
      <c r="R355">
        <v>55</v>
      </c>
      <c r="S355">
        <v>54</v>
      </c>
      <c r="T355">
        <v>0.78555113046407099</v>
      </c>
      <c r="U355">
        <v>0.62692039232825603</v>
      </c>
      <c r="V355" s="6">
        <f t="shared" si="87"/>
        <v>-1</v>
      </c>
      <c r="W355" s="6">
        <f t="shared" si="82"/>
        <v>1</v>
      </c>
      <c r="X355" s="6" cm="1">
        <f t="array" ref="X355">IF(T355 &lt; Rat,1,0)</f>
        <v>0</v>
      </c>
      <c r="Y355" s="6">
        <f t="shared" si="83"/>
        <v>0</v>
      </c>
      <c r="Z355" s="6">
        <f t="shared" si="84"/>
        <v>1</v>
      </c>
      <c r="AA355" s="6">
        <f t="shared" si="85"/>
        <v>0</v>
      </c>
      <c r="AB355" s="6">
        <f t="shared" si="86"/>
        <v>0</v>
      </c>
    </row>
    <row r="356" spans="1:28">
      <c r="A356" s="2"/>
      <c r="B356" s="4">
        <v>18258</v>
      </c>
      <c r="C356" s="4">
        <v>18259</v>
      </c>
      <c r="D356" s="4">
        <v>0.82308365186766297</v>
      </c>
      <c r="E356" s="4">
        <v>0.70320688265318498</v>
      </c>
      <c r="F356" s="2">
        <f t="shared" si="81"/>
        <v>1</v>
      </c>
      <c r="G356" s="2">
        <f t="shared" si="88"/>
        <v>1</v>
      </c>
      <c r="H356" s="2" cm="1">
        <f t="array" ref="H356">IF(D356 &lt; Ratio1,1,0)</f>
        <v>1</v>
      </c>
      <c r="I356" s="6">
        <f t="shared" si="89"/>
        <v>1</v>
      </c>
      <c r="J356" s="6">
        <f t="shared" si="90"/>
        <v>0</v>
      </c>
      <c r="K356" s="6">
        <f t="shared" si="91"/>
        <v>0</v>
      </c>
      <c r="L356" s="6">
        <f t="shared" si="92"/>
        <v>0</v>
      </c>
      <c r="M356" s="6"/>
      <c r="R356">
        <v>129</v>
      </c>
      <c r="S356">
        <v>130</v>
      </c>
      <c r="T356">
        <v>0.800019482840852</v>
      </c>
      <c r="U356">
        <v>0.79541810080287101</v>
      </c>
      <c r="V356" s="6">
        <f t="shared" si="87"/>
        <v>1</v>
      </c>
      <c r="W356" s="6">
        <f t="shared" si="82"/>
        <v>1</v>
      </c>
      <c r="X356" s="6" cm="1">
        <f t="array" ref="X356">IF(T356 &lt; Rat,1,0)</f>
        <v>0</v>
      </c>
      <c r="Y356" s="6">
        <f t="shared" si="83"/>
        <v>0</v>
      </c>
      <c r="Z356" s="6">
        <f t="shared" si="84"/>
        <v>1</v>
      </c>
      <c r="AA356" s="6">
        <f t="shared" si="85"/>
        <v>0</v>
      </c>
      <c r="AB356" s="6">
        <f t="shared" si="86"/>
        <v>0</v>
      </c>
    </row>
    <row r="357" spans="1:28">
      <c r="A357" s="2"/>
      <c r="B357" s="4">
        <v>18259</v>
      </c>
      <c r="C357" s="4">
        <v>18260</v>
      </c>
      <c r="D357" s="4">
        <v>0.73303006157639194</v>
      </c>
      <c r="E357" s="4">
        <v>0.66832419580228397</v>
      </c>
      <c r="F357" s="2">
        <f t="shared" si="81"/>
        <v>1</v>
      </c>
      <c r="G357" s="2">
        <f t="shared" si="88"/>
        <v>1</v>
      </c>
      <c r="H357" s="2" cm="1">
        <f t="array" ref="H357">IF(D357 &lt; Ratio1,1,0)</f>
        <v>1</v>
      </c>
      <c r="I357" s="6">
        <f t="shared" si="89"/>
        <v>1</v>
      </c>
      <c r="J357" s="6">
        <f t="shared" si="90"/>
        <v>0</v>
      </c>
      <c r="K357" s="6">
        <f t="shared" si="91"/>
        <v>0</v>
      </c>
      <c r="L357" s="6">
        <f t="shared" si="92"/>
        <v>0</v>
      </c>
      <c r="M357" s="6"/>
      <c r="R357">
        <v>78</v>
      </c>
      <c r="S357">
        <v>78</v>
      </c>
      <c r="T357">
        <v>0.89216759450496397</v>
      </c>
      <c r="U357">
        <v>0.91938608440723302</v>
      </c>
      <c r="V357" s="6">
        <f t="shared" si="87"/>
        <v>0</v>
      </c>
      <c r="W357" s="6">
        <f t="shared" si="82"/>
        <v>1</v>
      </c>
      <c r="X357" s="6" cm="1">
        <f t="array" ref="X357">IF(T357 &lt; Rat,1,0)</f>
        <v>0</v>
      </c>
      <c r="Y357" s="6">
        <f t="shared" si="83"/>
        <v>0</v>
      </c>
      <c r="Z357" s="6">
        <f t="shared" si="84"/>
        <v>1</v>
      </c>
      <c r="AA357" s="6">
        <f t="shared" si="85"/>
        <v>0</v>
      </c>
      <c r="AB357" s="6">
        <f t="shared" si="86"/>
        <v>0</v>
      </c>
    </row>
    <row r="358" spans="1:28">
      <c r="A358" s="2"/>
      <c r="B358" s="4">
        <v>18260</v>
      </c>
      <c r="C358" s="4">
        <v>18259</v>
      </c>
      <c r="D358" s="4">
        <v>0.99692744338242001</v>
      </c>
      <c r="E358" s="4">
        <v>1.0220762227112099</v>
      </c>
      <c r="F358" s="2">
        <f t="shared" si="81"/>
        <v>-1</v>
      </c>
      <c r="G358" s="2">
        <f t="shared" si="88"/>
        <v>1</v>
      </c>
      <c r="H358" s="2" cm="1">
        <f t="array" ref="H358">IF(D358 &lt; Ratio1,1,0)</f>
        <v>1</v>
      </c>
      <c r="I358" s="6">
        <f t="shared" si="89"/>
        <v>1</v>
      </c>
      <c r="J358" s="6">
        <f t="shared" si="90"/>
        <v>0</v>
      </c>
      <c r="K358" s="6">
        <f t="shared" si="91"/>
        <v>0</v>
      </c>
      <c r="L358" s="6">
        <f t="shared" si="92"/>
        <v>0</v>
      </c>
      <c r="M358" s="6"/>
      <c r="R358">
        <v>7</v>
      </c>
      <c r="S358">
        <v>6</v>
      </c>
      <c r="T358">
        <v>0.98627417123229699</v>
      </c>
      <c r="U358">
        <v>1.03388766958208</v>
      </c>
      <c r="V358" s="6">
        <f t="shared" si="87"/>
        <v>-1</v>
      </c>
      <c r="W358" s="6">
        <f t="shared" si="82"/>
        <v>1</v>
      </c>
      <c r="X358" s="6" cm="1">
        <f t="array" ref="X358">IF(T358 &lt; Rat,1,0)</f>
        <v>0</v>
      </c>
      <c r="Y358" s="6">
        <f t="shared" si="83"/>
        <v>0</v>
      </c>
      <c r="Z358" s="6">
        <f t="shared" si="84"/>
        <v>1</v>
      </c>
      <c r="AA358" s="6">
        <f t="shared" si="85"/>
        <v>0</v>
      </c>
      <c r="AB358" s="6">
        <f t="shared" si="86"/>
        <v>0</v>
      </c>
    </row>
    <row r="359" spans="1:28">
      <c r="A359" s="2"/>
      <c r="B359" s="4">
        <v>18261</v>
      </c>
      <c r="C359" s="4">
        <v>18260</v>
      </c>
      <c r="D359" s="4">
        <v>0.95890496047435803</v>
      </c>
      <c r="E359" s="4">
        <v>0.97697312431447003</v>
      </c>
      <c r="F359" s="2">
        <f t="shared" si="81"/>
        <v>-1</v>
      </c>
      <c r="G359" s="2">
        <f t="shared" si="88"/>
        <v>1</v>
      </c>
      <c r="H359" s="2" cm="1">
        <f t="array" ref="H359">IF(D359 &lt; Ratio1,1,0)</f>
        <v>1</v>
      </c>
      <c r="I359" s="6">
        <f t="shared" si="89"/>
        <v>1</v>
      </c>
      <c r="J359" s="6">
        <f t="shared" si="90"/>
        <v>0</v>
      </c>
      <c r="K359" s="6">
        <f t="shared" si="91"/>
        <v>0</v>
      </c>
      <c r="L359" s="6">
        <f t="shared" si="92"/>
        <v>0</v>
      </c>
      <c r="M359" s="6"/>
      <c r="R359">
        <v>148</v>
      </c>
      <c r="S359">
        <v>149</v>
      </c>
      <c r="T359">
        <v>0.92642833755879805</v>
      </c>
      <c r="U359">
        <v>0.91650558431774698</v>
      </c>
      <c r="V359" s="6">
        <f t="shared" si="87"/>
        <v>1</v>
      </c>
      <c r="W359" s="6">
        <f t="shared" si="82"/>
        <v>1</v>
      </c>
      <c r="X359" s="6" cm="1">
        <f t="array" ref="X359">IF(T359 &lt; Rat,1,0)</f>
        <v>0</v>
      </c>
      <c r="Y359" s="6">
        <f t="shared" si="83"/>
        <v>0</v>
      </c>
      <c r="Z359" s="6">
        <f t="shared" si="84"/>
        <v>1</v>
      </c>
      <c r="AA359" s="6">
        <f t="shared" si="85"/>
        <v>0</v>
      </c>
      <c r="AB359" s="6">
        <f t="shared" si="86"/>
        <v>0</v>
      </c>
    </row>
    <row r="360" spans="1:28">
      <c r="A360" s="2"/>
      <c r="B360" s="4">
        <v>18262</v>
      </c>
      <c r="C360" s="4">
        <v>18261</v>
      </c>
      <c r="D360" s="4">
        <v>0.94064699331017598</v>
      </c>
      <c r="E360" s="4">
        <v>0.700514002206577</v>
      </c>
      <c r="F360" s="2">
        <f t="shared" si="81"/>
        <v>-1</v>
      </c>
      <c r="G360" s="2">
        <f t="shared" si="88"/>
        <v>1</v>
      </c>
      <c r="H360" s="2" cm="1">
        <f t="array" ref="H360">IF(D360 &lt; Ratio1,1,0)</f>
        <v>1</v>
      </c>
      <c r="I360" s="6">
        <f t="shared" si="89"/>
        <v>1</v>
      </c>
      <c r="J360" s="6">
        <f t="shared" si="90"/>
        <v>0</v>
      </c>
      <c r="K360" s="6">
        <f t="shared" si="91"/>
        <v>0</v>
      </c>
      <c r="L360" s="6">
        <f t="shared" si="92"/>
        <v>0</v>
      </c>
      <c r="M360" s="6"/>
      <c r="R360">
        <v>182</v>
      </c>
      <c r="S360">
        <v>182</v>
      </c>
      <c r="T360">
        <v>0.96541087633660105</v>
      </c>
      <c r="U360">
        <v>0.93262037158434796</v>
      </c>
      <c r="V360" s="6">
        <f t="shared" si="87"/>
        <v>0</v>
      </c>
      <c r="W360" s="6">
        <f t="shared" si="82"/>
        <v>1</v>
      </c>
      <c r="X360" s="6" cm="1">
        <f t="array" ref="X360">IF(T360 &lt; Rat,1,0)</f>
        <v>0</v>
      </c>
      <c r="Y360" s="6">
        <f t="shared" si="83"/>
        <v>0</v>
      </c>
      <c r="Z360" s="6">
        <f t="shared" si="84"/>
        <v>1</v>
      </c>
      <c r="AA360" s="6">
        <f t="shared" si="85"/>
        <v>0</v>
      </c>
      <c r="AB360" s="6">
        <f t="shared" si="86"/>
        <v>0</v>
      </c>
    </row>
    <row r="361" spans="1:28">
      <c r="A361" s="2"/>
      <c r="B361" s="4">
        <v>18263</v>
      </c>
      <c r="C361" s="4">
        <v>18263</v>
      </c>
      <c r="D361" s="4">
        <v>0.93744655688147904</v>
      </c>
      <c r="E361" s="4">
        <v>1.04816443951511</v>
      </c>
      <c r="F361" s="2">
        <f t="shared" si="81"/>
        <v>0</v>
      </c>
      <c r="G361" s="2">
        <f t="shared" si="88"/>
        <v>1</v>
      </c>
      <c r="H361" s="2" cm="1">
        <f t="array" ref="H361">IF(D361 &lt; Ratio1,1,0)</f>
        <v>1</v>
      </c>
      <c r="I361" s="6">
        <f t="shared" si="89"/>
        <v>1</v>
      </c>
      <c r="J361" s="6">
        <f t="shared" si="90"/>
        <v>0</v>
      </c>
      <c r="K361" s="6">
        <f t="shared" si="91"/>
        <v>0</v>
      </c>
      <c r="L361" s="6">
        <f t="shared" si="92"/>
        <v>0</v>
      </c>
      <c r="M361" s="6"/>
      <c r="R361">
        <v>133</v>
      </c>
      <c r="S361">
        <v>132</v>
      </c>
      <c r="T361">
        <v>0.83440645172429395</v>
      </c>
      <c r="U361">
        <v>0.93268141137642002</v>
      </c>
      <c r="V361" s="6">
        <f t="shared" si="87"/>
        <v>-1</v>
      </c>
      <c r="W361" s="6">
        <f t="shared" si="82"/>
        <v>1</v>
      </c>
      <c r="X361" s="6" cm="1">
        <f t="array" ref="X361">IF(T361 &lt; Rat,1,0)</f>
        <v>0</v>
      </c>
      <c r="Y361" s="6">
        <f t="shared" si="83"/>
        <v>0</v>
      </c>
      <c r="Z361" s="6">
        <f t="shared" si="84"/>
        <v>1</v>
      </c>
      <c r="AA361" s="6">
        <f t="shared" si="85"/>
        <v>0</v>
      </c>
      <c r="AB361" s="6">
        <f t="shared" si="86"/>
        <v>0</v>
      </c>
    </row>
    <row r="362" spans="1:28">
      <c r="A362" s="2"/>
      <c r="B362" s="4">
        <v>18264</v>
      </c>
      <c r="C362" s="4">
        <v>18281</v>
      </c>
      <c r="D362" s="4">
        <v>0.93874405769996305</v>
      </c>
      <c r="E362" s="4">
        <v>0.80009193160478398</v>
      </c>
      <c r="F362" s="2">
        <f t="shared" si="81"/>
        <v>17</v>
      </c>
      <c r="G362" s="2">
        <f t="shared" si="88"/>
        <v>0</v>
      </c>
      <c r="H362" s="2" cm="1">
        <f t="array" ref="H362">IF(D362 &lt; Ratio1,1,0)</f>
        <v>1</v>
      </c>
      <c r="I362" s="6">
        <f t="shared" si="89"/>
        <v>0</v>
      </c>
      <c r="J362" s="6">
        <f t="shared" si="90"/>
        <v>0</v>
      </c>
      <c r="K362" s="6">
        <f t="shared" si="91"/>
        <v>1</v>
      </c>
      <c r="L362" s="6">
        <f t="shared" si="92"/>
        <v>0</v>
      </c>
      <c r="M362" s="6"/>
      <c r="R362">
        <v>54</v>
      </c>
      <c r="S362">
        <v>53</v>
      </c>
      <c r="T362">
        <v>0.67979822018140501</v>
      </c>
      <c r="U362">
        <v>1.05508591365358</v>
      </c>
      <c r="V362" s="6">
        <f t="shared" si="87"/>
        <v>-1</v>
      </c>
      <c r="W362" s="6">
        <f t="shared" si="82"/>
        <v>1</v>
      </c>
      <c r="X362" s="6" cm="1">
        <f t="array" ref="X362">IF(T362 &lt; Rat,1,0)</f>
        <v>1</v>
      </c>
      <c r="Y362" s="6">
        <f t="shared" si="83"/>
        <v>1</v>
      </c>
      <c r="Z362" s="6">
        <f t="shared" si="84"/>
        <v>0</v>
      </c>
      <c r="AA362" s="6">
        <f t="shared" si="85"/>
        <v>0</v>
      </c>
      <c r="AB362" s="6">
        <f t="shared" si="86"/>
        <v>0</v>
      </c>
    </row>
    <row r="363" spans="1:28">
      <c r="A363" s="2"/>
      <c r="B363" s="4">
        <v>18265</v>
      </c>
      <c r="C363" s="4">
        <v>18263</v>
      </c>
      <c r="D363" s="4">
        <v>0.96160530907683694</v>
      </c>
      <c r="E363" s="4">
        <v>1.1852677209824101</v>
      </c>
      <c r="F363" s="2">
        <f t="shared" si="81"/>
        <v>-2</v>
      </c>
      <c r="G363" s="2">
        <f t="shared" si="88"/>
        <v>1</v>
      </c>
      <c r="H363" s="2" cm="1">
        <f t="array" ref="H363">IF(D363 &lt; Ratio1,1,0)</f>
        <v>1</v>
      </c>
      <c r="I363" s="6">
        <f t="shared" si="89"/>
        <v>1</v>
      </c>
      <c r="J363" s="6">
        <f t="shared" si="90"/>
        <v>0</v>
      </c>
      <c r="K363" s="6">
        <f t="shared" si="91"/>
        <v>0</v>
      </c>
      <c r="L363" s="6">
        <f t="shared" si="92"/>
        <v>0</v>
      </c>
      <c r="M363" s="6"/>
      <c r="R363">
        <v>146</v>
      </c>
      <c r="S363">
        <v>147</v>
      </c>
      <c r="T363">
        <v>0.98161055498241101</v>
      </c>
      <c r="U363">
        <v>0.89827809577337603</v>
      </c>
      <c r="V363" s="6">
        <f t="shared" si="87"/>
        <v>1</v>
      </c>
      <c r="W363" s="6">
        <f t="shared" si="82"/>
        <v>1</v>
      </c>
      <c r="X363" s="6" cm="1">
        <f t="array" ref="X363">IF(T363 &lt; Rat,1,0)</f>
        <v>0</v>
      </c>
      <c r="Y363" s="6">
        <f t="shared" si="83"/>
        <v>0</v>
      </c>
      <c r="Z363" s="6">
        <f t="shared" si="84"/>
        <v>1</v>
      </c>
      <c r="AA363" s="6">
        <f t="shared" si="85"/>
        <v>0</v>
      </c>
      <c r="AB363" s="6">
        <f t="shared" si="86"/>
        <v>0</v>
      </c>
    </row>
    <row r="364" spans="1:28">
      <c r="A364" s="2"/>
      <c r="B364" s="4">
        <v>18266</v>
      </c>
      <c r="C364" s="4">
        <v>18266</v>
      </c>
      <c r="D364" s="4">
        <v>0.92750064658410303</v>
      </c>
      <c r="E364" s="4">
        <v>1.1134754042432999</v>
      </c>
      <c r="F364" s="2">
        <f t="shared" si="81"/>
        <v>0</v>
      </c>
      <c r="G364" s="2">
        <f t="shared" si="88"/>
        <v>1</v>
      </c>
      <c r="H364" s="2" cm="1">
        <f t="array" ref="H364">IF(D364 &lt; Ratio1,1,0)</f>
        <v>1</v>
      </c>
      <c r="I364" s="6">
        <f t="shared" si="89"/>
        <v>1</v>
      </c>
      <c r="J364" s="6">
        <f t="shared" si="90"/>
        <v>0</v>
      </c>
      <c r="K364" s="6">
        <f t="shared" si="91"/>
        <v>0</v>
      </c>
      <c r="L364" s="6">
        <f t="shared" si="92"/>
        <v>0</v>
      </c>
      <c r="M364" s="6"/>
      <c r="R364">
        <v>16</v>
      </c>
      <c r="S364">
        <v>16</v>
      </c>
      <c r="T364">
        <v>0.977231191015143</v>
      </c>
      <c r="U364">
        <v>1.07322194514497</v>
      </c>
      <c r="V364" s="6">
        <f t="shared" si="87"/>
        <v>0</v>
      </c>
      <c r="W364" s="6">
        <f t="shared" si="82"/>
        <v>1</v>
      </c>
      <c r="X364" s="6" cm="1">
        <f t="array" ref="X364">IF(T364 &lt; Rat,1,0)</f>
        <v>0</v>
      </c>
      <c r="Y364" s="6">
        <f t="shared" si="83"/>
        <v>0</v>
      </c>
      <c r="Z364" s="6">
        <f t="shared" si="84"/>
        <v>1</v>
      </c>
      <c r="AA364" s="6">
        <f t="shared" si="85"/>
        <v>0</v>
      </c>
      <c r="AB364" s="6">
        <f t="shared" si="86"/>
        <v>0</v>
      </c>
    </row>
    <row r="365" spans="1:28">
      <c r="A365" s="2"/>
      <c r="B365" s="4">
        <v>18267</v>
      </c>
      <c r="C365" s="4">
        <v>18267</v>
      </c>
      <c r="D365" s="4">
        <v>0.93042811653018098</v>
      </c>
      <c r="E365" s="4">
        <v>1.0208024065205299</v>
      </c>
      <c r="F365" s="2">
        <f t="shared" si="81"/>
        <v>0</v>
      </c>
      <c r="G365" s="2">
        <f t="shared" si="88"/>
        <v>1</v>
      </c>
      <c r="H365" s="2" cm="1">
        <f t="array" ref="H365">IF(D365 &lt; Ratio1,1,0)</f>
        <v>1</v>
      </c>
      <c r="I365" s="6">
        <f t="shared" si="89"/>
        <v>1</v>
      </c>
      <c r="J365" s="6">
        <f t="shared" si="90"/>
        <v>0</v>
      </c>
      <c r="K365" s="6">
        <f t="shared" si="91"/>
        <v>0</v>
      </c>
      <c r="L365" s="6">
        <f t="shared" si="92"/>
        <v>0</v>
      </c>
      <c r="M365" s="6"/>
      <c r="R365">
        <v>147</v>
      </c>
      <c r="S365">
        <v>148</v>
      </c>
      <c r="T365">
        <v>0.84387956748746895</v>
      </c>
      <c r="U365">
        <v>1.0634496532453399</v>
      </c>
      <c r="V365" s="6">
        <f t="shared" si="87"/>
        <v>1</v>
      </c>
      <c r="W365" s="6">
        <f t="shared" si="82"/>
        <v>1</v>
      </c>
      <c r="X365" s="6" cm="1">
        <f t="array" ref="X365">IF(T365 &lt; Rat,1,0)</f>
        <v>0</v>
      </c>
      <c r="Y365" s="6">
        <f t="shared" si="83"/>
        <v>0</v>
      </c>
      <c r="Z365" s="6">
        <f t="shared" si="84"/>
        <v>1</v>
      </c>
      <c r="AA365" s="6">
        <f t="shared" si="85"/>
        <v>0</v>
      </c>
      <c r="AB365" s="6">
        <f t="shared" si="86"/>
        <v>0</v>
      </c>
    </row>
    <row r="366" spans="1:28">
      <c r="A366" s="2"/>
      <c r="B366" s="4">
        <v>18268</v>
      </c>
      <c r="C366" s="4">
        <v>18268</v>
      </c>
      <c r="D366" s="4">
        <v>0.467515210002104</v>
      </c>
      <c r="E366" s="4">
        <v>0.42576126908128697</v>
      </c>
      <c r="F366" s="2">
        <f t="shared" si="81"/>
        <v>0</v>
      </c>
      <c r="G366" s="2">
        <f t="shared" si="88"/>
        <v>1</v>
      </c>
      <c r="H366" s="2" cm="1">
        <f t="array" ref="H366">IF(D366 &lt; Ratio1,1,0)</f>
        <v>1</v>
      </c>
      <c r="I366" s="6">
        <f t="shared" si="89"/>
        <v>1</v>
      </c>
      <c r="J366" s="6">
        <f t="shared" si="90"/>
        <v>0</v>
      </c>
      <c r="K366" s="6">
        <f t="shared" si="91"/>
        <v>0</v>
      </c>
      <c r="L366" s="6">
        <f t="shared" si="92"/>
        <v>0</v>
      </c>
      <c r="M366" s="6"/>
      <c r="R366">
        <v>68</v>
      </c>
      <c r="S366">
        <v>67</v>
      </c>
      <c r="T366">
        <v>0.61485947359436499</v>
      </c>
      <c r="U366">
        <v>0.68961542350247396</v>
      </c>
      <c r="V366" s="6">
        <f t="shared" ref="V366:V397" si="93">S366-R366</f>
        <v>-1</v>
      </c>
      <c r="W366" s="6">
        <f t="shared" si="82"/>
        <v>1</v>
      </c>
      <c r="X366" s="6" cm="1">
        <f t="array" ref="X366">IF(T366 &lt; Rat,1,0)</f>
        <v>1</v>
      </c>
      <c r="Y366" s="6">
        <f t="shared" si="83"/>
        <v>1</v>
      </c>
      <c r="Z366" s="6">
        <f t="shared" si="84"/>
        <v>0</v>
      </c>
      <c r="AA366" s="6">
        <f t="shared" si="85"/>
        <v>0</v>
      </c>
      <c r="AB366" s="6">
        <f t="shared" si="86"/>
        <v>0</v>
      </c>
    </row>
    <row r="367" spans="1:28">
      <c r="A367" s="2"/>
      <c r="B367" s="4">
        <v>18269</v>
      </c>
      <c r="C367" s="4">
        <v>18269</v>
      </c>
      <c r="D367" s="4">
        <v>0.86559879693172004</v>
      </c>
      <c r="E367" s="4">
        <v>1.0613738871249301</v>
      </c>
      <c r="F367" s="2">
        <f t="shared" si="81"/>
        <v>0</v>
      </c>
      <c r="G367" s="2">
        <f t="shared" si="88"/>
        <v>1</v>
      </c>
      <c r="H367" s="2" cm="1">
        <f t="array" ref="H367">IF(D367 &lt; Ratio1,1,0)</f>
        <v>1</v>
      </c>
      <c r="I367" s="6">
        <f t="shared" si="89"/>
        <v>1</v>
      </c>
      <c r="J367" s="6">
        <f t="shared" si="90"/>
        <v>0</v>
      </c>
      <c r="K367" s="6">
        <f t="shared" si="91"/>
        <v>0</v>
      </c>
      <c r="L367" s="6">
        <f t="shared" si="92"/>
        <v>0</v>
      </c>
      <c r="M367" s="6"/>
      <c r="R367">
        <v>149</v>
      </c>
      <c r="S367">
        <v>150</v>
      </c>
      <c r="T367">
        <v>0.85499199326142405</v>
      </c>
      <c r="U367">
        <v>1.0989448458329001</v>
      </c>
      <c r="V367" s="6">
        <f t="shared" si="93"/>
        <v>1</v>
      </c>
      <c r="W367" s="6">
        <f t="shared" si="82"/>
        <v>1</v>
      </c>
      <c r="X367" s="6" cm="1">
        <f t="array" ref="X367">IF(T367 &lt; Rat,1,0)</f>
        <v>0</v>
      </c>
      <c r="Y367" s="6">
        <f t="shared" si="83"/>
        <v>0</v>
      </c>
      <c r="Z367" s="6">
        <f t="shared" si="84"/>
        <v>1</v>
      </c>
      <c r="AA367" s="6">
        <f t="shared" si="85"/>
        <v>0</v>
      </c>
      <c r="AB367" s="6">
        <f t="shared" si="86"/>
        <v>0</v>
      </c>
    </row>
    <row r="368" spans="1:28">
      <c r="A368" s="2"/>
      <c r="B368" s="4">
        <v>18270</v>
      </c>
      <c r="C368" s="4">
        <v>18269</v>
      </c>
      <c r="D368" s="4">
        <v>0.96656243503040395</v>
      </c>
      <c r="E368" s="4">
        <v>0.903273960547466</v>
      </c>
      <c r="F368" s="2">
        <f t="shared" si="81"/>
        <v>-1</v>
      </c>
      <c r="G368" s="2">
        <f t="shared" si="88"/>
        <v>1</v>
      </c>
      <c r="H368" s="2" cm="1">
        <f t="array" ref="H368">IF(D368 &lt; Ratio1,1,0)</f>
        <v>1</v>
      </c>
      <c r="I368" s="6">
        <f t="shared" si="89"/>
        <v>1</v>
      </c>
      <c r="J368" s="6">
        <f t="shared" si="90"/>
        <v>0</v>
      </c>
      <c r="K368" s="6">
        <f t="shared" si="91"/>
        <v>0</v>
      </c>
      <c r="L368" s="6">
        <f t="shared" si="92"/>
        <v>0</v>
      </c>
      <c r="M368" s="6"/>
      <c r="R368">
        <v>65</v>
      </c>
      <c r="S368">
        <v>64</v>
      </c>
      <c r="T368">
        <v>0.811427709804313</v>
      </c>
      <c r="U368">
        <v>0.74122825063172604</v>
      </c>
      <c r="V368" s="6">
        <f t="shared" si="93"/>
        <v>-1</v>
      </c>
      <c r="W368" s="6">
        <f t="shared" si="82"/>
        <v>1</v>
      </c>
      <c r="X368" s="6" cm="1">
        <f t="array" ref="X368">IF(T368 &lt; Rat,1,0)</f>
        <v>0</v>
      </c>
      <c r="Y368" s="6">
        <f t="shared" si="83"/>
        <v>0</v>
      </c>
      <c r="Z368" s="6">
        <f t="shared" si="84"/>
        <v>1</v>
      </c>
      <c r="AA368" s="6">
        <f t="shared" si="85"/>
        <v>0</v>
      </c>
      <c r="AB368" s="6">
        <f t="shared" si="86"/>
        <v>0</v>
      </c>
    </row>
    <row r="369" spans="1:28">
      <c r="A369" s="2"/>
      <c r="B369" s="4">
        <v>18271</v>
      </c>
      <c r="C369" s="4">
        <v>18271</v>
      </c>
      <c r="D369" s="4">
        <v>0.99123580388058596</v>
      </c>
      <c r="E369" s="4">
        <v>1.0458461388017299</v>
      </c>
      <c r="F369" s="2">
        <f t="shared" si="81"/>
        <v>0</v>
      </c>
      <c r="G369" s="2">
        <f t="shared" si="88"/>
        <v>1</v>
      </c>
      <c r="H369" s="2" cm="1">
        <f t="array" ref="H369">IF(D369 &lt; Ratio1,1,0)</f>
        <v>1</v>
      </c>
      <c r="I369" s="6">
        <f t="shared" si="89"/>
        <v>1</v>
      </c>
      <c r="J369" s="6">
        <f t="shared" si="90"/>
        <v>0</v>
      </c>
      <c r="K369" s="6">
        <f t="shared" si="91"/>
        <v>0</v>
      </c>
      <c r="L369" s="6">
        <f t="shared" si="92"/>
        <v>0</v>
      </c>
      <c r="M369" s="6"/>
      <c r="R369">
        <v>92</v>
      </c>
      <c r="S369">
        <v>94</v>
      </c>
      <c r="T369">
        <v>0.729456892169697</v>
      </c>
      <c r="U369">
        <v>0.80285110065218002</v>
      </c>
      <c r="V369" s="6">
        <f t="shared" si="93"/>
        <v>2</v>
      </c>
      <c r="W369" s="6">
        <f t="shared" si="82"/>
        <v>1</v>
      </c>
      <c r="X369" s="6" cm="1">
        <f t="array" ref="X369">IF(T369 &lt; Rat,1,0)</f>
        <v>1</v>
      </c>
      <c r="Y369" s="6">
        <f t="shared" si="83"/>
        <v>1</v>
      </c>
      <c r="Z369" s="6">
        <f t="shared" si="84"/>
        <v>0</v>
      </c>
      <c r="AA369" s="6">
        <f t="shared" si="85"/>
        <v>0</v>
      </c>
      <c r="AB369" s="6">
        <f t="shared" si="86"/>
        <v>0</v>
      </c>
    </row>
    <row r="370" spans="1:28">
      <c r="A370" s="2"/>
      <c r="B370" s="4">
        <v>18272</v>
      </c>
      <c r="C370" s="4">
        <v>18272</v>
      </c>
      <c r="D370" s="4">
        <v>0.936250099416298</v>
      </c>
      <c r="E370" s="4">
        <v>1.1048895411428801</v>
      </c>
      <c r="F370" s="2">
        <f t="shared" si="81"/>
        <v>0</v>
      </c>
      <c r="G370" s="2">
        <f t="shared" si="88"/>
        <v>1</v>
      </c>
      <c r="H370" s="2" cm="1">
        <f t="array" ref="H370">IF(D370 &lt; Ratio1,1,0)</f>
        <v>1</v>
      </c>
      <c r="I370" s="6">
        <f t="shared" si="89"/>
        <v>1</v>
      </c>
      <c r="J370" s="6">
        <f t="shared" si="90"/>
        <v>0</v>
      </c>
      <c r="K370" s="6">
        <f t="shared" si="91"/>
        <v>0</v>
      </c>
      <c r="L370" s="6">
        <f t="shared" si="92"/>
        <v>0</v>
      </c>
      <c r="M370" s="6"/>
      <c r="R370">
        <v>45</v>
      </c>
      <c r="S370">
        <v>45</v>
      </c>
      <c r="T370">
        <v>0.92836830511520296</v>
      </c>
      <c r="U370">
        <v>1.0481949190531199</v>
      </c>
      <c r="V370" s="6">
        <f t="shared" si="93"/>
        <v>0</v>
      </c>
      <c r="W370" s="6">
        <f t="shared" si="82"/>
        <v>1</v>
      </c>
      <c r="X370" s="6" cm="1">
        <f t="array" ref="X370">IF(T370 &lt; Rat,1,0)</f>
        <v>0</v>
      </c>
      <c r="Y370" s="6">
        <f t="shared" si="83"/>
        <v>0</v>
      </c>
      <c r="Z370" s="6">
        <f t="shared" si="84"/>
        <v>1</v>
      </c>
      <c r="AA370" s="6">
        <f t="shared" si="85"/>
        <v>0</v>
      </c>
      <c r="AB370" s="6">
        <f t="shared" si="86"/>
        <v>0</v>
      </c>
    </row>
    <row r="371" spans="1:28">
      <c r="A371" s="2"/>
      <c r="B371" s="4">
        <v>18273</v>
      </c>
      <c r="C371" s="4">
        <v>18273</v>
      </c>
      <c r="D371" s="4">
        <v>0.77214504828493302</v>
      </c>
      <c r="E371" s="4">
        <v>0.76796453059216796</v>
      </c>
      <c r="F371" s="2">
        <f t="shared" si="81"/>
        <v>0</v>
      </c>
      <c r="G371" s="2">
        <f t="shared" si="88"/>
        <v>1</v>
      </c>
      <c r="H371" s="2" cm="1">
        <f t="array" ref="H371">IF(D371 &lt; Ratio1,1,0)</f>
        <v>1</v>
      </c>
      <c r="I371" s="6">
        <f t="shared" si="89"/>
        <v>1</v>
      </c>
      <c r="J371" s="6">
        <f t="shared" si="90"/>
        <v>0</v>
      </c>
      <c r="K371" s="6">
        <f t="shared" si="91"/>
        <v>0</v>
      </c>
      <c r="L371" s="6">
        <f t="shared" si="92"/>
        <v>0</v>
      </c>
      <c r="M371" s="6"/>
      <c r="R371">
        <v>135</v>
      </c>
      <c r="S371">
        <v>135</v>
      </c>
      <c r="T371">
        <v>0.87744021607953504</v>
      </c>
      <c r="U371">
        <v>1.30249551087705</v>
      </c>
      <c r="V371" s="6">
        <f t="shared" si="93"/>
        <v>0</v>
      </c>
      <c r="W371" s="6">
        <f t="shared" si="82"/>
        <v>1</v>
      </c>
      <c r="X371" s="6" cm="1">
        <f t="array" ref="X371">IF(T371 &lt; Rat,1,0)</f>
        <v>0</v>
      </c>
      <c r="Y371" s="6">
        <f t="shared" si="83"/>
        <v>0</v>
      </c>
      <c r="Z371" s="6">
        <f t="shared" si="84"/>
        <v>1</v>
      </c>
      <c r="AA371" s="6">
        <f t="shared" si="85"/>
        <v>0</v>
      </c>
      <c r="AB371" s="6">
        <f t="shared" si="86"/>
        <v>0</v>
      </c>
    </row>
    <row r="372" spans="1:28">
      <c r="A372" s="2"/>
      <c r="B372" s="4">
        <v>18274</v>
      </c>
      <c r="C372" s="4">
        <v>18274</v>
      </c>
      <c r="D372" s="4">
        <v>0.80370692343126504</v>
      </c>
      <c r="E372" s="4">
        <v>1.01331137019318</v>
      </c>
      <c r="F372" s="2">
        <f t="shared" si="81"/>
        <v>0</v>
      </c>
      <c r="G372" s="2">
        <f t="shared" si="88"/>
        <v>1</v>
      </c>
      <c r="H372" s="2" cm="1">
        <f t="array" ref="H372">IF(D372 &lt; Ratio1,1,0)</f>
        <v>1</v>
      </c>
      <c r="I372" s="6">
        <f t="shared" si="89"/>
        <v>1</v>
      </c>
      <c r="J372" s="6">
        <f t="shared" si="90"/>
        <v>0</v>
      </c>
      <c r="K372" s="6">
        <f t="shared" si="91"/>
        <v>0</v>
      </c>
      <c r="L372" s="6">
        <f t="shared" si="92"/>
        <v>0</v>
      </c>
      <c r="M372" s="6"/>
      <c r="R372">
        <v>58</v>
      </c>
      <c r="S372">
        <v>60</v>
      </c>
      <c r="T372">
        <v>0.97713704633080101</v>
      </c>
      <c r="U372">
        <v>0.63116867906174501</v>
      </c>
      <c r="V372" s="6">
        <f t="shared" si="93"/>
        <v>2</v>
      </c>
      <c r="W372" s="6">
        <f t="shared" si="82"/>
        <v>1</v>
      </c>
      <c r="X372" s="6" cm="1">
        <f t="array" ref="X372">IF(T372 &lt; Rat,1,0)</f>
        <v>0</v>
      </c>
      <c r="Y372" s="6">
        <f t="shared" si="83"/>
        <v>0</v>
      </c>
      <c r="Z372" s="6">
        <f t="shared" si="84"/>
        <v>1</v>
      </c>
      <c r="AA372" s="6">
        <f t="shared" si="85"/>
        <v>0</v>
      </c>
      <c r="AB372" s="6">
        <f t="shared" si="86"/>
        <v>0</v>
      </c>
    </row>
    <row r="373" spans="1:28">
      <c r="A373" s="2"/>
      <c r="B373" s="4">
        <v>18275</v>
      </c>
      <c r="C373" s="4">
        <v>18275</v>
      </c>
      <c r="D373" s="4">
        <v>0.98012879892647398</v>
      </c>
      <c r="E373" s="4">
        <v>1.11345608028</v>
      </c>
      <c r="F373" s="2">
        <f t="shared" si="81"/>
        <v>0</v>
      </c>
      <c r="G373" s="2">
        <f t="shared" si="88"/>
        <v>1</v>
      </c>
      <c r="H373" s="2" cm="1">
        <f t="array" ref="H373">IF(D373 &lt; Ratio1,1,0)</f>
        <v>1</v>
      </c>
      <c r="I373" s="6">
        <f t="shared" si="89"/>
        <v>1</v>
      </c>
      <c r="J373" s="6">
        <f t="shared" si="90"/>
        <v>0</v>
      </c>
      <c r="K373" s="6">
        <f t="shared" si="91"/>
        <v>0</v>
      </c>
      <c r="L373" s="6">
        <f t="shared" si="92"/>
        <v>0</v>
      </c>
      <c r="M373" s="6"/>
      <c r="R373">
        <v>31</v>
      </c>
      <c r="S373">
        <v>34</v>
      </c>
      <c r="T373">
        <v>0.84656786153187802</v>
      </c>
      <c r="U373">
        <v>1.0286029603792399</v>
      </c>
      <c r="V373" s="6">
        <f t="shared" si="93"/>
        <v>3</v>
      </c>
      <c r="W373" s="6">
        <f t="shared" si="82"/>
        <v>1</v>
      </c>
      <c r="X373" s="6" cm="1">
        <f t="array" ref="X373">IF(T373 &lt; Rat,1,0)</f>
        <v>0</v>
      </c>
      <c r="Y373" s="6">
        <f t="shared" si="83"/>
        <v>0</v>
      </c>
      <c r="Z373" s="6">
        <f t="shared" si="84"/>
        <v>1</v>
      </c>
      <c r="AA373" s="6">
        <f t="shared" si="85"/>
        <v>0</v>
      </c>
      <c r="AB373" s="6">
        <f t="shared" si="86"/>
        <v>0</v>
      </c>
    </row>
    <row r="374" spans="1:28">
      <c r="A374" s="2"/>
      <c r="B374" s="4">
        <v>18276</v>
      </c>
      <c r="C374" s="4">
        <v>18274</v>
      </c>
      <c r="D374" s="4">
        <v>0.99910439695382303</v>
      </c>
      <c r="E374" s="4">
        <v>1.00420223273919</v>
      </c>
      <c r="F374" s="2">
        <f t="shared" si="81"/>
        <v>-2</v>
      </c>
      <c r="G374" s="2">
        <f t="shared" si="88"/>
        <v>1</v>
      </c>
      <c r="H374" s="2" cm="1">
        <f t="array" ref="H374">IF(D374 &lt; Ratio1,1,0)</f>
        <v>1</v>
      </c>
      <c r="I374" s="6">
        <f t="shared" si="89"/>
        <v>1</v>
      </c>
      <c r="J374" s="6">
        <f t="shared" si="90"/>
        <v>0</v>
      </c>
      <c r="K374" s="6">
        <f t="shared" si="91"/>
        <v>0</v>
      </c>
      <c r="L374" s="6">
        <f t="shared" si="92"/>
        <v>0</v>
      </c>
      <c r="M374" s="6"/>
      <c r="R374">
        <v>3</v>
      </c>
      <c r="S374">
        <v>3</v>
      </c>
      <c r="T374">
        <v>0.84494648745504997</v>
      </c>
      <c r="U374">
        <v>0.95165541358192896</v>
      </c>
      <c r="V374" s="6">
        <f t="shared" si="93"/>
        <v>0</v>
      </c>
      <c r="W374" s="6">
        <f t="shared" si="82"/>
        <v>1</v>
      </c>
      <c r="X374" s="6" cm="1">
        <f t="array" ref="X374">IF(T374 &lt; Rat,1,0)</f>
        <v>0</v>
      </c>
      <c r="Y374" s="6">
        <f t="shared" si="83"/>
        <v>0</v>
      </c>
      <c r="Z374" s="6">
        <f t="shared" si="84"/>
        <v>1</v>
      </c>
      <c r="AA374" s="6">
        <f t="shared" si="85"/>
        <v>0</v>
      </c>
      <c r="AB374" s="6">
        <f t="shared" si="86"/>
        <v>0</v>
      </c>
    </row>
    <row r="375" spans="1:28">
      <c r="A375" s="2"/>
      <c r="B375" s="4">
        <v>18277</v>
      </c>
      <c r="C375" s="4">
        <v>18277</v>
      </c>
      <c r="D375" s="4">
        <v>0.96915980559071802</v>
      </c>
      <c r="E375" s="4">
        <v>0.86182143868789696</v>
      </c>
      <c r="F375" s="2">
        <f t="shared" si="81"/>
        <v>0</v>
      </c>
      <c r="G375" s="2">
        <f t="shared" si="88"/>
        <v>1</v>
      </c>
      <c r="H375" s="2" cm="1">
        <f t="array" ref="H375">IF(D375 &lt; Ratio1,1,0)</f>
        <v>1</v>
      </c>
      <c r="I375" s="6">
        <f t="shared" si="89"/>
        <v>1</v>
      </c>
      <c r="J375" s="6">
        <f t="shared" si="90"/>
        <v>0</v>
      </c>
      <c r="K375" s="6">
        <f t="shared" si="91"/>
        <v>0</v>
      </c>
      <c r="L375" s="6">
        <f t="shared" si="92"/>
        <v>0</v>
      </c>
      <c r="M375" s="6"/>
      <c r="R375">
        <v>164</v>
      </c>
      <c r="S375">
        <v>166</v>
      </c>
      <c r="T375">
        <v>0.92915312152488105</v>
      </c>
      <c r="U375">
        <v>0.70874382901463495</v>
      </c>
      <c r="V375" s="6">
        <f t="shared" si="93"/>
        <v>2</v>
      </c>
      <c r="W375" s="6">
        <f t="shared" si="82"/>
        <v>1</v>
      </c>
      <c r="X375" s="6" cm="1">
        <f t="array" ref="X375">IF(T375 &lt; Rat,1,0)</f>
        <v>0</v>
      </c>
      <c r="Y375" s="6">
        <f t="shared" si="83"/>
        <v>0</v>
      </c>
      <c r="Z375" s="6">
        <f t="shared" si="84"/>
        <v>1</v>
      </c>
      <c r="AA375" s="6">
        <f t="shared" si="85"/>
        <v>0</v>
      </c>
      <c r="AB375" s="6">
        <f t="shared" si="86"/>
        <v>0</v>
      </c>
    </row>
    <row r="376" spans="1:28">
      <c r="A376" s="2"/>
      <c r="B376" s="4">
        <v>18278</v>
      </c>
      <c r="C376" s="4">
        <v>18278</v>
      </c>
      <c r="D376" s="4">
        <v>0.70745250831408202</v>
      </c>
      <c r="E376" s="4">
        <v>0.71223628213421697</v>
      </c>
      <c r="F376" s="2">
        <f t="shared" si="81"/>
        <v>0</v>
      </c>
      <c r="G376" s="2">
        <f t="shared" si="88"/>
        <v>1</v>
      </c>
      <c r="H376" s="2" cm="1">
        <f t="array" ref="H376">IF(D376 &lt; Ratio1,1,0)</f>
        <v>1</v>
      </c>
      <c r="I376" s="6">
        <f t="shared" si="89"/>
        <v>1</v>
      </c>
      <c r="J376" s="6">
        <f t="shared" si="90"/>
        <v>0</v>
      </c>
      <c r="K376" s="6">
        <f t="shared" si="91"/>
        <v>0</v>
      </c>
      <c r="L376" s="6">
        <f t="shared" si="92"/>
        <v>0</v>
      </c>
      <c r="M376" s="6"/>
      <c r="R376">
        <v>111</v>
      </c>
      <c r="S376">
        <v>110</v>
      </c>
      <c r="T376">
        <v>0.85088112875855804</v>
      </c>
      <c r="U376">
        <v>0.86050276911825296</v>
      </c>
      <c r="V376" s="6">
        <f t="shared" si="93"/>
        <v>-1</v>
      </c>
      <c r="W376" s="6">
        <f t="shared" si="82"/>
        <v>1</v>
      </c>
      <c r="X376" s="6" cm="1">
        <f t="array" ref="X376">IF(T376 &lt; Rat,1,0)</f>
        <v>0</v>
      </c>
      <c r="Y376" s="6">
        <f t="shared" si="83"/>
        <v>0</v>
      </c>
      <c r="Z376" s="6">
        <f t="shared" si="84"/>
        <v>1</v>
      </c>
      <c r="AA376" s="6">
        <f t="shared" si="85"/>
        <v>0</v>
      </c>
      <c r="AB376" s="6">
        <f t="shared" si="86"/>
        <v>0</v>
      </c>
    </row>
    <row r="377" spans="1:28">
      <c r="A377" s="2"/>
      <c r="B377" s="4">
        <v>18279</v>
      </c>
      <c r="C377" s="4">
        <v>18279</v>
      </c>
      <c r="D377" s="4">
        <v>0.85798920928058797</v>
      </c>
      <c r="E377" s="4">
        <v>0.96729528247048002</v>
      </c>
      <c r="F377" s="2">
        <f t="shared" si="81"/>
        <v>0</v>
      </c>
      <c r="G377" s="2">
        <f t="shared" si="88"/>
        <v>1</v>
      </c>
      <c r="H377" s="2" cm="1">
        <f t="array" ref="H377">IF(D377 &lt; Ratio1,1,0)</f>
        <v>1</v>
      </c>
      <c r="I377" s="6">
        <f t="shared" si="89"/>
        <v>1</v>
      </c>
      <c r="J377" s="6">
        <f t="shared" si="90"/>
        <v>0</v>
      </c>
      <c r="K377" s="6">
        <f t="shared" si="91"/>
        <v>0</v>
      </c>
      <c r="L377" s="6">
        <f t="shared" si="92"/>
        <v>0</v>
      </c>
      <c r="M377" s="6"/>
      <c r="R377">
        <v>89</v>
      </c>
      <c r="S377">
        <v>88</v>
      </c>
      <c r="T377">
        <v>0.93966531027646405</v>
      </c>
      <c r="U377">
        <v>0.86996092150759796</v>
      </c>
      <c r="V377" s="6">
        <f t="shared" si="93"/>
        <v>-1</v>
      </c>
      <c r="W377" s="6">
        <f t="shared" si="82"/>
        <v>1</v>
      </c>
      <c r="X377" s="6" cm="1">
        <f t="array" ref="X377">IF(T377 &lt; Rat,1,0)</f>
        <v>0</v>
      </c>
      <c r="Y377" s="6">
        <f t="shared" si="83"/>
        <v>0</v>
      </c>
      <c r="Z377" s="6">
        <f t="shared" si="84"/>
        <v>1</v>
      </c>
      <c r="AA377" s="6">
        <f t="shared" si="85"/>
        <v>0</v>
      </c>
      <c r="AB377" s="6">
        <f t="shared" si="86"/>
        <v>0</v>
      </c>
    </row>
    <row r="378" spans="1:28">
      <c r="A378" s="2"/>
      <c r="B378" s="4">
        <v>18280</v>
      </c>
      <c r="C378" s="4">
        <v>18279</v>
      </c>
      <c r="D378" s="4">
        <v>0.84442153032148504</v>
      </c>
      <c r="E378" s="4">
        <v>0.96416546358515698</v>
      </c>
      <c r="F378" s="2">
        <f t="shared" si="81"/>
        <v>-1</v>
      </c>
      <c r="G378" s="2">
        <f t="shared" si="88"/>
        <v>1</v>
      </c>
      <c r="H378" s="2" cm="1">
        <f t="array" ref="H378">IF(D378 &lt; Ratio1,1,0)</f>
        <v>1</v>
      </c>
      <c r="I378" s="6">
        <f t="shared" si="89"/>
        <v>1</v>
      </c>
      <c r="J378" s="6">
        <f t="shared" si="90"/>
        <v>0</v>
      </c>
      <c r="K378" s="6">
        <f t="shared" si="91"/>
        <v>0</v>
      </c>
      <c r="L378" s="6">
        <f t="shared" si="92"/>
        <v>0</v>
      </c>
      <c r="M378" s="6"/>
      <c r="R378">
        <v>154</v>
      </c>
      <c r="S378">
        <v>154</v>
      </c>
      <c r="T378">
        <v>0.94990625688718999</v>
      </c>
      <c r="U378">
        <v>1.4793474977440899</v>
      </c>
      <c r="V378" s="6">
        <f t="shared" si="93"/>
        <v>0</v>
      </c>
      <c r="W378" s="6">
        <f t="shared" si="82"/>
        <v>1</v>
      </c>
      <c r="X378" s="6" cm="1">
        <f t="array" ref="X378">IF(T378 &lt; Rat,1,0)</f>
        <v>0</v>
      </c>
      <c r="Y378" s="6">
        <f t="shared" si="83"/>
        <v>0</v>
      </c>
      <c r="Z378" s="6">
        <f t="shared" si="84"/>
        <v>1</v>
      </c>
      <c r="AA378" s="6">
        <f t="shared" si="85"/>
        <v>0</v>
      </c>
      <c r="AB378" s="6">
        <f t="shared" si="86"/>
        <v>0</v>
      </c>
    </row>
    <row r="379" spans="1:28">
      <c r="A379" s="2"/>
      <c r="B379" s="4">
        <v>18281</v>
      </c>
      <c r="C379" s="4">
        <v>18280</v>
      </c>
      <c r="D379" s="4">
        <v>0.98794070226936803</v>
      </c>
      <c r="E379" s="4">
        <v>1.0627167864545</v>
      </c>
      <c r="F379" s="2">
        <f t="shared" si="81"/>
        <v>-1</v>
      </c>
      <c r="G379" s="2">
        <f t="shared" si="88"/>
        <v>1</v>
      </c>
      <c r="H379" s="2" cm="1">
        <f t="array" ref="H379">IF(D379 &lt; Ratio1,1,0)</f>
        <v>1</v>
      </c>
      <c r="I379" s="6">
        <f t="shared" si="89"/>
        <v>1</v>
      </c>
      <c r="J379" s="6">
        <f t="shared" si="90"/>
        <v>0</v>
      </c>
      <c r="K379" s="6">
        <f t="shared" si="91"/>
        <v>0</v>
      </c>
      <c r="L379" s="6">
        <f t="shared" si="92"/>
        <v>0</v>
      </c>
      <c r="M379" s="6"/>
      <c r="R379">
        <v>63</v>
      </c>
      <c r="S379">
        <v>64</v>
      </c>
      <c r="T379">
        <v>0.75530892193952803</v>
      </c>
      <c r="U379">
        <v>0.84976166095278904</v>
      </c>
      <c r="V379" s="6">
        <f t="shared" si="93"/>
        <v>1</v>
      </c>
      <c r="W379" s="6">
        <f t="shared" si="82"/>
        <v>1</v>
      </c>
      <c r="X379" s="6" cm="1">
        <f t="array" ref="X379">IF(T379 &lt; Rat,1,0)</f>
        <v>0</v>
      </c>
      <c r="Y379" s="6">
        <f t="shared" si="83"/>
        <v>0</v>
      </c>
      <c r="Z379" s="6">
        <f t="shared" si="84"/>
        <v>1</v>
      </c>
      <c r="AA379" s="6">
        <f t="shared" si="85"/>
        <v>0</v>
      </c>
      <c r="AB379" s="6">
        <f t="shared" si="86"/>
        <v>0</v>
      </c>
    </row>
    <row r="380" spans="1:28">
      <c r="A380" s="2"/>
      <c r="B380" s="4">
        <v>18282</v>
      </c>
      <c r="C380" s="4">
        <v>18281</v>
      </c>
      <c r="D380" s="4">
        <v>0.76809510882034904</v>
      </c>
      <c r="E380" s="4">
        <v>0.86421121894542696</v>
      </c>
      <c r="F380" s="2">
        <f t="shared" si="81"/>
        <v>-1</v>
      </c>
      <c r="G380" s="2">
        <f t="shared" si="88"/>
        <v>1</v>
      </c>
      <c r="H380" s="2" cm="1">
        <f t="array" ref="H380">IF(D380 &lt; Ratio1,1,0)</f>
        <v>1</v>
      </c>
      <c r="I380" s="6">
        <f t="shared" si="89"/>
        <v>1</v>
      </c>
      <c r="J380" s="6">
        <f t="shared" si="90"/>
        <v>0</v>
      </c>
      <c r="K380" s="6">
        <f t="shared" si="91"/>
        <v>0</v>
      </c>
      <c r="L380" s="6">
        <f t="shared" si="92"/>
        <v>0</v>
      </c>
      <c r="M380" s="6"/>
      <c r="R380">
        <v>138</v>
      </c>
      <c r="S380">
        <v>138</v>
      </c>
      <c r="T380">
        <v>0.94719509499270305</v>
      </c>
      <c r="U380">
        <v>0.80358505139005798</v>
      </c>
      <c r="V380" s="6">
        <f t="shared" si="93"/>
        <v>0</v>
      </c>
      <c r="W380" s="6">
        <f t="shared" si="82"/>
        <v>1</v>
      </c>
      <c r="X380" s="6" cm="1">
        <f t="array" ref="X380">IF(T380 &lt; Rat,1,0)</f>
        <v>0</v>
      </c>
      <c r="Y380" s="6">
        <f t="shared" si="83"/>
        <v>0</v>
      </c>
      <c r="Z380" s="6">
        <f t="shared" si="84"/>
        <v>1</v>
      </c>
      <c r="AA380" s="6">
        <f t="shared" si="85"/>
        <v>0</v>
      </c>
      <c r="AB380" s="6">
        <f t="shared" si="86"/>
        <v>0</v>
      </c>
    </row>
    <row r="381" spans="1:28">
      <c r="A381" s="2"/>
      <c r="B381" s="4">
        <v>18283</v>
      </c>
      <c r="C381" s="4">
        <v>18259</v>
      </c>
      <c r="D381" s="4">
        <v>0.83814736467665396</v>
      </c>
      <c r="E381" s="4">
        <v>1.04781922214419</v>
      </c>
      <c r="F381" s="2">
        <f t="shared" si="81"/>
        <v>-24</v>
      </c>
      <c r="G381" s="2">
        <f t="shared" si="88"/>
        <v>0</v>
      </c>
      <c r="H381" s="2" cm="1">
        <f t="array" ref="H381">IF(D381 &lt; Ratio1,1,0)</f>
        <v>1</v>
      </c>
      <c r="I381" s="6">
        <f t="shared" si="89"/>
        <v>0</v>
      </c>
      <c r="J381" s="6">
        <f t="shared" si="90"/>
        <v>0</v>
      </c>
      <c r="K381" s="6">
        <f t="shared" si="91"/>
        <v>1</v>
      </c>
      <c r="L381" s="6">
        <f t="shared" si="92"/>
        <v>0</v>
      </c>
      <c r="M381" s="6"/>
      <c r="R381">
        <v>186</v>
      </c>
      <c r="S381">
        <v>185</v>
      </c>
      <c r="T381">
        <v>0.84622469270231604</v>
      </c>
      <c r="U381">
        <v>0.725114773585535</v>
      </c>
      <c r="V381" s="6">
        <f t="shared" si="93"/>
        <v>-1</v>
      </c>
      <c r="W381" s="6">
        <f t="shared" si="82"/>
        <v>1</v>
      </c>
      <c r="X381" s="6" cm="1">
        <f t="array" ref="X381">IF(T381 &lt; Rat,1,0)</f>
        <v>0</v>
      </c>
      <c r="Y381" s="6">
        <f t="shared" si="83"/>
        <v>0</v>
      </c>
      <c r="Z381" s="6">
        <f t="shared" si="84"/>
        <v>1</v>
      </c>
      <c r="AA381" s="6">
        <f t="shared" si="85"/>
        <v>0</v>
      </c>
      <c r="AB381" s="6">
        <f t="shared" si="86"/>
        <v>0</v>
      </c>
    </row>
    <row r="382" spans="1:28">
      <c r="A382" s="2"/>
      <c r="B382" s="4">
        <v>18284</v>
      </c>
      <c r="C382" s="4">
        <v>18284</v>
      </c>
      <c r="D382" s="4">
        <v>0.88908708550151705</v>
      </c>
      <c r="E382" s="4">
        <v>1.1563199123719601</v>
      </c>
      <c r="F382" s="2">
        <f t="shared" si="81"/>
        <v>0</v>
      </c>
      <c r="G382" s="2">
        <f t="shared" si="88"/>
        <v>1</v>
      </c>
      <c r="H382" s="2" cm="1">
        <f t="array" ref="H382">IF(D382 &lt; Ratio1,1,0)</f>
        <v>1</v>
      </c>
      <c r="I382" s="6">
        <f t="shared" si="89"/>
        <v>1</v>
      </c>
      <c r="J382" s="6">
        <f t="shared" si="90"/>
        <v>0</v>
      </c>
      <c r="K382" s="6">
        <f t="shared" si="91"/>
        <v>0</v>
      </c>
      <c r="L382" s="6">
        <f t="shared" si="92"/>
        <v>0</v>
      </c>
      <c r="M382" s="6"/>
      <c r="R382">
        <v>179</v>
      </c>
      <c r="S382">
        <v>179</v>
      </c>
      <c r="T382">
        <v>0.98565793742715202</v>
      </c>
      <c r="U382">
        <v>1.18857922712668</v>
      </c>
      <c r="V382" s="6">
        <f t="shared" si="93"/>
        <v>0</v>
      </c>
      <c r="W382" s="6">
        <f t="shared" si="82"/>
        <v>1</v>
      </c>
      <c r="X382" s="6" cm="1">
        <f t="array" ref="X382">IF(T382 &lt; Rat,1,0)</f>
        <v>0</v>
      </c>
      <c r="Y382" s="6">
        <f t="shared" si="83"/>
        <v>0</v>
      </c>
      <c r="Z382" s="6">
        <f t="shared" si="84"/>
        <v>1</v>
      </c>
      <c r="AA382" s="6">
        <f t="shared" si="85"/>
        <v>0</v>
      </c>
      <c r="AB382" s="6">
        <f t="shared" si="86"/>
        <v>0</v>
      </c>
    </row>
    <row r="383" spans="1:28">
      <c r="A383" s="2"/>
      <c r="B383" s="4">
        <v>18285</v>
      </c>
      <c r="C383" s="4">
        <v>18285</v>
      </c>
      <c r="D383" s="4">
        <v>0.82427675989110005</v>
      </c>
      <c r="E383" s="4">
        <v>0.78248447683702904</v>
      </c>
      <c r="F383" s="2">
        <f t="shared" si="81"/>
        <v>0</v>
      </c>
      <c r="G383" s="2">
        <f t="shared" si="88"/>
        <v>1</v>
      </c>
      <c r="H383" s="2" cm="1">
        <f t="array" ref="H383">IF(D383 &lt; Ratio1,1,0)</f>
        <v>1</v>
      </c>
      <c r="I383" s="6">
        <f t="shared" si="89"/>
        <v>1</v>
      </c>
      <c r="J383" s="6">
        <f t="shared" si="90"/>
        <v>0</v>
      </c>
      <c r="K383" s="6">
        <f t="shared" si="91"/>
        <v>0</v>
      </c>
      <c r="L383" s="6">
        <f t="shared" si="92"/>
        <v>0</v>
      </c>
      <c r="M383" s="6"/>
      <c r="R383">
        <v>14</v>
      </c>
      <c r="S383">
        <v>12</v>
      </c>
      <c r="T383">
        <v>0.99510993969368</v>
      </c>
      <c r="U383">
        <v>0.83890788639373004</v>
      </c>
      <c r="V383" s="6">
        <f t="shared" si="93"/>
        <v>-2</v>
      </c>
      <c r="W383" s="6">
        <f t="shared" si="82"/>
        <v>1</v>
      </c>
      <c r="X383" s="6" cm="1">
        <f t="array" ref="X383">IF(T383 &lt; Rat,1,0)</f>
        <v>0</v>
      </c>
      <c r="Y383" s="6">
        <f t="shared" si="83"/>
        <v>0</v>
      </c>
      <c r="Z383" s="6">
        <f t="shared" si="84"/>
        <v>1</v>
      </c>
      <c r="AA383" s="6">
        <f t="shared" si="85"/>
        <v>0</v>
      </c>
      <c r="AB383" s="6">
        <f t="shared" si="86"/>
        <v>0</v>
      </c>
    </row>
    <row r="384" spans="1:28">
      <c r="A384" s="2"/>
      <c r="B384" s="4">
        <v>18286</v>
      </c>
      <c r="C384" s="4">
        <v>18285</v>
      </c>
      <c r="D384" s="4">
        <v>0.73717677328331899</v>
      </c>
      <c r="E384" s="4">
        <v>0.92613392262804894</v>
      </c>
      <c r="F384" s="2">
        <f t="shared" si="81"/>
        <v>-1</v>
      </c>
      <c r="G384" s="2">
        <f t="shared" si="88"/>
        <v>1</v>
      </c>
      <c r="H384" s="2" cm="1">
        <f t="array" ref="H384">IF(D384 &lt; Ratio1,1,0)</f>
        <v>1</v>
      </c>
      <c r="I384" s="6">
        <f t="shared" si="89"/>
        <v>1</v>
      </c>
      <c r="J384" s="6">
        <f t="shared" si="90"/>
        <v>0</v>
      </c>
      <c r="K384" s="6">
        <f t="shared" si="91"/>
        <v>0</v>
      </c>
      <c r="L384" s="6">
        <f t="shared" si="92"/>
        <v>0</v>
      </c>
      <c r="M384" s="6"/>
      <c r="R384">
        <v>34</v>
      </c>
      <c r="S384">
        <v>38</v>
      </c>
      <c r="T384">
        <v>0.95181504518953997</v>
      </c>
      <c r="U384">
        <v>0.71910416958746803</v>
      </c>
      <c r="V384" s="6">
        <f t="shared" si="93"/>
        <v>4</v>
      </c>
      <c r="W384" s="6">
        <f t="shared" si="82"/>
        <v>0</v>
      </c>
      <c r="X384" s="6" cm="1">
        <f t="array" ref="X384">IF(T384 &lt; Rat,1,0)</f>
        <v>0</v>
      </c>
      <c r="Y384" s="6">
        <f t="shared" si="83"/>
        <v>0</v>
      </c>
      <c r="Z384" s="6">
        <f t="shared" si="84"/>
        <v>0</v>
      </c>
      <c r="AA384" s="6">
        <f t="shared" si="85"/>
        <v>0</v>
      </c>
      <c r="AB384" s="6">
        <f t="shared" si="86"/>
        <v>1</v>
      </c>
    </row>
    <row r="385" spans="1:28">
      <c r="A385" s="2"/>
      <c r="B385" s="4">
        <v>18287</v>
      </c>
      <c r="C385" s="4">
        <v>18287</v>
      </c>
      <c r="D385" s="4">
        <v>0.64139174280962896</v>
      </c>
      <c r="E385" s="4">
        <v>0.81586802586521601</v>
      </c>
      <c r="F385" s="2">
        <f t="shared" si="81"/>
        <v>0</v>
      </c>
      <c r="G385" s="2">
        <f t="shared" si="88"/>
        <v>1</v>
      </c>
      <c r="H385" s="2" cm="1">
        <f t="array" ref="H385">IF(D385 &lt; Ratio1,1,0)</f>
        <v>1</v>
      </c>
      <c r="I385" s="6">
        <f t="shared" si="89"/>
        <v>1</v>
      </c>
      <c r="J385" s="6">
        <f t="shared" si="90"/>
        <v>0</v>
      </c>
      <c r="K385" s="6">
        <f t="shared" si="91"/>
        <v>0</v>
      </c>
      <c r="L385" s="6">
        <f t="shared" si="92"/>
        <v>0</v>
      </c>
      <c r="M385" s="6"/>
      <c r="R385">
        <v>20</v>
      </c>
      <c r="S385">
        <v>21</v>
      </c>
      <c r="T385">
        <v>0.98237304914420798</v>
      </c>
      <c r="U385">
        <v>0.96152128468929698</v>
      </c>
      <c r="V385" s="6">
        <f t="shared" si="93"/>
        <v>1</v>
      </c>
      <c r="W385" s="6">
        <f t="shared" si="82"/>
        <v>1</v>
      </c>
      <c r="X385" s="6" cm="1">
        <f t="array" ref="X385">IF(T385 &lt; Rat,1,0)</f>
        <v>0</v>
      </c>
      <c r="Y385" s="6">
        <f t="shared" si="83"/>
        <v>0</v>
      </c>
      <c r="Z385" s="6">
        <f t="shared" si="84"/>
        <v>1</v>
      </c>
      <c r="AA385" s="6">
        <f t="shared" si="85"/>
        <v>0</v>
      </c>
      <c r="AB385" s="6">
        <f t="shared" si="86"/>
        <v>0</v>
      </c>
    </row>
    <row r="386" spans="1:28">
      <c r="A386" s="2"/>
      <c r="B386" s="4">
        <v>18288</v>
      </c>
      <c r="C386" s="4">
        <v>18288</v>
      </c>
      <c r="D386" s="4">
        <v>0.60386665472829004</v>
      </c>
      <c r="E386" s="4">
        <v>0.72409629347198701</v>
      </c>
      <c r="F386" s="2">
        <f t="shared" si="81"/>
        <v>0</v>
      </c>
      <c r="G386" s="2">
        <f t="shared" si="88"/>
        <v>1</v>
      </c>
      <c r="H386" s="2" cm="1">
        <f t="array" ref="H386">IF(D386 &lt; Ratio1,1,0)</f>
        <v>1</v>
      </c>
      <c r="I386" s="6">
        <f t="shared" si="89"/>
        <v>1</v>
      </c>
      <c r="J386" s="6">
        <f t="shared" si="90"/>
        <v>0</v>
      </c>
      <c r="K386" s="6">
        <f t="shared" si="91"/>
        <v>0</v>
      </c>
      <c r="L386" s="6">
        <f t="shared" si="92"/>
        <v>0</v>
      </c>
      <c r="M386" s="6"/>
      <c r="R386">
        <v>122</v>
      </c>
      <c r="S386">
        <v>119</v>
      </c>
      <c r="T386">
        <v>0.82639172022529295</v>
      </c>
      <c r="U386">
        <v>0.84048062004454305</v>
      </c>
      <c r="V386" s="6">
        <f t="shared" si="93"/>
        <v>-3</v>
      </c>
      <c r="W386" s="6">
        <f t="shared" si="82"/>
        <v>1</v>
      </c>
      <c r="X386" s="6" cm="1">
        <f t="array" ref="X386">IF(T386 &lt; Rat,1,0)</f>
        <v>0</v>
      </c>
      <c r="Y386" s="6">
        <f t="shared" si="83"/>
        <v>0</v>
      </c>
      <c r="Z386" s="6">
        <f t="shared" si="84"/>
        <v>1</v>
      </c>
      <c r="AA386" s="6">
        <f t="shared" si="85"/>
        <v>0</v>
      </c>
      <c r="AB386" s="6">
        <f t="shared" si="86"/>
        <v>0</v>
      </c>
    </row>
    <row r="387" spans="1:28">
      <c r="A387" s="2"/>
      <c r="B387" s="4">
        <v>18289</v>
      </c>
      <c r="C387" s="4">
        <v>18289</v>
      </c>
      <c r="D387" s="4">
        <v>0.74560267014160198</v>
      </c>
      <c r="E387" s="4">
        <v>0.77532838713410102</v>
      </c>
      <c r="F387" s="2">
        <f t="shared" si="81"/>
        <v>0</v>
      </c>
      <c r="G387" s="2">
        <f t="shared" si="88"/>
        <v>1</v>
      </c>
      <c r="H387" s="2" cm="1">
        <f t="array" ref="H387">IF(D387 &lt; Ratio1,1,0)</f>
        <v>1</v>
      </c>
      <c r="I387" s="6">
        <f t="shared" si="89"/>
        <v>1</v>
      </c>
      <c r="J387" s="6">
        <f t="shared" si="90"/>
        <v>0</v>
      </c>
      <c r="K387" s="6">
        <f t="shared" si="91"/>
        <v>0</v>
      </c>
      <c r="L387" s="6">
        <f t="shared" si="92"/>
        <v>0</v>
      </c>
      <c r="M387" s="6"/>
      <c r="R387">
        <v>19</v>
      </c>
      <c r="S387">
        <v>19</v>
      </c>
      <c r="T387">
        <v>0.944633737129701</v>
      </c>
      <c r="U387">
        <v>0.93123532970663703</v>
      </c>
      <c r="V387" s="6">
        <f t="shared" si="93"/>
        <v>0</v>
      </c>
      <c r="W387" s="6">
        <f t="shared" si="82"/>
        <v>1</v>
      </c>
      <c r="X387" s="6" cm="1">
        <f t="array" ref="X387">IF(T387 &lt; Rat,1,0)</f>
        <v>0</v>
      </c>
      <c r="Y387" s="6">
        <f t="shared" si="83"/>
        <v>0</v>
      </c>
      <c r="Z387" s="6">
        <f t="shared" si="84"/>
        <v>1</v>
      </c>
      <c r="AA387" s="6">
        <f t="shared" si="85"/>
        <v>0</v>
      </c>
      <c r="AB387" s="6">
        <f t="shared" si="86"/>
        <v>0</v>
      </c>
    </row>
    <row r="388" spans="1:28">
      <c r="A388" s="2"/>
      <c r="B388" s="4">
        <v>18290</v>
      </c>
      <c r="C388" s="4">
        <v>18290</v>
      </c>
      <c r="D388" s="4">
        <v>0.62900440225888898</v>
      </c>
      <c r="E388" s="4">
        <v>0.82269299787521699</v>
      </c>
      <c r="F388" s="2">
        <f t="shared" si="81"/>
        <v>0</v>
      </c>
      <c r="G388" s="2">
        <f t="shared" si="88"/>
        <v>1</v>
      </c>
      <c r="H388" s="2" cm="1">
        <f t="array" ref="H388">IF(D388 &lt; Ratio1,1,0)</f>
        <v>1</v>
      </c>
      <c r="I388" s="6">
        <f t="shared" si="89"/>
        <v>1</v>
      </c>
      <c r="J388" s="6">
        <f t="shared" si="90"/>
        <v>0</v>
      </c>
      <c r="K388" s="6">
        <f t="shared" si="91"/>
        <v>0</v>
      </c>
      <c r="L388" s="6">
        <f t="shared" si="92"/>
        <v>0</v>
      </c>
      <c r="M388" s="6"/>
      <c r="R388">
        <v>66</v>
      </c>
      <c r="S388">
        <v>64</v>
      </c>
      <c r="T388">
        <v>0.98814533328587295</v>
      </c>
      <c r="U388">
        <v>0.94817113470815795</v>
      </c>
      <c r="V388" s="6">
        <f t="shared" si="93"/>
        <v>-2</v>
      </c>
      <c r="W388" s="6">
        <f t="shared" si="82"/>
        <v>1</v>
      </c>
      <c r="X388" s="6" cm="1">
        <f t="array" ref="X388">IF(T388 &lt; Rat,1,0)</f>
        <v>0</v>
      </c>
      <c r="Y388" s="6">
        <f t="shared" si="83"/>
        <v>0</v>
      </c>
      <c r="Z388" s="6">
        <f t="shared" si="84"/>
        <v>1</v>
      </c>
      <c r="AA388" s="6">
        <f t="shared" si="85"/>
        <v>0</v>
      </c>
      <c r="AB388" s="6">
        <f t="shared" si="86"/>
        <v>0</v>
      </c>
    </row>
    <row r="389" spans="1:28">
      <c r="A389" s="2"/>
      <c r="B389" s="4">
        <v>18291</v>
      </c>
      <c r="C389" s="4">
        <v>18189</v>
      </c>
      <c r="D389" s="4">
        <v>0.98478931035081296</v>
      </c>
      <c r="E389" s="4">
        <v>0.81308181038371297</v>
      </c>
      <c r="F389" s="2">
        <f t="shared" ref="F389:F406" si="94">C389-B389</f>
        <v>-102</v>
      </c>
      <c r="G389" s="2">
        <f t="shared" si="88"/>
        <v>0</v>
      </c>
      <c r="H389" s="2" cm="1">
        <f t="array" ref="H389">IF(D389 &lt; Ratio1,1,0)</f>
        <v>1</v>
      </c>
      <c r="I389" s="6">
        <f t="shared" si="89"/>
        <v>0</v>
      </c>
      <c r="J389" s="6">
        <f t="shared" si="90"/>
        <v>0</v>
      </c>
      <c r="K389" s="6">
        <f t="shared" si="91"/>
        <v>1</v>
      </c>
      <c r="L389" s="6">
        <f t="shared" si="92"/>
        <v>0</v>
      </c>
      <c r="M389" s="6"/>
      <c r="R389">
        <v>121</v>
      </c>
      <c r="S389">
        <v>119</v>
      </c>
      <c r="T389">
        <v>0.80982178601720001</v>
      </c>
      <c r="U389">
        <v>0.936747118179731</v>
      </c>
      <c r="V389" s="6">
        <f t="shared" si="93"/>
        <v>-2</v>
      </c>
      <c r="W389" s="6">
        <f t="shared" ref="W389:W452" si="95">IF(AND(V389&gt;-4,V389&lt;4),1,0)</f>
        <v>1</v>
      </c>
      <c r="X389" s="6" cm="1">
        <f t="array" ref="X389">IF(T389 &lt; Rat,1,0)</f>
        <v>0</v>
      </c>
      <c r="Y389" s="6">
        <f t="shared" ref="Y389:Y452" si="96">IF(AND(X389=1,W389=1),1,0)</f>
        <v>0</v>
      </c>
      <c r="Z389" s="6">
        <f t="shared" ref="Z389:Z452" si="97">IF(AND(W389=1,X389=0),1,0)</f>
        <v>1</v>
      </c>
      <c r="AA389" s="6">
        <f t="shared" ref="AA389:AA452" si="98">IF(AND(W389=0,X389=1),1,0)</f>
        <v>0</v>
      </c>
      <c r="AB389" s="6">
        <f t="shared" ref="AB389:AB452" si="99">IF(AND(X389=0,W389=0),1,0)</f>
        <v>0</v>
      </c>
    </row>
    <row r="390" spans="1:28">
      <c r="A390" s="2"/>
      <c r="B390" s="4">
        <v>18292</v>
      </c>
      <c r="C390" s="4">
        <v>18299</v>
      </c>
      <c r="D390" s="4">
        <v>0.84515605083741496</v>
      </c>
      <c r="E390" s="4">
        <v>0.68520586286087104</v>
      </c>
      <c r="F390" s="2">
        <f t="shared" si="94"/>
        <v>7</v>
      </c>
      <c r="G390" s="2">
        <f t="shared" si="88"/>
        <v>0</v>
      </c>
      <c r="H390" s="2" cm="1">
        <f t="array" ref="H390">IF(D390 &lt; Ratio1,1,0)</f>
        <v>1</v>
      </c>
      <c r="I390" s="6">
        <f t="shared" si="89"/>
        <v>0</v>
      </c>
      <c r="J390" s="6">
        <f t="shared" si="90"/>
        <v>0</v>
      </c>
      <c r="K390" s="6">
        <f t="shared" si="91"/>
        <v>1</v>
      </c>
      <c r="L390" s="6">
        <f t="shared" si="92"/>
        <v>0</v>
      </c>
      <c r="M390" s="6"/>
      <c r="R390">
        <v>48</v>
      </c>
      <c r="S390">
        <v>47</v>
      </c>
      <c r="T390">
        <v>0.77475274071253097</v>
      </c>
      <c r="U390">
        <v>0.84838255343375502</v>
      </c>
      <c r="V390" s="6">
        <f t="shared" si="93"/>
        <v>-1</v>
      </c>
      <c r="W390" s="6">
        <f t="shared" si="95"/>
        <v>1</v>
      </c>
      <c r="X390" s="6" cm="1">
        <f t="array" ref="X390">IF(T390 &lt; Rat,1,0)</f>
        <v>0</v>
      </c>
      <c r="Y390" s="6">
        <f t="shared" si="96"/>
        <v>0</v>
      </c>
      <c r="Z390" s="6">
        <f t="shared" si="97"/>
        <v>1</v>
      </c>
      <c r="AA390" s="6">
        <f t="shared" si="98"/>
        <v>0</v>
      </c>
      <c r="AB390" s="6">
        <f t="shared" si="99"/>
        <v>0</v>
      </c>
    </row>
    <row r="391" spans="1:28">
      <c r="A391" s="2"/>
      <c r="B391" s="4">
        <v>18293</v>
      </c>
      <c r="C391" s="4">
        <v>18292</v>
      </c>
      <c r="D391" s="4">
        <v>0.99282361354750104</v>
      </c>
      <c r="E391" s="4">
        <v>1.03834004360092</v>
      </c>
      <c r="F391" s="2">
        <f t="shared" si="94"/>
        <v>-1</v>
      </c>
      <c r="G391" s="2">
        <f t="shared" si="88"/>
        <v>1</v>
      </c>
      <c r="H391" s="2" cm="1">
        <f t="array" ref="H391">IF(D391 &lt; Ratio1,1,0)</f>
        <v>1</v>
      </c>
      <c r="I391" s="6">
        <f t="shared" si="89"/>
        <v>1</v>
      </c>
      <c r="J391" s="6">
        <f t="shared" si="90"/>
        <v>0</v>
      </c>
      <c r="K391" s="6">
        <f t="shared" si="91"/>
        <v>0</v>
      </c>
      <c r="L391" s="6">
        <f t="shared" si="92"/>
        <v>0</v>
      </c>
      <c r="M391" s="6"/>
      <c r="R391">
        <v>114</v>
      </c>
      <c r="S391">
        <v>111</v>
      </c>
      <c r="T391">
        <v>0.85628352660364804</v>
      </c>
      <c r="U391">
        <v>1.0030550389400801</v>
      </c>
      <c r="V391" s="6">
        <f t="shared" si="93"/>
        <v>-3</v>
      </c>
      <c r="W391" s="6">
        <f t="shared" si="95"/>
        <v>1</v>
      </c>
      <c r="X391" s="6" cm="1">
        <f t="array" ref="X391">IF(T391 &lt; Rat,1,0)</f>
        <v>0</v>
      </c>
      <c r="Y391" s="6">
        <f t="shared" si="96"/>
        <v>0</v>
      </c>
      <c r="Z391" s="6">
        <f t="shared" si="97"/>
        <v>1</v>
      </c>
      <c r="AA391" s="6">
        <f t="shared" si="98"/>
        <v>0</v>
      </c>
      <c r="AB391" s="6">
        <f t="shared" si="99"/>
        <v>0</v>
      </c>
    </row>
    <row r="392" spans="1:28">
      <c r="A392" s="2"/>
      <c r="B392" s="4">
        <v>18294</v>
      </c>
      <c r="C392" s="4">
        <v>18299</v>
      </c>
      <c r="D392" s="4">
        <v>0.88898438861862505</v>
      </c>
      <c r="E392" s="4">
        <v>0.88852936719098097</v>
      </c>
      <c r="F392" s="2">
        <f t="shared" si="94"/>
        <v>5</v>
      </c>
      <c r="G392" s="2">
        <f t="shared" si="88"/>
        <v>1</v>
      </c>
      <c r="H392" s="2" cm="1">
        <f t="array" ref="H392">IF(D392 &lt; Ratio1,1,0)</f>
        <v>1</v>
      </c>
      <c r="I392" s="6">
        <f t="shared" si="89"/>
        <v>1</v>
      </c>
      <c r="J392" s="6">
        <f t="shared" si="90"/>
        <v>0</v>
      </c>
      <c r="K392" s="6">
        <f t="shared" si="91"/>
        <v>0</v>
      </c>
      <c r="L392" s="6">
        <f t="shared" si="92"/>
        <v>0</v>
      </c>
      <c r="M392" s="6"/>
      <c r="R392">
        <v>174</v>
      </c>
      <c r="S392">
        <v>176</v>
      </c>
      <c r="T392">
        <v>0.91027529350529102</v>
      </c>
      <c r="U392">
        <v>0.78210442326821095</v>
      </c>
      <c r="V392" s="6">
        <f t="shared" si="93"/>
        <v>2</v>
      </c>
      <c r="W392" s="6">
        <f t="shared" si="95"/>
        <v>1</v>
      </c>
      <c r="X392" s="6" cm="1">
        <f t="array" ref="X392">IF(T392 &lt; Rat,1,0)</f>
        <v>0</v>
      </c>
      <c r="Y392" s="6">
        <f t="shared" si="96"/>
        <v>0</v>
      </c>
      <c r="Z392" s="6">
        <f t="shared" si="97"/>
        <v>1</v>
      </c>
      <c r="AA392" s="6">
        <f t="shared" si="98"/>
        <v>0</v>
      </c>
      <c r="AB392" s="6">
        <f t="shared" si="99"/>
        <v>0</v>
      </c>
    </row>
    <row r="393" spans="1:28">
      <c r="A393" s="2"/>
      <c r="B393" s="4">
        <v>18295</v>
      </c>
      <c r="C393" s="4">
        <v>18297</v>
      </c>
      <c r="D393" s="4">
        <v>0.94819350587376405</v>
      </c>
      <c r="E393" s="4">
        <v>0.95821556344946501</v>
      </c>
      <c r="F393" s="2">
        <f t="shared" si="94"/>
        <v>2</v>
      </c>
      <c r="G393" s="2">
        <f t="shared" si="88"/>
        <v>1</v>
      </c>
      <c r="H393" s="2" cm="1">
        <f t="array" ref="H393">IF(D393 &lt; Ratio1,1,0)</f>
        <v>1</v>
      </c>
      <c r="I393" s="6">
        <f t="shared" si="89"/>
        <v>1</v>
      </c>
      <c r="J393" s="6">
        <f t="shared" si="90"/>
        <v>0</v>
      </c>
      <c r="K393" s="6">
        <f t="shared" si="91"/>
        <v>0</v>
      </c>
      <c r="L393" s="6">
        <f t="shared" si="92"/>
        <v>0</v>
      </c>
      <c r="M393" s="6"/>
      <c r="R393">
        <v>29</v>
      </c>
      <c r="S393">
        <v>31</v>
      </c>
      <c r="T393">
        <v>0.91660122364630203</v>
      </c>
      <c r="U393">
        <v>0.775643187073361</v>
      </c>
      <c r="V393" s="6">
        <f t="shared" si="93"/>
        <v>2</v>
      </c>
      <c r="W393" s="6">
        <f t="shared" si="95"/>
        <v>1</v>
      </c>
      <c r="X393" s="6" cm="1">
        <f t="array" ref="X393">IF(T393 &lt; Rat,1,0)</f>
        <v>0</v>
      </c>
      <c r="Y393" s="6">
        <f t="shared" si="96"/>
        <v>0</v>
      </c>
      <c r="Z393" s="6">
        <f t="shared" si="97"/>
        <v>1</v>
      </c>
      <c r="AA393" s="6">
        <f t="shared" si="98"/>
        <v>0</v>
      </c>
      <c r="AB393" s="6">
        <f t="shared" si="99"/>
        <v>0</v>
      </c>
    </row>
    <row r="394" spans="1:28">
      <c r="A394" s="2"/>
      <c r="B394" s="4">
        <v>18296</v>
      </c>
      <c r="C394" s="4">
        <v>18296</v>
      </c>
      <c r="D394" s="4">
        <v>0.81488380689666295</v>
      </c>
      <c r="E394" s="4">
        <v>0.91025238969112598</v>
      </c>
      <c r="F394" s="2">
        <f t="shared" si="94"/>
        <v>0</v>
      </c>
      <c r="G394" s="2">
        <f t="shared" si="88"/>
        <v>1</v>
      </c>
      <c r="H394" s="2" cm="1">
        <f t="array" ref="H394">IF(D394 &lt; Ratio1,1,0)</f>
        <v>1</v>
      </c>
      <c r="I394" s="6">
        <f t="shared" si="89"/>
        <v>1</v>
      </c>
      <c r="J394" s="6">
        <f t="shared" si="90"/>
        <v>0</v>
      </c>
      <c r="K394" s="6">
        <f t="shared" si="91"/>
        <v>0</v>
      </c>
      <c r="L394" s="6">
        <f t="shared" si="92"/>
        <v>0</v>
      </c>
      <c r="M394" s="6"/>
      <c r="R394">
        <v>137</v>
      </c>
      <c r="S394">
        <v>136</v>
      </c>
      <c r="T394">
        <v>0.91770674051162704</v>
      </c>
      <c r="U394">
        <v>1.2321778616732999</v>
      </c>
      <c r="V394" s="6">
        <f t="shared" si="93"/>
        <v>-1</v>
      </c>
      <c r="W394" s="6">
        <f t="shared" si="95"/>
        <v>1</v>
      </c>
      <c r="X394" s="6" cm="1">
        <f t="array" ref="X394">IF(T394 &lt; Rat,1,0)</f>
        <v>0</v>
      </c>
      <c r="Y394" s="6">
        <f t="shared" si="96"/>
        <v>0</v>
      </c>
      <c r="Z394" s="6">
        <f t="shared" si="97"/>
        <v>1</v>
      </c>
      <c r="AA394" s="6">
        <f t="shared" si="98"/>
        <v>0</v>
      </c>
      <c r="AB394" s="6">
        <f t="shared" si="99"/>
        <v>0</v>
      </c>
    </row>
    <row r="395" spans="1:28">
      <c r="A395" s="2"/>
      <c r="B395" s="4">
        <v>18297</v>
      </c>
      <c r="C395" s="4">
        <v>18296</v>
      </c>
      <c r="D395" s="4">
        <v>0.98013993770305097</v>
      </c>
      <c r="E395" s="4">
        <v>1.1207177427664099</v>
      </c>
      <c r="F395" s="2">
        <f t="shared" si="94"/>
        <v>-1</v>
      </c>
      <c r="G395" s="2">
        <f t="shared" si="88"/>
        <v>1</v>
      </c>
      <c r="H395" s="2" cm="1">
        <f t="array" ref="H395">IF(D395 &lt; Ratio1,1,0)</f>
        <v>1</v>
      </c>
      <c r="I395" s="6">
        <f t="shared" si="89"/>
        <v>1</v>
      </c>
      <c r="J395" s="6">
        <f t="shared" si="90"/>
        <v>0</v>
      </c>
      <c r="K395" s="6">
        <f t="shared" si="91"/>
        <v>0</v>
      </c>
      <c r="L395" s="6">
        <f t="shared" si="92"/>
        <v>0</v>
      </c>
      <c r="M395" s="6"/>
      <c r="R395">
        <v>94</v>
      </c>
      <c r="S395">
        <v>90</v>
      </c>
      <c r="T395">
        <v>0.81071879138146696</v>
      </c>
      <c r="U395">
        <v>0.64358073616334599</v>
      </c>
      <c r="V395" s="6">
        <f t="shared" si="93"/>
        <v>-4</v>
      </c>
      <c r="W395" s="6">
        <f t="shared" si="95"/>
        <v>0</v>
      </c>
      <c r="X395" s="6" cm="1">
        <f t="array" ref="X395">IF(T395 &lt; Rat,1,0)</f>
        <v>0</v>
      </c>
      <c r="Y395" s="6">
        <f t="shared" si="96"/>
        <v>0</v>
      </c>
      <c r="Z395" s="6">
        <f t="shared" si="97"/>
        <v>0</v>
      </c>
      <c r="AA395" s="6">
        <f t="shared" si="98"/>
        <v>0</v>
      </c>
      <c r="AB395" s="6">
        <f t="shared" si="99"/>
        <v>1</v>
      </c>
    </row>
    <row r="396" spans="1:28">
      <c r="A396" s="2"/>
      <c r="B396" s="4">
        <v>18298</v>
      </c>
      <c r="C396" s="4">
        <v>18298</v>
      </c>
      <c r="D396" s="4">
        <v>0.81030697333211199</v>
      </c>
      <c r="E396" s="4">
        <v>0.97785924501812005</v>
      </c>
      <c r="F396" s="2">
        <f t="shared" si="94"/>
        <v>0</v>
      </c>
      <c r="G396" s="2">
        <f t="shared" si="88"/>
        <v>1</v>
      </c>
      <c r="H396" s="2" cm="1">
        <f t="array" ref="H396">IF(D396 &lt; Ratio1,1,0)</f>
        <v>1</v>
      </c>
      <c r="I396" s="6">
        <f t="shared" si="89"/>
        <v>1</v>
      </c>
      <c r="J396" s="6">
        <f t="shared" si="90"/>
        <v>0</v>
      </c>
      <c r="K396" s="6">
        <f t="shared" si="91"/>
        <v>0</v>
      </c>
      <c r="L396" s="6">
        <f t="shared" si="92"/>
        <v>0</v>
      </c>
      <c r="M396" s="6"/>
      <c r="R396">
        <v>40</v>
      </c>
      <c r="S396">
        <v>39</v>
      </c>
      <c r="T396">
        <v>0.96731586660651803</v>
      </c>
      <c r="U396">
        <v>1.1699257058708401</v>
      </c>
      <c r="V396" s="6">
        <f t="shared" si="93"/>
        <v>-1</v>
      </c>
      <c r="W396" s="6">
        <f t="shared" si="95"/>
        <v>1</v>
      </c>
      <c r="X396" s="6" cm="1">
        <f t="array" ref="X396">IF(T396 &lt; Rat,1,0)</f>
        <v>0</v>
      </c>
      <c r="Y396" s="6">
        <f t="shared" si="96"/>
        <v>0</v>
      </c>
      <c r="Z396" s="6">
        <f t="shared" si="97"/>
        <v>1</v>
      </c>
      <c r="AA396" s="6">
        <f t="shared" si="98"/>
        <v>0</v>
      </c>
      <c r="AB396" s="6">
        <f t="shared" si="99"/>
        <v>0</v>
      </c>
    </row>
    <row r="397" spans="1:28">
      <c r="A397" s="2"/>
      <c r="B397" s="4">
        <v>18299</v>
      </c>
      <c r="C397" s="4">
        <v>18299</v>
      </c>
      <c r="D397" s="4">
        <v>0.87905165684352404</v>
      </c>
      <c r="E397" s="4">
        <v>1.0564184024327601</v>
      </c>
      <c r="F397" s="2">
        <f t="shared" si="94"/>
        <v>0</v>
      </c>
      <c r="G397" s="2">
        <f t="shared" si="88"/>
        <v>1</v>
      </c>
      <c r="H397" s="2" cm="1">
        <f t="array" ref="H397">IF(D397 &lt; Ratio1,1,0)</f>
        <v>1</v>
      </c>
      <c r="I397" s="6">
        <f t="shared" si="89"/>
        <v>1</v>
      </c>
      <c r="J397" s="6">
        <f t="shared" si="90"/>
        <v>0</v>
      </c>
      <c r="K397" s="6">
        <f t="shared" si="91"/>
        <v>0</v>
      </c>
      <c r="L397" s="6">
        <f t="shared" si="92"/>
        <v>0</v>
      </c>
      <c r="M397" s="6"/>
      <c r="R397">
        <v>116</v>
      </c>
      <c r="S397">
        <v>116</v>
      </c>
      <c r="T397">
        <v>0.63302352889883595</v>
      </c>
      <c r="U397">
        <v>0.66185171912504603</v>
      </c>
      <c r="V397" s="6">
        <f t="shared" si="93"/>
        <v>0</v>
      </c>
      <c r="W397" s="6">
        <f t="shared" si="95"/>
        <v>1</v>
      </c>
      <c r="X397" s="6" cm="1">
        <f t="array" ref="X397">IF(T397 &lt; Rat,1,0)</f>
        <v>1</v>
      </c>
      <c r="Y397" s="6">
        <f t="shared" si="96"/>
        <v>1</v>
      </c>
      <c r="Z397" s="6">
        <f t="shared" si="97"/>
        <v>0</v>
      </c>
      <c r="AA397" s="6">
        <f t="shared" si="98"/>
        <v>0</v>
      </c>
      <c r="AB397" s="6">
        <f t="shared" si="99"/>
        <v>0</v>
      </c>
    </row>
    <row r="398" spans="1:28">
      <c r="A398" s="2"/>
      <c r="B398" s="4">
        <v>18300</v>
      </c>
      <c r="C398" s="4">
        <v>18299</v>
      </c>
      <c r="D398" s="4">
        <v>0.95565965708225997</v>
      </c>
      <c r="E398" s="4">
        <v>0.85834189141141404</v>
      </c>
      <c r="F398" s="2">
        <f t="shared" si="94"/>
        <v>-1</v>
      </c>
      <c r="G398" s="2">
        <f t="shared" si="88"/>
        <v>1</v>
      </c>
      <c r="H398" s="2" cm="1">
        <f t="array" ref="H398">IF(D398 &lt; Ratio1,1,0)</f>
        <v>1</v>
      </c>
      <c r="I398" s="6">
        <f t="shared" si="89"/>
        <v>1</v>
      </c>
      <c r="J398" s="6">
        <f t="shared" si="90"/>
        <v>0</v>
      </c>
      <c r="K398" s="6">
        <f t="shared" si="91"/>
        <v>0</v>
      </c>
      <c r="L398" s="6">
        <f t="shared" si="92"/>
        <v>0</v>
      </c>
      <c r="M398" s="6"/>
      <c r="R398">
        <v>57</v>
      </c>
      <c r="S398">
        <v>56</v>
      </c>
      <c r="T398">
        <v>0.99484893776872096</v>
      </c>
      <c r="U398">
        <v>0.76747101393896</v>
      </c>
      <c r="V398" s="6">
        <f t="shared" ref="V398:V405" si="100">S398-R398</f>
        <v>-1</v>
      </c>
      <c r="W398" s="6">
        <f t="shared" si="95"/>
        <v>1</v>
      </c>
      <c r="X398" s="6" cm="1">
        <f t="array" ref="X398">IF(T398 &lt; Rat,1,0)</f>
        <v>0</v>
      </c>
      <c r="Y398" s="6">
        <f t="shared" si="96"/>
        <v>0</v>
      </c>
      <c r="Z398" s="6">
        <f t="shared" si="97"/>
        <v>1</v>
      </c>
      <c r="AA398" s="6">
        <f t="shared" si="98"/>
        <v>0</v>
      </c>
      <c r="AB398" s="6">
        <f t="shared" si="99"/>
        <v>0</v>
      </c>
    </row>
    <row r="399" spans="1:28">
      <c r="A399" s="2"/>
      <c r="B399" s="4">
        <v>18301</v>
      </c>
      <c r="C399" s="4">
        <v>18299</v>
      </c>
      <c r="D399" s="4">
        <v>0.99473633686712204</v>
      </c>
      <c r="E399" s="4">
        <v>0.83087292648542799</v>
      </c>
      <c r="F399" s="2">
        <f t="shared" si="94"/>
        <v>-2</v>
      </c>
      <c r="G399" s="2">
        <f t="shared" ref="G399:G405" si="101">IF(AND(F399&gt;-6,F399&lt;6),1,0)</f>
        <v>1</v>
      </c>
      <c r="H399" s="2">
        <f>IF(D399 &lt; Ratio1,1,0)</f>
        <v>1</v>
      </c>
      <c r="I399" s="6">
        <f t="shared" si="89"/>
        <v>1</v>
      </c>
      <c r="J399" s="6">
        <f t="shared" si="90"/>
        <v>0</v>
      </c>
      <c r="K399" s="6">
        <f t="shared" si="91"/>
        <v>0</v>
      </c>
      <c r="L399" s="6">
        <f t="shared" si="92"/>
        <v>0</v>
      </c>
      <c r="M399" s="6"/>
      <c r="R399">
        <v>79</v>
      </c>
      <c r="S399">
        <v>80</v>
      </c>
      <c r="T399">
        <v>0.87685931860005795</v>
      </c>
      <c r="U399">
        <v>0.73711538199285398</v>
      </c>
      <c r="V399" s="6">
        <f t="shared" si="100"/>
        <v>1</v>
      </c>
      <c r="W399" s="6">
        <f t="shared" si="95"/>
        <v>1</v>
      </c>
      <c r="X399" s="6" cm="1">
        <f t="array" ref="X399">IF(T399 &lt; Rat,1,0)</f>
        <v>0</v>
      </c>
      <c r="Y399" s="6">
        <f t="shared" si="96"/>
        <v>0</v>
      </c>
      <c r="Z399" s="6">
        <f t="shared" si="97"/>
        <v>1</v>
      </c>
      <c r="AA399" s="6">
        <f t="shared" si="98"/>
        <v>0</v>
      </c>
      <c r="AB399" s="6">
        <f t="shared" si="99"/>
        <v>0</v>
      </c>
    </row>
    <row r="400" spans="1:28">
      <c r="A400" s="2"/>
      <c r="B400" s="4">
        <v>18302</v>
      </c>
      <c r="C400" s="4">
        <v>18302</v>
      </c>
      <c r="D400" s="4">
        <v>0.97031477983932501</v>
      </c>
      <c r="E400" s="4">
        <v>0.86663692821676397</v>
      </c>
      <c r="F400" s="2">
        <f t="shared" si="94"/>
        <v>0</v>
      </c>
      <c r="G400" s="2">
        <f t="shared" si="101"/>
        <v>1</v>
      </c>
      <c r="H400" s="2" cm="1">
        <f t="array" ref="H400">IF(D400 &lt; Ratio1,1,0)</f>
        <v>1</v>
      </c>
      <c r="I400" s="6">
        <f t="shared" ref="I400:I403" si="102">IF(AND(H400=1,G400=1),1,0)</f>
        <v>1</v>
      </c>
      <c r="J400" s="6">
        <f t="shared" ref="J400:J403" si="103">IF(AND(G400=1,H400=0),1,0)</f>
        <v>0</v>
      </c>
      <c r="K400" s="6">
        <f t="shared" ref="K400:K403" si="104">IF(AND(G400=0,H400=1),1,0)</f>
        <v>0</v>
      </c>
      <c r="L400" s="6">
        <f t="shared" ref="L400:L403" si="105">IF(AND(H400=0,G400=0),1,0)</f>
        <v>0</v>
      </c>
      <c r="M400" s="6"/>
      <c r="R400">
        <v>1</v>
      </c>
      <c r="S400">
        <v>1</v>
      </c>
      <c r="T400">
        <v>0.90957162974932204</v>
      </c>
      <c r="U400">
        <v>0.91887283425064903</v>
      </c>
      <c r="V400" s="6">
        <f t="shared" si="100"/>
        <v>0</v>
      </c>
      <c r="W400" s="6">
        <f t="shared" si="95"/>
        <v>1</v>
      </c>
      <c r="X400" s="6" cm="1">
        <f t="array" ref="X400">IF(T400 &lt; Rat,1,0)</f>
        <v>0</v>
      </c>
      <c r="Y400" s="6">
        <f t="shared" si="96"/>
        <v>0</v>
      </c>
      <c r="Z400" s="6">
        <f t="shared" si="97"/>
        <v>1</v>
      </c>
      <c r="AA400" s="6">
        <f t="shared" si="98"/>
        <v>0</v>
      </c>
      <c r="AB400" s="6">
        <f t="shared" si="99"/>
        <v>0</v>
      </c>
    </row>
    <row r="401" spans="1:28">
      <c r="A401" s="2"/>
      <c r="B401" s="4">
        <v>18303</v>
      </c>
      <c r="C401" s="4">
        <v>18299</v>
      </c>
      <c r="D401" s="4">
        <v>0.77356383069443801</v>
      </c>
      <c r="E401" s="4">
        <v>0.82278893681704901</v>
      </c>
      <c r="F401" s="2">
        <f t="shared" si="94"/>
        <v>-4</v>
      </c>
      <c r="G401" s="2">
        <f t="shared" si="101"/>
        <v>1</v>
      </c>
      <c r="H401" s="2" cm="1">
        <f t="array" ref="H401">IF(D401 &lt; Ratio1,1,0)</f>
        <v>1</v>
      </c>
      <c r="I401" s="6">
        <f t="shared" si="102"/>
        <v>1</v>
      </c>
      <c r="J401" s="6">
        <f t="shared" si="103"/>
        <v>0</v>
      </c>
      <c r="K401" s="6">
        <f t="shared" si="104"/>
        <v>0</v>
      </c>
      <c r="L401" s="6">
        <f t="shared" si="105"/>
        <v>0</v>
      </c>
      <c r="M401" s="6"/>
      <c r="R401">
        <v>104</v>
      </c>
      <c r="S401">
        <v>103</v>
      </c>
      <c r="T401">
        <v>0.99647044344237301</v>
      </c>
      <c r="U401">
        <v>1.01097814188822</v>
      </c>
      <c r="V401" s="6">
        <f t="shared" si="100"/>
        <v>-1</v>
      </c>
      <c r="W401" s="6">
        <f t="shared" si="95"/>
        <v>1</v>
      </c>
      <c r="X401" s="6" cm="1">
        <f t="array" ref="X401">IF(T401 &lt; Rat,1,0)</f>
        <v>0</v>
      </c>
      <c r="Y401" s="6">
        <f t="shared" si="96"/>
        <v>0</v>
      </c>
      <c r="Z401" s="6">
        <f t="shared" si="97"/>
        <v>1</v>
      </c>
      <c r="AA401" s="6">
        <f t="shared" si="98"/>
        <v>0</v>
      </c>
      <c r="AB401" s="6">
        <f t="shared" si="99"/>
        <v>0</v>
      </c>
    </row>
    <row r="402" spans="1:28">
      <c r="A402" s="2"/>
      <c r="B402" s="4">
        <v>18304</v>
      </c>
      <c r="C402" s="4">
        <v>18299</v>
      </c>
      <c r="D402" s="4">
        <v>0.74498272460770398</v>
      </c>
      <c r="E402" s="4">
        <v>0.76948989195656003</v>
      </c>
      <c r="F402" s="2">
        <f t="shared" si="94"/>
        <v>-5</v>
      </c>
      <c r="G402" s="2">
        <f t="shared" si="101"/>
        <v>1</v>
      </c>
      <c r="H402" s="2">
        <f>IF(D402 &lt; Ratio1,1,0)</f>
        <v>1</v>
      </c>
      <c r="I402" s="6">
        <f t="shared" si="102"/>
        <v>1</v>
      </c>
      <c r="J402" s="6">
        <f t="shared" si="103"/>
        <v>0</v>
      </c>
      <c r="K402" s="6">
        <f t="shared" si="104"/>
        <v>0</v>
      </c>
      <c r="L402" s="6">
        <f t="shared" si="105"/>
        <v>0</v>
      </c>
      <c r="M402" s="6"/>
      <c r="R402">
        <v>159</v>
      </c>
      <c r="S402">
        <v>159</v>
      </c>
      <c r="T402">
        <v>0.99769695926658497</v>
      </c>
      <c r="U402">
        <v>1.0915876289956501</v>
      </c>
      <c r="V402" s="6">
        <f t="shared" si="100"/>
        <v>0</v>
      </c>
      <c r="W402" s="6">
        <f t="shared" si="95"/>
        <v>1</v>
      </c>
      <c r="X402" s="6" cm="1">
        <f t="array" ref="X402">IF(T402 &lt; Rat,1,0)</f>
        <v>0</v>
      </c>
      <c r="Y402" s="6">
        <f t="shared" si="96"/>
        <v>0</v>
      </c>
      <c r="Z402" s="6">
        <f t="shared" si="97"/>
        <v>1</v>
      </c>
      <c r="AA402" s="6">
        <f t="shared" si="98"/>
        <v>0</v>
      </c>
      <c r="AB402" s="6">
        <f t="shared" si="99"/>
        <v>0</v>
      </c>
    </row>
    <row r="403" spans="1:28">
      <c r="A403" s="2"/>
      <c r="B403" s="4">
        <v>18305</v>
      </c>
      <c r="C403" s="4">
        <v>18305</v>
      </c>
      <c r="D403" s="4">
        <v>0.86184956739474405</v>
      </c>
      <c r="E403" s="4">
        <v>0.87279584216161699</v>
      </c>
      <c r="F403" s="2">
        <f t="shared" si="94"/>
        <v>0</v>
      </c>
      <c r="G403" s="2">
        <f t="shared" si="101"/>
        <v>1</v>
      </c>
      <c r="H403" s="2" cm="1">
        <f t="array" ref="H403">IF(D403 &lt; Ratio1,1,0)</f>
        <v>1</v>
      </c>
      <c r="I403" s="6">
        <f t="shared" si="102"/>
        <v>1</v>
      </c>
      <c r="J403" s="6">
        <f t="shared" si="103"/>
        <v>0</v>
      </c>
      <c r="K403" s="6">
        <f t="shared" si="104"/>
        <v>0</v>
      </c>
      <c r="L403" s="6">
        <f t="shared" si="105"/>
        <v>0</v>
      </c>
      <c r="M403" s="6"/>
      <c r="R403">
        <v>2</v>
      </c>
      <c r="S403">
        <v>2</v>
      </c>
      <c r="T403">
        <v>0.91131785777160701</v>
      </c>
      <c r="U403">
        <v>0.74340053127973804</v>
      </c>
      <c r="V403" s="6">
        <f t="shared" si="100"/>
        <v>0</v>
      </c>
      <c r="W403" s="6">
        <f t="shared" si="95"/>
        <v>1</v>
      </c>
      <c r="X403" s="6" cm="1">
        <f t="array" ref="X403">IF(T403 &lt; Rat,1,0)</f>
        <v>0</v>
      </c>
      <c r="Y403" s="6">
        <f t="shared" si="96"/>
        <v>0</v>
      </c>
      <c r="Z403" s="6">
        <f t="shared" si="97"/>
        <v>1</v>
      </c>
      <c r="AA403" s="6">
        <f t="shared" si="98"/>
        <v>0</v>
      </c>
      <c r="AB403" s="6">
        <f t="shared" si="99"/>
        <v>0</v>
      </c>
    </row>
    <row r="404" spans="1:28">
      <c r="A404" s="2"/>
      <c r="B404" s="4">
        <v>18306</v>
      </c>
      <c r="C404" s="4">
        <v>18305</v>
      </c>
      <c r="D404" s="4">
        <v>0.81014257066419204</v>
      </c>
      <c r="E404" s="4">
        <v>0.86783845818948802</v>
      </c>
      <c r="F404" s="2">
        <f t="shared" si="94"/>
        <v>-1</v>
      </c>
      <c r="G404" s="2">
        <f t="shared" si="101"/>
        <v>1</v>
      </c>
      <c r="H404" s="2" cm="1">
        <f t="array" ref="H404">IF(D404 &lt; Ratio1,1,0)</f>
        <v>1</v>
      </c>
      <c r="I404" s="6">
        <f>IF(AND(H404=1,G404=1),1,0)</f>
        <v>1</v>
      </c>
      <c r="J404" s="6">
        <f>IF(AND(G404=1,H404=0),1,0)</f>
        <v>0</v>
      </c>
      <c r="K404" s="6">
        <f>IF(AND(G404=0,H404=1),1,0)</f>
        <v>0</v>
      </c>
      <c r="L404" s="6">
        <f>IF(AND(H404=0,G404=0),1,0)</f>
        <v>0</v>
      </c>
      <c r="M404" s="6"/>
      <c r="R404">
        <v>196</v>
      </c>
      <c r="S404">
        <v>196</v>
      </c>
      <c r="T404">
        <v>0.92815241783049596</v>
      </c>
      <c r="U404">
        <v>1.53660088272275</v>
      </c>
      <c r="V404" s="6">
        <f t="shared" si="100"/>
        <v>0</v>
      </c>
      <c r="W404" s="6">
        <f t="shared" si="95"/>
        <v>1</v>
      </c>
      <c r="X404" s="6" cm="1">
        <f t="array" ref="X404">IF(T404 &lt; Rat,1,0)</f>
        <v>0</v>
      </c>
      <c r="Y404" s="6">
        <f t="shared" si="96"/>
        <v>0</v>
      </c>
      <c r="Z404" s="6">
        <f t="shared" si="97"/>
        <v>1</v>
      </c>
      <c r="AA404" s="6">
        <f t="shared" si="98"/>
        <v>0</v>
      </c>
      <c r="AB404" s="6">
        <f t="shared" si="99"/>
        <v>0</v>
      </c>
    </row>
    <row r="405" spans="1:28">
      <c r="A405" s="2"/>
      <c r="B405" s="4">
        <v>18307</v>
      </c>
      <c r="C405" s="4">
        <v>18305</v>
      </c>
      <c r="D405" s="4">
        <v>0.91039924184374399</v>
      </c>
      <c r="E405" s="4">
        <v>1.24140161203079</v>
      </c>
      <c r="F405" s="2">
        <f t="shared" si="94"/>
        <v>-2</v>
      </c>
      <c r="G405" s="2">
        <f t="shared" si="101"/>
        <v>1</v>
      </c>
      <c r="H405" s="2" cm="1">
        <f t="array" ref="H405">IF(D405 &lt; Ratio1,1,0)</f>
        <v>1</v>
      </c>
      <c r="I405" s="6">
        <f t="shared" ref="I405" si="106">IF(AND(H405=1,G405=1),1,0)</f>
        <v>1</v>
      </c>
      <c r="J405" s="6">
        <f t="shared" ref="J405:J406" si="107">IF(AND(G405=1,H405=0),1,0)</f>
        <v>0</v>
      </c>
      <c r="K405" s="6">
        <f t="shared" ref="K405:K406" si="108">IF(AND(G405=0,H405=1),1,0)</f>
        <v>0</v>
      </c>
      <c r="L405" s="6">
        <f t="shared" ref="L405:L406" si="109">IF(AND(H405=0,G405=0),1,0)</f>
        <v>0</v>
      </c>
      <c r="M405" s="6"/>
      <c r="R405">
        <v>10</v>
      </c>
      <c r="S405">
        <v>15</v>
      </c>
      <c r="T405">
        <v>0.86080262656595596</v>
      </c>
      <c r="U405">
        <v>0.69571671293707704</v>
      </c>
      <c r="V405" s="6">
        <f t="shared" si="100"/>
        <v>5</v>
      </c>
      <c r="W405" s="6">
        <f t="shared" si="95"/>
        <v>0</v>
      </c>
      <c r="X405" s="6" cm="1">
        <f t="array" ref="X405">IF(T405 &lt; Rat,1,0)</f>
        <v>0</v>
      </c>
      <c r="Y405" s="6">
        <f t="shared" si="96"/>
        <v>0</v>
      </c>
      <c r="Z405" s="6">
        <f t="shared" si="97"/>
        <v>0</v>
      </c>
      <c r="AA405" s="6">
        <f t="shared" si="98"/>
        <v>0</v>
      </c>
      <c r="AB405" s="6">
        <f t="shared" si="99"/>
        <v>1</v>
      </c>
    </row>
    <row r="406" spans="1:28">
      <c r="A406" s="2"/>
      <c r="B406" s="4">
        <v>18308</v>
      </c>
      <c r="C406" s="4">
        <v>18308</v>
      </c>
      <c r="D406" s="4">
        <v>0.96176128520198401</v>
      </c>
      <c r="E406" s="4">
        <v>0.91272462730649295</v>
      </c>
      <c r="F406" s="2">
        <f t="shared" si="94"/>
        <v>0</v>
      </c>
      <c r="G406" s="2">
        <f>IF(AND(F406&gt;-6,F406&lt;6),1,0)</f>
        <v>1</v>
      </c>
      <c r="H406" s="2" cm="1">
        <f t="array" ref="H406">IF(D406 &lt; Ratio1,1,0)</f>
        <v>1</v>
      </c>
      <c r="I406" s="6">
        <f>IF(AND(H406=1,G406=1),1,0)</f>
        <v>1</v>
      </c>
      <c r="J406" s="6">
        <f t="shared" si="107"/>
        <v>0</v>
      </c>
      <c r="K406" s="6">
        <f t="shared" si="108"/>
        <v>0</v>
      </c>
      <c r="L406" s="6">
        <f t="shared" si="109"/>
        <v>0</v>
      </c>
      <c r="M406" s="6"/>
      <c r="V406" s="6"/>
      <c r="W406" s="6">
        <f t="shared" ref="W406:AB406" si="110">SUM(W206:W405)</f>
        <v>185</v>
      </c>
      <c r="X406" s="6">
        <f t="shared" si="110"/>
        <v>17</v>
      </c>
      <c r="Y406" s="6">
        <f t="shared" si="110"/>
        <v>17</v>
      </c>
      <c r="Z406" s="6">
        <f t="shared" si="110"/>
        <v>168</v>
      </c>
      <c r="AA406" s="6">
        <f t="shared" si="110"/>
        <v>0</v>
      </c>
      <c r="AB406" s="6">
        <f t="shared" si="110"/>
        <v>15</v>
      </c>
    </row>
    <row r="407" spans="1:28" ht="15.75">
      <c r="A407" s="2"/>
      <c r="B407" s="2"/>
      <c r="C407" s="2"/>
      <c r="D407" s="2">
        <f>MIN(D207:D406)</f>
        <v>0.467515210002104</v>
      </c>
      <c r="E407" s="2"/>
      <c r="F407" s="2"/>
      <c r="G407" s="2">
        <f>SUM(G207:G406)</f>
        <v>132</v>
      </c>
      <c r="H407" s="2"/>
      <c r="I407" s="6">
        <f>SUM(I207:I406)</f>
        <v>132</v>
      </c>
      <c r="J407" s="6">
        <f>SUM(J207:J406)</f>
        <v>0</v>
      </c>
      <c r="K407" s="6">
        <f>SUM(K207:K406)</f>
        <v>68</v>
      </c>
      <c r="L407" s="6">
        <f>SUM(L207:L406)</f>
        <v>0</v>
      </c>
      <c r="M407" s="6"/>
      <c r="R407" s="9">
        <v>1400</v>
      </c>
      <c r="V407" s="6"/>
      <c r="W407" s="6"/>
      <c r="X407" s="6"/>
      <c r="Y407" s="6"/>
      <c r="Z407" s="6"/>
      <c r="AA407" s="6"/>
      <c r="AB407" s="6"/>
    </row>
    <row r="408" spans="1:28" ht="23.25">
      <c r="A408" s="5" t="s">
        <v>11</v>
      </c>
      <c r="B408" s="2"/>
      <c r="C408" s="2"/>
      <c r="D408" s="2"/>
      <c r="E408" s="2"/>
      <c r="F408" s="2"/>
      <c r="G408" s="2"/>
      <c r="H408" s="2"/>
      <c r="I408" s="6"/>
      <c r="J408" s="6"/>
      <c r="K408" s="6"/>
      <c r="L408" s="6"/>
      <c r="M408" s="6"/>
      <c r="R408">
        <v>43</v>
      </c>
      <c r="S408">
        <v>40</v>
      </c>
      <c r="T408">
        <v>0.98649408660025395</v>
      </c>
      <c r="U408">
        <v>1.16297125457936</v>
      </c>
      <c r="V408" s="6">
        <f t="shared" ref="V408:V439" si="111">S408-R408</f>
        <v>-3</v>
      </c>
      <c r="W408" s="6">
        <f t="shared" si="95"/>
        <v>1</v>
      </c>
      <c r="X408" s="6" cm="1">
        <f t="array" ref="X408">IF(T408 &lt; Rat,1,0)</f>
        <v>0</v>
      </c>
      <c r="Y408" s="6">
        <f t="shared" si="96"/>
        <v>0</v>
      </c>
      <c r="Z408" s="6">
        <f t="shared" si="97"/>
        <v>1</v>
      </c>
      <c r="AA408" s="6">
        <f t="shared" si="98"/>
        <v>0</v>
      </c>
      <c r="AB408" s="6">
        <f t="shared" si="99"/>
        <v>0</v>
      </c>
    </row>
    <row r="409" spans="1:28">
      <c r="A409" s="2"/>
      <c r="B409" s="2" t="s">
        <v>9</v>
      </c>
      <c r="C409" s="2" t="s">
        <v>10</v>
      </c>
      <c r="D409" s="2" t="s">
        <v>22</v>
      </c>
      <c r="E409" s="2" t="s">
        <v>4</v>
      </c>
      <c r="F409" s="2" t="s">
        <v>5</v>
      </c>
      <c r="G409" s="2" t="s">
        <v>3</v>
      </c>
      <c r="H409" s="2" t="s">
        <v>12</v>
      </c>
      <c r="I409" s="2" t="s">
        <v>13</v>
      </c>
      <c r="J409" s="2" t="s">
        <v>14</v>
      </c>
      <c r="K409" s="2" t="s">
        <v>15</v>
      </c>
      <c r="L409" s="2" t="s">
        <v>16</v>
      </c>
      <c r="M409" s="2" t="s">
        <v>17</v>
      </c>
      <c r="R409">
        <v>150</v>
      </c>
      <c r="S409">
        <v>185</v>
      </c>
      <c r="T409">
        <v>0.94054442819234596</v>
      </c>
      <c r="U409">
        <v>0.96703172044451402</v>
      </c>
      <c r="V409" s="6">
        <f t="shared" si="111"/>
        <v>35</v>
      </c>
      <c r="W409" s="6">
        <f t="shared" si="95"/>
        <v>0</v>
      </c>
      <c r="X409" s="6" cm="1">
        <f t="array" ref="X409">IF(T409 &lt; Rat,1,0)</f>
        <v>0</v>
      </c>
      <c r="Y409" s="6">
        <f t="shared" si="96"/>
        <v>0</v>
      </c>
      <c r="Z409" s="6">
        <f t="shared" si="97"/>
        <v>0</v>
      </c>
      <c r="AA409" s="6">
        <f t="shared" si="98"/>
        <v>0</v>
      </c>
      <c r="AB409" s="6">
        <f t="shared" si="99"/>
        <v>1</v>
      </c>
    </row>
    <row r="410" spans="1:28">
      <c r="A410" s="2"/>
      <c r="B410" s="2"/>
      <c r="C410" s="2"/>
      <c r="D410" s="2"/>
      <c r="E410" s="2"/>
      <c r="F410" s="2"/>
      <c r="G410" s="2"/>
      <c r="H410" s="2"/>
      <c r="I410" s="6"/>
      <c r="J410" s="6"/>
      <c r="K410" s="6"/>
      <c r="L410" s="6"/>
      <c r="M410" s="6"/>
      <c r="R410">
        <v>97</v>
      </c>
      <c r="S410">
        <v>84</v>
      </c>
      <c r="T410">
        <v>0.98621751729834395</v>
      </c>
      <c r="U410">
        <v>0.98510493415884703</v>
      </c>
      <c r="V410" s="6">
        <f t="shared" si="111"/>
        <v>-13</v>
      </c>
      <c r="W410" s="6">
        <f t="shared" si="95"/>
        <v>0</v>
      </c>
      <c r="X410" s="6" cm="1">
        <f t="array" ref="X410">IF(T410 &lt; Rat,1,0)</f>
        <v>0</v>
      </c>
      <c r="Y410" s="6">
        <f t="shared" si="96"/>
        <v>0</v>
      </c>
      <c r="Z410" s="6">
        <f t="shared" si="97"/>
        <v>0</v>
      </c>
      <c r="AA410" s="6">
        <f t="shared" si="98"/>
        <v>0</v>
      </c>
      <c r="AB410" s="6">
        <f t="shared" si="99"/>
        <v>1</v>
      </c>
    </row>
    <row r="411" spans="1:28">
      <c r="A411" s="2"/>
      <c r="B411" s="3">
        <v>64</v>
      </c>
      <c r="C411" s="3">
        <v>117</v>
      </c>
      <c r="D411" s="6">
        <v>0</v>
      </c>
      <c r="E411" s="3">
        <v>0.96407074481386401</v>
      </c>
      <c r="F411" s="3">
        <v>1.10377445035829</v>
      </c>
      <c r="G411" s="4">
        <f>D411-C411</f>
        <v>-117</v>
      </c>
      <c r="H411" s="4">
        <f>IF(AND(G411&gt;-6,G411&lt;6),1,0)</f>
        <v>0</v>
      </c>
      <c r="I411" s="6">
        <f t="shared" ref="I411:I474" si="112">IF(E411 &lt; Ratio2,1,0)</f>
        <v>1</v>
      </c>
      <c r="J411" s="6">
        <f>IF(AND(I411=1,H411=1),1,0)</f>
        <v>0</v>
      </c>
      <c r="K411" s="6">
        <f>IF(AND(I411=0,H411=1),1,0)</f>
        <v>0</v>
      </c>
      <c r="L411" s="6">
        <f>IF(AND(I411=1,H411=0),1,0)</f>
        <v>1</v>
      </c>
      <c r="M411" s="6">
        <f>IF(AND(I411=0,H411=0),1,0)</f>
        <v>0</v>
      </c>
      <c r="R411">
        <v>101</v>
      </c>
      <c r="S411">
        <v>37</v>
      </c>
      <c r="T411">
        <v>0.936841565394406</v>
      </c>
      <c r="U411">
        <v>0.715298674990548</v>
      </c>
      <c r="V411" s="6">
        <f t="shared" si="111"/>
        <v>-64</v>
      </c>
      <c r="W411" s="6">
        <f t="shared" si="95"/>
        <v>0</v>
      </c>
      <c r="X411" s="6" cm="1">
        <f t="array" ref="X411">IF(T411 &lt; Rat,1,0)</f>
        <v>0</v>
      </c>
      <c r="Y411" s="6">
        <f t="shared" si="96"/>
        <v>0</v>
      </c>
      <c r="Z411" s="6">
        <f t="shared" si="97"/>
        <v>0</v>
      </c>
      <c r="AA411" s="6">
        <f t="shared" si="98"/>
        <v>0</v>
      </c>
      <c r="AB411" s="6">
        <f t="shared" si="99"/>
        <v>1</v>
      </c>
    </row>
    <row r="412" spans="1:28">
      <c r="A412" s="2"/>
      <c r="B412" s="3">
        <v>65</v>
      </c>
      <c r="C412" s="3">
        <v>117</v>
      </c>
      <c r="D412" s="6">
        <v>1</v>
      </c>
      <c r="E412" s="3">
        <v>0.99769190769522698</v>
      </c>
      <c r="F412" s="3">
        <v>1.0064898090087999</v>
      </c>
      <c r="G412" s="4">
        <f t="shared" ref="G412:G475" si="113">D412-C412</f>
        <v>-116</v>
      </c>
      <c r="H412" s="4">
        <f t="shared" ref="H412:H475" si="114">IF(AND(G412&gt;-6,G412&lt;6),1,0)</f>
        <v>0</v>
      </c>
      <c r="I412" s="6">
        <f t="shared" si="112"/>
        <v>1</v>
      </c>
      <c r="J412" s="6">
        <f t="shared" ref="J412:J475" si="115">IF(AND(I412=1,H412=1),1,0)</f>
        <v>0</v>
      </c>
      <c r="K412" s="6">
        <f t="shared" ref="K412:K475" si="116">IF(AND(I412=0,H412=1),1,0)</f>
        <v>0</v>
      </c>
      <c r="L412" s="6">
        <f t="shared" ref="L412:L475" si="117">IF(AND(I412=1,H412=0),1,0)</f>
        <v>1</v>
      </c>
      <c r="M412" s="6">
        <f t="shared" ref="M412:M475" si="118">IF(AND(I412=0,H412=0),1,0)</f>
        <v>0</v>
      </c>
      <c r="R412">
        <v>24</v>
      </c>
      <c r="S412">
        <v>152</v>
      </c>
      <c r="T412">
        <v>0.90585219555309904</v>
      </c>
      <c r="U412">
        <v>1.0798796209582899</v>
      </c>
      <c r="V412" s="6">
        <f t="shared" si="111"/>
        <v>128</v>
      </c>
      <c r="W412" s="6">
        <f t="shared" si="95"/>
        <v>0</v>
      </c>
      <c r="X412" s="6" cm="1">
        <f t="array" ref="X412">IF(T412 &lt; Rat,1,0)</f>
        <v>0</v>
      </c>
      <c r="Y412" s="6">
        <f t="shared" si="96"/>
        <v>0</v>
      </c>
      <c r="Z412" s="6">
        <f t="shared" si="97"/>
        <v>0</v>
      </c>
      <c r="AA412" s="6">
        <f t="shared" si="98"/>
        <v>0</v>
      </c>
      <c r="AB412" s="6">
        <f t="shared" si="99"/>
        <v>1</v>
      </c>
    </row>
    <row r="413" spans="1:28">
      <c r="A413" s="2"/>
      <c r="B413" s="3">
        <v>66</v>
      </c>
      <c r="C413" s="3">
        <v>116</v>
      </c>
      <c r="D413" s="6">
        <v>2</v>
      </c>
      <c r="E413" s="3">
        <v>0.92958716474145897</v>
      </c>
      <c r="F413" s="3">
        <v>1.0129355640048601</v>
      </c>
      <c r="G413" s="4">
        <f t="shared" si="113"/>
        <v>-114</v>
      </c>
      <c r="H413" s="4">
        <f t="shared" si="114"/>
        <v>0</v>
      </c>
      <c r="I413" s="6">
        <f t="shared" si="112"/>
        <v>1</v>
      </c>
      <c r="J413" s="6">
        <f t="shared" si="115"/>
        <v>0</v>
      </c>
      <c r="K413" s="6">
        <f t="shared" si="116"/>
        <v>0</v>
      </c>
      <c r="L413" s="6">
        <f t="shared" si="117"/>
        <v>1</v>
      </c>
      <c r="M413" s="6">
        <f t="shared" si="118"/>
        <v>0</v>
      </c>
      <c r="R413">
        <v>4</v>
      </c>
      <c r="S413">
        <v>102</v>
      </c>
      <c r="T413">
        <v>0.92032353072157003</v>
      </c>
      <c r="U413">
        <v>0.84669086473212496</v>
      </c>
      <c r="V413" s="6">
        <f t="shared" si="111"/>
        <v>98</v>
      </c>
      <c r="W413" s="6">
        <f t="shared" si="95"/>
        <v>0</v>
      </c>
      <c r="X413" s="6" cm="1">
        <f t="array" ref="X413">IF(T413 &lt; Rat,1,0)</f>
        <v>0</v>
      </c>
      <c r="Y413" s="6">
        <f t="shared" si="96"/>
        <v>0</v>
      </c>
      <c r="Z413" s="6">
        <f t="shared" si="97"/>
        <v>0</v>
      </c>
      <c r="AA413" s="6">
        <f t="shared" si="98"/>
        <v>0</v>
      </c>
      <c r="AB413" s="6">
        <f t="shared" si="99"/>
        <v>1</v>
      </c>
    </row>
    <row r="414" spans="1:28">
      <c r="A414" s="2"/>
      <c r="B414" s="3">
        <v>67</v>
      </c>
      <c r="C414" s="3">
        <v>185</v>
      </c>
      <c r="D414" s="6">
        <v>2</v>
      </c>
      <c r="E414" s="3">
        <v>0.95463024865761004</v>
      </c>
      <c r="F414" s="3">
        <v>1.14294887033571</v>
      </c>
      <c r="G414" s="4">
        <f t="shared" si="113"/>
        <v>-183</v>
      </c>
      <c r="H414" s="4">
        <f t="shared" si="114"/>
        <v>0</v>
      </c>
      <c r="I414" s="6">
        <f t="shared" si="112"/>
        <v>1</v>
      </c>
      <c r="J414" s="6">
        <f t="shared" si="115"/>
        <v>0</v>
      </c>
      <c r="K414" s="6">
        <f t="shared" si="116"/>
        <v>0</v>
      </c>
      <c r="L414" s="6">
        <f t="shared" si="117"/>
        <v>1</v>
      </c>
      <c r="M414" s="6">
        <f t="shared" si="118"/>
        <v>0</v>
      </c>
      <c r="R414">
        <v>108</v>
      </c>
      <c r="S414">
        <v>33</v>
      </c>
      <c r="T414">
        <v>0.98555416464324197</v>
      </c>
      <c r="U414">
        <v>0.61605993446102603</v>
      </c>
      <c r="V414" s="6">
        <f t="shared" si="111"/>
        <v>-75</v>
      </c>
      <c r="W414" s="6">
        <f t="shared" si="95"/>
        <v>0</v>
      </c>
      <c r="X414" s="6" cm="1">
        <f t="array" ref="X414">IF(T414 &lt; Rat,1,0)</f>
        <v>0</v>
      </c>
      <c r="Y414" s="6">
        <f t="shared" si="96"/>
        <v>0</v>
      </c>
      <c r="Z414" s="6">
        <f t="shared" si="97"/>
        <v>0</v>
      </c>
      <c r="AA414" s="6">
        <f t="shared" si="98"/>
        <v>0</v>
      </c>
      <c r="AB414" s="6">
        <f t="shared" si="99"/>
        <v>1</v>
      </c>
    </row>
    <row r="415" spans="1:28">
      <c r="A415" s="2"/>
      <c r="B415" s="3">
        <v>68</v>
      </c>
      <c r="C415" s="3">
        <v>45</v>
      </c>
      <c r="D415" s="6">
        <v>3</v>
      </c>
      <c r="E415" s="3">
        <v>0.97300973140920999</v>
      </c>
      <c r="F415" s="3">
        <v>1.07839370555319</v>
      </c>
      <c r="G415" s="4">
        <f t="shared" si="113"/>
        <v>-42</v>
      </c>
      <c r="H415" s="4">
        <f t="shared" si="114"/>
        <v>0</v>
      </c>
      <c r="I415" s="6">
        <f t="shared" si="112"/>
        <v>1</v>
      </c>
      <c r="J415" s="6">
        <f t="shared" si="115"/>
        <v>0</v>
      </c>
      <c r="K415" s="6">
        <f t="shared" si="116"/>
        <v>0</v>
      </c>
      <c r="L415" s="6">
        <f t="shared" si="117"/>
        <v>1</v>
      </c>
      <c r="M415" s="6">
        <f t="shared" si="118"/>
        <v>0</v>
      </c>
      <c r="R415">
        <v>26</v>
      </c>
      <c r="S415">
        <v>184</v>
      </c>
      <c r="T415">
        <v>0.92118603340557303</v>
      </c>
      <c r="U415">
        <v>1.14436166669817</v>
      </c>
      <c r="V415" s="6">
        <f t="shared" si="111"/>
        <v>158</v>
      </c>
      <c r="W415" s="6">
        <f t="shared" si="95"/>
        <v>0</v>
      </c>
      <c r="X415" s="6" cm="1">
        <f t="array" ref="X415">IF(T415 &lt; Rat,1,0)</f>
        <v>0</v>
      </c>
      <c r="Y415" s="6">
        <f t="shared" si="96"/>
        <v>0</v>
      </c>
      <c r="Z415" s="6">
        <f t="shared" si="97"/>
        <v>0</v>
      </c>
      <c r="AA415" s="6">
        <f t="shared" si="98"/>
        <v>0</v>
      </c>
      <c r="AB415" s="6">
        <f t="shared" si="99"/>
        <v>1</v>
      </c>
    </row>
    <row r="416" spans="1:28">
      <c r="A416" s="2"/>
      <c r="B416" s="3">
        <v>69</v>
      </c>
      <c r="C416" s="3">
        <v>4</v>
      </c>
      <c r="D416" s="6">
        <v>4</v>
      </c>
      <c r="E416" s="3">
        <v>0.97322385258047495</v>
      </c>
      <c r="F416" s="3">
        <v>1.07371997245579</v>
      </c>
      <c r="G416" s="4">
        <f t="shared" si="113"/>
        <v>0</v>
      </c>
      <c r="H416" s="4">
        <f t="shared" si="114"/>
        <v>1</v>
      </c>
      <c r="I416" s="6">
        <f t="shared" si="112"/>
        <v>1</v>
      </c>
      <c r="J416" s="6">
        <f t="shared" si="115"/>
        <v>1</v>
      </c>
      <c r="K416" s="6">
        <f t="shared" si="116"/>
        <v>0</v>
      </c>
      <c r="L416" s="6">
        <f t="shared" si="117"/>
        <v>0</v>
      </c>
      <c r="M416" s="6">
        <f t="shared" si="118"/>
        <v>0</v>
      </c>
      <c r="R416">
        <v>47</v>
      </c>
      <c r="S416">
        <v>94</v>
      </c>
      <c r="T416">
        <v>0.997737340842901</v>
      </c>
      <c r="U416">
        <v>0.87559014320200601</v>
      </c>
      <c r="V416" s="6">
        <f t="shared" si="111"/>
        <v>47</v>
      </c>
      <c r="W416" s="6">
        <f t="shared" si="95"/>
        <v>0</v>
      </c>
      <c r="X416" s="6" cm="1">
        <f t="array" ref="X416">IF(T416 &lt; Rat,1,0)</f>
        <v>0</v>
      </c>
      <c r="Y416" s="6">
        <f t="shared" si="96"/>
        <v>0</v>
      </c>
      <c r="Z416" s="6">
        <f t="shared" si="97"/>
        <v>0</v>
      </c>
      <c r="AA416" s="6">
        <f t="shared" si="98"/>
        <v>0</v>
      </c>
      <c r="AB416" s="6">
        <f t="shared" si="99"/>
        <v>1</v>
      </c>
    </row>
    <row r="417" spans="1:28">
      <c r="A417" s="2"/>
      <c r="B417" s="3">
        <v>70</v>
      </c>
      <c r="C417" s="3">
        <v>100</v>
      </c>
      <c r="D417" s="6">
        <v>4</v>
      </c>
      <c r="E417" s="3">
        <v>0.989397345756726</v>
      </c>
      <c r="F417" s="3">
        <v>1.26116462648309</v>
      </c>
      <c r="G417" s="4">
        <f t="shared" si="113"/>
        <v>-96</v>
      </c>
      <c r="H417" s="4">
        <f t="shared" si="114"/>
        <v>0</v>
      </c>
      <c r="I417" s="6">
        <f t="shared" si="112"/>
        <v>1</v>
      </c>
      <c r="J417" s="6">
        <f t="shared" si="115"/>
        <v>0</v>
      </c>
      <c r="K417" s="6">
        <f t="shared" si="116"/>
        <v>0</v>
      </c>
      <c r="L417" s="6">
        <f t="shared" si="117"/>
        <v>1</v>
      </c>
      <c r="M417" s="6">
        <f t="shared" si="118"/>
        <v>0</v>
      </c>
      <c r="R417">
        <v>100</v>
      </c>
      <c r="S417">
        <v>33</v>
      </c>
      <c r="T417">
        <v>0.97467454607488702</v>
      </c>
      <c r="U417">
        <v>0.62913964836096203</v>
      </c>
      <c r="V417" s="6">
        <f t="shared" si="111"/>
        <v>-67</v>
      </c>
      <c r="W417" s="6">
        <f t="shared" si="95"/>
        <v>0</v>
      </c>
      <c r="X417" s="6" cm="1">
        <f t="array" ref="X417">IF(T417 &lt; Rat,1,0)</f>
        <v>0</v>
      </c>
      <c r="Y417" s="6">
        <f t="shared" si="96"/>
        <v>0</v>
      </c>
      <c r="Z417" s="6">
        <f t="shared" si="97"/>
        <v>0</v>
      </c>
      <c r="AA417" s="6">
        <f t="shared" si="98"/>
        <v>0</v>
      </c>
      <c r="AB417" s="6">
        <f t="shared" si="99"/>
        <v>1</v>
      </c>
    </row>
    <row r="418" spans="1:28">
      <c r="A418" s="2"/>
      <c r="B418" s="3">
        <v>71</v>
      </c>
      <c r="C418" s="3">
        <v>51</v>
      </c>
      <c r="D418" s="6">
        <v>5</v>
      </c>
      <c r="E418" s="3">
        <v>0.95825481436207705</v>
      </c>
      <c r="F418" s="3">
        <v>1.1275479550949501</v>
      </c>
      <c r="G418" s="4">
        <f t="shared" si="113"/>
        <v>-46</v>
      </c>
      <c r="H418" s="4">
        <f t="shared" si="114"/>
        <v>0</v>
      </c>
      <c r="I418" s="6">
        <f t="shared" si="112"/>
        <v>1</v>
      </c>
      <c r="J418" s="6">
        <f t="shared" si="115"/>
        <v>0</v>
      </c>
      <c r="K418" s="6">
        <f t="shared" si="116"/>
        <v>0</v>
      </c>
      <c r="L418" s="6">
        <f t="shared" si="117"/>
        <v>1</v>
      </c>
      <c r="M418" s="6">
        <f t="shared" si="118"/>
        <v>0</v>
      </c>
      <c r="R418">
        <v>130</v>
      </c>
      <c r="S418">
        <v>33</v>
      </c>
      <c r="T418">
        <v>0.94800695912158395</v>
      </c>
      <c r="U418">
        <v>0.80923058514086099</v>
      </c>
      <c r="V418" s="6">
        <f t="shared" si="111"/>
        <v>-97</v>
      </c>
      <c r="W418" s="6">
        <f t="shared" si="95"/>
        <v>0</v>
      </c>
      <c r="X418" s="6" cm="1">
        <f t="array" ref="X418">IF(T418 &lt; Rat,1,0)</f>
        <v>0</v>
      </c>
      <c r="Y418" s="6">
        <f t="shared" si="96"/>
        <v>0</v>
      </c>
      <c r="Z418" s="6">
        <f t="shared" si="97"/>
        <v>0</v>
      </c>
      <c r="AA418" s="6">
        <f t="shared" si="98"/>
        <v>0</v>
      </c>
      <c r="AB418" s="6">
        <f t="shared" si="99"/>
        <v>1</v>
      </c>
    </row>
    <row r="419" spans="1:28">
      <c r="A419" s="2"/>
      <c r="B419" s="3">
        <v>72</v>
      </c>
      <c r="C419" s="3">
        <v>3</v>
      </c>
      <c r="D419" s="6">
        <v>6</v>
      </c>
      <c r="E419" s="3">
        <v>0.905021025591494</v>
      </c>
      <c r="F419" s="3">
        <v>0.937448776561151</v>
      </c>
      <c r="G419" s="4">
        <f t="shared" si="113"/>
        <v>3</v>
      </c>
      <c r="H419" s="4">
        <f t="shared" si="114"/>
        <v>1</v>
      </c>
      <c r="I419" s="6">
        <f t="shared" si="112"/>
        <v>1</v>
      </c>
      <c r="J419" s="6">
        <f t="shared" si="115"/>
        <v>1</v>
      </c>
      <c r="K419" s="6">
        <f t="shared" si="116"/>
        <v>0</v>
      </c>
      <c r="L419" s="6">
        <f t="shared" si="117"/>
        <v>0</v>
      </c>
      <c r="M419" s="6">
        <f t="shared" si="118"/>
        <v>0</v>
      </c>
      <c r="R419">
        <v>165</v>
      </c>
      <c r="S419">
        <v>129</v>
      </c>
      <c r="T419">
        <v>0.71431287076737304</v>
      </c>
      <c r="U419">
        <v>1.21569165909887</v>
      </c>
      <c r="V419" s="6">
        <f t="shared" si="111"/>
        <v>-36</v>
      </c>
      <c r="W419" s="6">
        <f t="shared" si="95"/>
        <v>0</v>
      </c>
      <c r="X419" s="6" cm="1">
        <f t="array" ref="X419">IF(T419 &lt; Rat,1,0)</f>
        <v>1</v>
      </c>
      <c r="Y419" s="6">
        <f t="shared" si="96"/>
        <v>0</v>
      </c>
      <c r="Z419" s="6">
        <f t="shared" si="97"/>
        <v>0</v>
      </c>
      <c r="AA419" s="6">
        <f t="shared" si="98"/>
        <v>1</v>
      </c>
      <c r="AB419" s="6">
        <f t="shared" si="99"/>
        <v>0</v>
      </c>
    </row>
    <row r="420" spans="1:28">
      <c r="A420" s="2"/>
      <c r="B420" s="3">
        <v>73</v>
      </c>
      <c r="C420" s="3">
        <v>35</v>
      </c>
      <c r="D420" s="6">
        <v>7</v>
      </c>
      <c r="E420" s="3">
        <v>0.96037045239382002</v>
      </c>
      <c r="F420" s="3">
        <v>0.92868598788224499</v>
      </c>
      <c r="G420" s="4">
        <f t="shared" si="113"/>
        <v>-28</v>
      </c>
      <c r="H420" s="4">
        <f t="shared" si="114"/>
        <v>0</v>
      </c>
      <c r="I420" s="6">
        <f t="shared" si="112"/>
        <v>1</v>
      </c>
      <c r="J420" s="6">
        <f t="shared" si="115"/>
        <v>0</v>
      </c>
      <c r="K420" s="6">
        <f t="shared" si="116"/>
        <v>0</v>
      </c>
      <c r="L420" s="6">
        <f t="shared" si="117"/>
        <v>1</v>
      </c>
      <c r="M420" s="6">
        <f t="shared" si="118"/>
        <v>0</v>
      </c>
      <c r="R420">
        <v>192</v>
      </c>
      <c r="S420">
        <v>129</v>
      </c>
      <c r="T420">
        <v>0.92633233441934104</v>
      </c>
      <c r="U420">
        <v>0.392032104431703</v>
      </c>
      <c r="V420" s="6">
        <f t="shared" si="111"/>
        <v>-63</v>
      </c>
      <c r="W420" s="6">
        <f t="shared" si="95"/>
        <v>0</v>
      </c>
      <c r="X420" s="6" cm="1">
        <f t="array" ref="X420">IF(T420 &lt; Rat,1,0)</f>
        <v>0</v>
      </c>
      <c r="Y420" s="6">
        <f t="shared" si="96"/>
        <v>0</v>
      </c>
      <c r="Z420" s="6">
        <f t="shared" si="97"/>
        <v>0</v>
      </c>
      <c r="AA420" s="6">
        <f t="shared" si="98"/>
        <v>0</v>
      </c>
      <c r="AB420" s="6">
        <f t="shared" si="99"/>
        <v>1</v>
      </c>
    </row>
    <row r="421" spans="1:28">
      <c r="A421" s="2"/>
      <c r="B421" s="3">
        <v>74</v>
      </c>
      <c r="C421" s="3">
        <v>173</v>
      </c>
      <c r="D421" s="6">
        <v>7</v>
      </c>
      <c r="E421" s="3">
        <v>0.87389268538290399</v>
      </c>
      <c r="F421" s="3">
        <v>0.73084625059452701</v>
      </c>
      <c r="G421" s="4">
        <f t="shared" si="113"/>
        <v>-166</v>
      </c>
      <c r="H421" s="4">
        <f t="shared" si="114"/>
        <v>0</v>
      </c>
      <c r="I421" s="6">
        <f t="shared" si="112"/>
        <v>1</v>
      </c>
      <c r="J421" s="6">
        <f t="shared" si="115"/>
        <v>0</v>
      </c>
      <c r="K421" s="6">
        <f t="shared" si="116"/>
        <v>0</v>
      </c>
      <c r="L421" s="6">
        <f t="shared" si="117"/>
        <v>1</v>
      </c>
      <c r="M421" s="6">
        <f t="shared" si="118"/>
        <v>0</v>
      </c>
      <c r="R421">
        <v>119</v>
      </c>
      <c r="S421">
        <v>111</v>
      </c>
      <c r="T421">
        <v>0.86408536805293201</v>
      </c>
      <c r="U421">
        <v>1.42834146145202</v>
      </c>
      <c r="V421" s="6">
        <f t="shared" si="111"/>
        <v>-8</v>
      </c>
      <c r="W421" s="6">
        <f t="shared" si="95"/>
        <v>0</v>
      </c>
      <c r="X421" s="6" cm="1">
        <f t="array" ref="X421">IF(T421 &lt; Rat,1,0)</f>
        <v>0</v>
      </c>
      <c r="Y421" s="6">
        <f t="shared" si="96"/>
        <v>0</v>
      </c>
      <c r="Z421" s="6">
        <f t="shared" si="97"/>
        <v>0</v>
      </c>
      <c r="AA421" s="6">
        <f t="shared" si="98"/>
        <v>0</v>
      </c>
      <c r="AB421" s="6">
        <f t="shared" si="99"/>
        <v>1</v>
      </c>
    </row>
    <row r="422" spans="1:28">
      <c r="A422" s="2"/>
      <c r="B422" s="3">
        <v>75</v>
      </c>
      <c r="C422" s="3">
        <v>116</v>
      </c>
      <c r="D422" s="6">
        <v>8</v>
      </c>
      <c r="E422" s="3">
        <v>0.94032081149216895</v>
      </c>
      <c r="F422" s="3">
        <v>0.85344697229877298</v>
      </c>
      <c r="G422" s="4">
        <f t="shared" si="113"/>
        <v>-108</v>
      </c>
      <c r="H422" s="4">
        <f t="shared" si="114"/>
        <v>0</v>
      </c>
      <c r="I422" s="6">
        <f t="shared" si="112"/>
        <v>1</v>
      </c>
      <c r="J422" s="6">
        <f t="shared" si="115"/>
        <v>0</v>
      </c>
      <c r="K422" s="6">
        <f t="shared" si="116"/>
        <v>0</v>
      </c>
      <c r="L422" s="6">
        <f t="shared" si="117"/>
        <v>1</v>
      </c>
      <c r="M422" s="6">
        <f t="shared" si="118"/>
        <v>0</v>
      </c>
      <c r="R422">
        <v>163</v>
      </c>
      <c r="S422">
        <v>90</v>
      </c>
      <c r="T422">
        <v>0.98525394160081103</v>
      </c>
      <c r="U422">
        <v>0.86358807993369202</v>
      </c>
      <c r="V422" s="6">
        <f t="shared" si="111"/>
        <v>-73</v>
      </c>
      <c r="W422" s="6">
        <f t="shared" si="95"/>
        <v>0</v>
      </c>
      <c r="X422" s="6" cm="1">
        <f t="array" ref="X422">IF(T422 &lt; Rat,1,0)</f>
        <v>0</v>
      </c>
      <c r="Y422" s="6">
        <f t="shared" si="96"/>
        <v>0</v>
      </c>
      <c r="Z422" s="6">
        <f t="shared" si="97"/>
        <v>0</v>
      </c>
      <c r="AA422" s="6">
        <f t="shared" si="98"/>
        <v>0</v>
      </c>
      <c r="AB422" s="6">
        <f t="shared" si="99"/>
        <v>1</v>
      </c>
    </row>
    <row r="423" spans="1:28">
      <c r="A423" s="2"/>
      <c r="B423" s="3">
        <v>76</v>
      </c>
      <c r="C423" s="3">
        <v>105</v>
      </c>
      <c r="D423" s="6">
        <v>9</v>
      </c>
      <c r="E423" s="3">
        <v>0.92654978368063301</v>
      </c>
      <c r="F423" s="3">
        <v>0.86181597026096701</v>
      </c>
      <c r="G423" s="4">
        <f t="shared" si="113"/>
        <v>-96</v>
      </c>
      <c r="H423" s="4">
        <f t="shared" si="114"/>
        <v>0</v>
      </c>
      <c r="I423" s="6">
        <f t="shared" si="112"/>
        <v>1</v>
      </c>
      <c r="J423" s="6">
        <f t="shared" si="115"/>
        <v>0</v>
      </c>
      <c r="K423" s="6">
        <f t="shared" si="116"/>
        <v>0</v>
      </c>
      <c r="L423" s="6">
        <f t="shared" si="117"/>
        <v>1</v>
      </c>
      <c r="M423" s="6">
        <f t="shared" si="118"/>
        <v>0</v>
      </c>
      <c r="R423">
        <v>12</v>
      </c>
      <c r="S423">
        <v>94</v>
      </c>
      <c r="T423">
        <v>0.96324080171650595</v>
      </c>
      <c r="U423">
        <v>0.50883417408874498</v>
      </c>
      <c r="V423" s="6">
        <f t="shared" si="111"/>
        <v>82</v>
      </c>
      <c r="W423" s="6">
        <f t="shared" si="95"/>
        <v>0</v>
      </c>
      <c r="X423" s="6" cm="1">
        <f t="array" ref="X423">IF(T423 &lt; Rat,1,0)</f>
        <v>0</v>
      </c>
      <c r="Y423" s="6">
        <f t="shared" si="96"/>
        <v>0</v>
      </c>
      <c r="Z423" s="6">
        <f t="shared" si="97"/>
        <v>0</v>
      </c>
      <c r="AA423" s="6">
        <f t="shared" si="98"/>
        <v>0</v>
      </c>
      <c r="AB423" s="6">
        <f t="shared" si="99"/>
        <v>1</v>
      </c>
    </row>
    <row r="424" spans="1:28">
      <c r="A424" s="2"/>
      <c r="B424" s="3">
        <v>77</v>
      </c>
      <c r="C424" s="3">
        <v>10</v>
      </c>
      <c r="D424" s="6">
        <v>9</v>
      </c>
      <c r="E424" s="3">
        <v>0.94881015388448597</v>
      </c>
      <c r="F424" s="3">
        <v>0.82663285324479596</v>
      </c>
      <c r="G424" s="4">
        <f t="shared" si="113"/>
        <v>-1</v>
      </c>
      <c r="H424" s="4">
        <f t="shared" si="114"/>
        <v>1</v>
      </c>
      <c r="I424" s="6">
        <f t="shared" si="112"/>
        <v>1</v>
      </c>
      <c r="J424" s="6">
        <f t="shared" si="115"/>
        <v>1</v>
      </c>
      <c r="K424" s="6">
        <f t="shared" si="116"/>
        <v>0</v>
      </c>
      <c r="L424" s="6">
        <f t="shared" si="117"/>
        <v>0</v>
      </c>
      <c r="M424" s="6">
        <f t="shared" si="118"/>
        <v>0</v>
      </c>
      <c r="R424">
        <v>113</v>
      </c>
      <c r="S424">
        <v>151</v>
      </c>
      <c r="T424">
        <v>0.90342035976670199</v>
      </c>
      <c r="U424">
        <v>1.3328983803319501</v>
      </c>
      <c r="V424" s="6">
        <f t="shared" si="111"/>
        <v>38</v>
      </c>
      <c r="W424" s="6">
        <f t="shared" si="95"/>
        <v>0</v>
      </c>
      <c r="X424" s="6" cm="1">
        <f t="array" ref="X424">IF(T424 &lt; Rat,1,0)</f>
        <v>0</v>
      </c>
      <c r="Y424" s="6">
        <f t="shared" si="96"/>
        <v>0</v>
      </c>
      <c r="Z424" s="6">
        <f t="shared" si="97"/>
        <v>0</v>
      </c>
      <c r="AA424" s="6">
        <f t="shared" si="98"/>
        <v>0</v>
      </c>
      <c r="AB424" s="6">
        <f t="shared" si="99"/>
        <v>1</v>
      </c>
    </row>
    <row r="425" spans="1:28">
      <c r="A425" s="2"/>
      <c r="B425" s="3">
        <v>78</v>
      </c>
      <c r="C425" s="3">
        <v>10</v>
      </c>
      <c r="D425" s="6">
        <v>9</v>
      </c>
      <c r="E425" s="3">
        <v>0.97407223719797997</v>
      </c>
      <c r="F425" s="3">
        <v>0.86167457017597004</v>
      </c>
      <c r="G425" s="4">
        <f t="shared" si="113"/>
        <v>-1</v>
      </c>
      <c r="H425" s="4">
        <f t="shared" si="114"/>
        <v>1</v>
      </c>
      <c r="I425" s="6">
        <f t="shared" si="112"/>
        <v>1</v>
      </c>
      <c r="J425" s="6">
        <f t="shared" si="115"/>
        <v>1</v>
      </c>
      <c r="K425" s="6">
        <f t="shared" si="116"/>
        <v>0</v>
      </c>
      <c r="L425" s="6">
        <f t="shared" si="117"/>
        <v>0</v>
      </c>
      <c r="M425" s="6">
        <f t="shared" si="118"/>
        <v>0</v>
      </c>
      <c r="R425">
        <v>198</v>
      </c>
      <c r="S425">
        <v>128</v>
      </c>
      <c r="T425">
        <v>0.86605509908502698</v>
      </c>
      <c r="U425">
        <v>1.3592898139887499</v>
      </c>
      <c r="V425" s="6">
        <f t="shared" si="111"/>
        <v>-70</v>
      </c>
      <c r="W425" s="6">
        <f t="shared" si="95"/>
        <v>0</v>
      </c>
      <c r="X425" s="6" cm="1">
        <f t="array" ref="X425">IF(T425 &lt; Rat,1,0)</f>
        <v>0</v>
      </c>
      <c r="Y425" s="6">
        <f t="shared" si="96"/>
        <v>0</v>
      </c>
      <c r="Z425" s="6">
        <f t="shared" si="97"/>
        <v>0</v>
      </c>
      <c r="AA425" s="6">
        <f t="shared" si="98"/>
        <v>0</v>
      </c>
      <c r="AB425" s="6">
        <f t="shared" si="99"/>
        <v>1</v>
      </c>
    </row>
    <row r="426" spans="1:28">
      <c r="A426" s="2"/>
      <c r="B426" s="3">
        <v>79</v>
      </c>
      <c r="C426" s="3">
        <v>145</v>
      </c>
      <c r="D426" s="6">
        <v>10</v>
      </c>
      <c r="E426" s="3">
        <v>0.973652555966106</v>
      </c>
      <c r="F426" s="3">
        <v>0.89937696907945996</v>
      </c>
      <c r="G426" s="4">
        <f t="shared" si="113"/>
        <v>-135</v>
      </c>
      <c r="H426" s="4">
        <f t="shared" si="114"/>
        <v>0</v>
      </c>
      <c r="I426" s="6">
        <f t="shared" si="112"/>
        <v>1</v>
      </c>
      <c r="J426" s="6">
        <f t="shared" si="115"/>
        <v>0</v>
      </c>
      <c r="K426" s="6">
        <f t="shared" si="116"/>
        <v>0</v>
      </c>
      <c r="L426" s="6">
        <f t="shared" si="117"/>
        <v>1</v>
      </c>
      <c r="M426" s="6">
        <f t="shared" si="118"/>
        <v>0</v>
      </c>
      <c r="R426">
        <v>36</v>
      </c>
      <c r="S426">
        <v>36</v>
      </c>
      <c r="T426">
        <v>0.90492090531023595</v>
      </c>
      <c r="U426">
        <v>2.7105191364291201</v>
      </c>
      <c r="V426" s="6">
        <f t="shared" si="111"/>
        <v>0</v>
      </c>
      <c r="W426" s="6">
        <f t="shared" si="95"/>
        <v>1</v>
      </c>
      <c r="X426" s="6" cm="1">
        <f t="array" ref="X426">IF(T426 &lt; Rat,1,0)</f>
        <v>0</v>
      </c>
      <c r="Y426" s="6">
        <f t="shared" si="96"/>
        <v>0</v>
      </c>
      <c r="Z426" s="6">
        <f t="shared" si="97"/>
        <v>1</v>
      </c>
      <c r="AA426" s="6">
        <f t="shared" si="98"/>
        <v>0</v>
      </c>
      <c r="AB426" s="6">
        <f t="shared" si="99"/>
        <v>0</v>
      </c>
    </row>
    <row r="427" spans="1:28">
      <c r="A427" s="2"/>
      <c r="B427" s="3">
        <v>80</v>
      </c>
      <c r="C427" s="3">
        <v>3</v>
      </c>
      <c r="D427" s="6">
        <v>11</v>
      </c>
      <c r="E427" s="3">
        <v>0.82506365564236095</v>
      </c>
      <c r="F427" s="3">
        <v>0.91594550024480204</v>
      </c>
      <c r="G427" s="4">
        <f t="shared" si="113"/>
        <v>8</v>
      </c>
      <c r="H427" s="4">
        <f t="shared" si="114"/>
        <v>0</v>
      </c>
      <c r="I427" s="6">
        <f t="shared" si="112"/>
        <v>1</v>
      </c>
      <c r="J427" s="6">
        <f t="shared" si="115"/>
        <v>0</v>
      </c>
      <c r="K427" s="6">
        <f t="shared" si="116"/>
        <v>0</v>
      </c>
      <c r="L427" s="6">
        <f t="shared" si="117"/>
        <v>1</v>
      </c>
      <c r="M427" s="6">
        <f t="shared" si="118"/>
        <v>0</v>
      </c>
      <c r="R427">
        <v>28</v>
      </c>
      <c r="S427">
        <v>153</v>
      </c>
      <c r="T427">
        <v>0.83082688241458302</v>
      </c>
      <c r="U427">
        <v>3.7169312760715401</v>
      </c>
      <c r="V427" s="6">
        <f t="shared" si="111"/>
        <v>125</v>
      </c>
      <c r="W427" s="6">
        <f t="shared" si="95"/>
        <v>0</v>
      </c>
      <c r="X427" s="6" cm="1">
        <f t="array" ref="X427">IF(T427 &lt; Rat,1,0)</f>
        <v>0</v>
      </c>
      <c r="Y427" s="6">
        <f t="shared" si="96"/>
        <v>0</v>
      </c>
      <c r="Z427" s="6">
        <f t="shared" si="97"/>
        <v>0</v>
      </c>
      <c r="AA427" s="6">
        <f t="shared" si="98"/>
        <v>0</v>
      </c>
      <c r="AB427" s="6">
        <f t="shared" si="99"/>
        <v>1</v>
      </c>
    </row>
    <row r="428" spans="1:28">
      <c r="A428" s="2"/>
      <c r="B428" s="3">
        <v>81</v>
      </c>
      <c r="C428" s="3">
        <v>79</v>
      </c>
      <c r="D428" s="6">
        <v>14</v>
      </c>
      <c r="E428" s="3">
        <v>0.92251652983791199</v>
      </c>
      <c r="F428" s="3">
        <v>0.87632131214407305</v>
      </c>
      <c r="G428" s="4">
        <f t="shared" si="113"/>
        <v>-65</v>
      </c>
      <c r="H428" s="4">
        <f t="shared" si="114"/>
        <v>0</v>
      </c>
      <c r="I428" s="6">
        <f t="shared" si="112"/>
        <v>1</v>
      </c>
      <c r="J428" s="6">
        <f t="shared" si="115"/>
        <v>0</v>
      </c>
      <c r="K428" s="6">
        <f t="shared" si="116"/>
        <v>0</v>
      </c>
      <c r="L428" s="6">
        <f t="shared" si="117"/>
        <v>1</v>
      </c>
      <c r="M428" s="6">
        <f t="shared" si="118"/>
        <v>0</v>
      </c>
      <c r="R428">
        <v>169</v>
      </c>
      <c r="S428">
        <v>153</v>
      </c>
      <c r="T428">
        <v>0.89131985115294599</v>
      </c>
      <c r="U428">
        <v>1.9549008553079701</v>
      </c>
      <c r="V428" s="6">
        <f t="shared" si="111"/>
        <v>-16</v>
      </c>
      <c r="W428" s="6">
        <f t="shared" si="95"/>
        <v>0</v>
      </c>
      <c r="X428" s="6" cm="1">
        <f t="array" ref="X428">IF(T428 &lt; Rat,1,0)</f>
        <v>0</v>
      </c>
      <c r="Y428" s="6">
        <f t="shared" si="96"/>
        <v>0</v>
      </c>
      <c r="Z428" s="6">
        <f t="shared" si="97"/>
        <v>0</v>
      </c>
      <c r="AA428" s="6">
        <f t="shared" si="98"/>
        <v>0</v>
      </c>
      <c r="AB428" s="6">
        <f t="shared" si="99"/>
        <v>1</v>
      </c>
    </row>
    <row r="429" spans="1:28">
      <c r="A429" s="2"/>
      <c r="B429" s="3">
        <v>82</v>
      </c>
      <c r="C429" s="3">
        <v>143</v>
      </c>
      <c r="D429" s="6">
        <v>15</v>
      </c>
      <c r="E429" s="3">
        <v>0.94209287345793002</v>
      </c>
      <c r="F429" s="3">
        <v>0.986861570628217</v>
      </c>
      <c r="G429" s="4">
        <f t="shared" si="113"/>
        <v>-128</v>
      </c>
      <c r="H429" s="4">
        <f t="shared" si="114"/>
        <v>0</v>
      </c>
      <c r="I429" s="6">
        <f t="shared" si="112"/>
        <v>1</v>
      </c>
      <c r="J429" s="6">
        <f t="shared" si="115"/>
        <v>0</v>
      </c>
      <c r="K429" s="6">
        <f t="shared" si="116"/>
        <v>0</v>
      </c>
      <c r="L429" s="6">
        <f t="shared" si="117"/>
        <v>1</v>
      </c>
      <c r="M429" s="6">
        <f t="shared" si="118"/>
        <v>0</v>
      </c>
      <c r="R429">
        <v>64</v>
      </c>
      <c r="S429">
        <v>39</v>
      </c>
      <c r="T429">
        <v>0.92222793622308996</v>
      </c>
      <c r="U429">
        <v>1.22227184486198</v>
      </c>
      <c r="V429" s="6">
        <f t="shared" si="111"/>
        <v>-25</v>
      </c>
      <c r="W429" s="6">
        <f t="shared" si="95"/>
        <v>0</v>
      </c>
      <c r="X429" s="6" cm="1">
        <f t="array" ref="X429">IF(T429 &lt; Rat,1,0)</f>
        <v>0</v>
      </c>
      <c r="Y429" s="6">
        <f t="shared" si="96"/>
        <v>0</v>
      </c>
      <c r="Z429" s="6">
        <f t="shared" si="97"/>
        <v>0</v>
      </c>
      <c r="AA429" s="6">
        <f t="shared" si="98"/>
        <v>0</v>
      </c>
      <c r="AB429" s="6">
        <f t="shared" si="99"/>
        <v>1</v>
      </c>
    </row>
    <row r="430" spans="1:28">
      <c r="A430" s="2"/>
      <c r="B430" s="3">
        <v>83</v>
      </c>
      <c r="C430" s="3">
        <v>49</v>
      </c>
      <c r="D430" s="6">
        <v>16</v>
      </c>
      <c r="E430" s="3">
        <v>0.96319034848010998</v>
      </c>
      <c r="F430" s="3">
        <v>0.91880294146181296</v>
      </c>
      <c r="G430" s="4">
        <f t="shared" si="113"/>
        <v>-33</v>
      </c>
      <c r="H430" s="4">
        <f t="shared" si="114"/>
        <v>0</v>
      </c>
      <c r="I430" s="6">
        <f t="shared" si="112"/>
        <v>1</v>
      </c>
      <c r="J430" s="6">
        <f t="shared" si="115"/>
        <v>0</v>
      </c>
      <c r="K430" s="6">
        <f t="shared" si="116"/>
        <v>0</v>
      </c>
      <c r="L430" s="6">
        <f t="shared" si="117"/>
        <v>1</v>
      </c>
      <c r="M430" s="6">
        <f t="shared" si="118"/>
        <v>0</v>
      </c>
      <c r="R430">
        <v>84</v>
      </c>
      <c r="S430">
        <v>81</v>
      </c>
      <c r="T430">
        <v>0.96895933589149197</v>
      </c>
      <c r="U430">
        <v>0.91544674993181196</v>
      </c>
      <c r="V430" s="6">
        <f t="shared" si="111"/>
        <v>-3</v>
      </c>
      <c r="W430" s="6">
        <f t="shared" si="95"/>
        <v>1</v>
      </c>
      <c r="X430" s="6" cm="1">
        <f t="array" ref="X430">IF(T430 &lt; Rat,1,0)</f>
        <v>0</v>
      </c>
      <c r="Y430" s="6">
        <f t="shared" si="96"/>
        <v>0</v>
      </c>
      <c r="Z430" s="6">
        <f t="shared" si="97"/>
        <v>1</v>
      </c>
      <c r="AA430" s="6">
        <f t="shared" si="98"/>
        <v>0</v>
      </c>
      <c r="AB430" s="6">
        <f t="shared" si="99"/>
        <v>0</v>
      </c>
    </row>
    <row r="431" spans="1:28">
      <c r="A431" s="2"/>
      <c r="B431" s="3">
        <v>84</v>
      </c>
      <c r="C431" s="3">
        <v>17</v>
      </c>
      <c r="D431" s="6">
        <v>17</v>
      </c>
      <c r="E431" s="3">
        <v>0.99432196466365697</v>
      </c>
      <c r="F431" s="3">
        <v>1.2318359711817799</v>
      </c>
      <c r="G431" s="4">
        <f t="shared" si="113"/>
        <v>0</v>
      </c>
      <c r="H431" s="4">
        <f t="shared" si="114"/>
        <v>1</v>
      </c>
      <c r="I431" s="6">
        <f t="shared" si="112"/>
        <v>1</v>
      </c>
      <c r="J431" s="6">
        <f t="shared" si="115"/>
        <v>1</v>
      </c>
      <c r="K431" s="6">
        <f t="shared" si="116"/>
        <v>0</v>
      </c>
      <c r="L431" s="6">
        <f t="shared" si="117"/>
        <v>0</v>
      </c>
      <c r="M431" s="6">
        <f t="shared" si="118"/>
        <v>0</v>
      </c>
      <c r="R431">
        <v>110</v>
      </c>
      <c r="S431">
        <v>110</v>
      </c>
      <c r="T431">
        <v>0.96460548923931899</v>
      </c>
      <c r="U431">
        <v>1.8218156413998801</v>
      </c>
      <c r="V431" s="6">
        <f t="shared" si="111"/>
        <v>0</v>
      </c>
      <c r="W431" s="6">
        <f t="shared" si="95"/>
        <v>1</v>
      </c>
      <c r="X431" s="6" cm="1">
        <f t="array" ref="X431">IF(T431 &lt; Rat,1,0)</f>
        <v>0</v>
      </c>
      <c r="Y431" s="6">
        <f t="shared" si="96"/>
        <v>0</v>
      </c>
      <c r="Z431" s="6">
        <f t="shared" si="97"/>
        <v>1</v>
      </c>
      <c r="AA431" s="6">
        <f t="shared" si="98"/>
        <v>0</v>
      </c>
      <c r="AB431" s="6">
        <f t="shared" si="99"/>
        <v>0</v>
      </c>
    </row>
    <row r="432" spans="1:28">
      <c r="A432" s="2"/>
      <c r="B432" s="3">
        <v>85</v>
      </c>
      <c r="C432" s="3">
        <v>16</v>
      </c>
      <c r="D432" s="6">
        <v>17</v>
      </c>
      <c r="E432" s="3">
        <v>0.79959943090873697</v>
      </c>
      <c r="F432" s="3">
        <v>0.68265458735182405</v>
      </c>
      <c r="G432" s="4">
        <f t="shared" si="113"/>
        <v>1</v>
      </c>
      <c r="H432" s="4">
        <f t="shared" si="114"/>
        <v>1</v>
      </c>
      <c r="I432" s="6">
        <f t="shared" si="112"/>
        <v>1</v>
      </c>
      <c r="J432" s="6">
        <f t="shared" si="115"/>
        <v>1</v>
      </c>
      <c r="K432" s="6">
        <f t="shared" si="116"/>
        <v>0</v>
      </c>
      <c r="L432" s="6">
        <f t="shared" si="117"/>
        <v>0</v>
      </c>
      <c r="M432" s="6">
        <f t="shared" si="118"/>
        <v>0</v>
      </c>
      <c r="R432">
        <v>80</v>
      </c>
      <c r="S432">
        <v>84</v>
      </c>
      <c r="T432">
        <v>0.84276147378380395</v>
      </c>
      <c r="U432">
        <v>0.86613712031705703</v>
      </c>
      <c r="V432" s="6">
        <f t="shared" si="111"/>
        <v>4</v>
      </c>
      <c r="W432" s="6">
        <f t="shared" si="95"/>
        <v>0</v>
      </c>
      <c r="X432" s="6" cm="1">
        <f t="array" ref="X432">IF(T432 &lt; Rat,1,0)</f>
        <v>0</v>
      </c>
      <c r="Y432" s="6">
        <f t="shared" si="96"/>
        <v>0</v>
      </c>
      <c r="Z432" s="6">
        <f t="shared" si="97"/>
        <v>0</v>
      </c>
      <c r="AA432" s="6">
        <f t="shared" si="98"/>
        <v>0</v>
      </c>
      <c r="AB432" s="6">
        <f t="shared" si="99"/>
        <v>1</v>
      </c>
    </row>
    <row r="433" spans="1:28">
      <c r="A433" s="2"/>
      <c r="B433" s="3">
        <v>86</v>
      </c>
      <c r="C433" s="3">
        <v>53</v>
      </c>
      <c r="D433" s="6">
        <v>17</v>
      </c>
      <c r="E433" s="3">
        <v>0.97910630970287604</v>
      </c>
      <c r="F433" s="3">
        <v>1.0568985601449901</v>
      </c>
      <c r="G433" s="4">
        <f t="shared" si="113"/>
        <v>-36</v>
      </c>
      <c r="H433" s="4">
        <f t="shared" si="114"/>
        <v>0</v>
      </c>
      <c r="I433" s="6">
        <f t="shared" si="112"/>
        <v>1</v>
      </c>
      <c r="J433" s="6">
        <f t="shared" si="115"/>
        <v>0</v>
      </c>
      <c r="K433" s="6">
        <f t="shared" si="116"/>
        <v>0</v>
      </c>
      <c r="L433" s="6">
        <f t="shared" si="117"/>
        <v>1</v>
      </c>
      <c r="M433" s="6">
        <f t="shared" si="118"/>
        <v>0</v>
      </c>
      <c r="R433">
        <v>136</v>
      </c>
      <c r="S433">
        <v>127</v>
      </c>
      <c r="T433">
        <v>0.98672799257713395</v>
      </c>
      <c r="U433">
        <v>0.83736924294881898</v>
      </c>
      <c r="V433" s="6">
        <f t="shared" si="111"/>
        <v>-9</v>
      </c>
      <c r="W433" s="6">
        <f t="shared" si="95"/>
        <v>0</v>
      </c>
      <c r="X433" s="6" cm="1">
        <f t="array" ref="X433">IF(T433 &lt; Rat,1,0)</f>
        <v>0</v>
      </c>
      <c r="Y433" s="6">
        <f t="shared" si="96"/>
        <v>0</v>
      </c>
      <c r="Z433" s="6">
        <f t="shared" si="97"/>
        <v>0</v>
      </c>
      <c r="AA433" s="6">
        <f t="shared" si="98"/>
        <v>0</v>
      </c>
      <c r="AB433" s="6">
        <f t="shared" si="99"/>
        <v>1</v>
      </c>
    </row>
    <row r="434" spans="1:28">
      <c r="A434" s="2"/>
      <c r="B434" s="3">
        <v>87</v>
      </c>
      <c r="C434" s="3">
        <v>165</v>
      </c>
      <c r="D434" s="6">
        <v>18</v>
      </c>
      <c r="E434" s="3">
        <v>0.88990917961923099</v>
      </c>
      <c r="F434" s="3">
        <v>1.0857753096856499</v>
      </c>
      <c r="G434" s="4">
        <f t="shared" si="113"/>
        <v>-147</v>
      </c>
      <c r="H434" s="4">
        <f t="shared" si="114"/>
        <v>0</v>
      </c>
      <c r="I434" s="6">
        <f t="shared" si="112"/>
        <v>1</v>
      </c>
      <c r="J434" s="6">
        <f t="shared" si="115"/>
        <v>0</v>
      </c>
      <c r="K434" s="6">
        <f t="shared" si="116"/>
        <v>0</v>
      </c>
      <c r="L434" s="6">
        <f t="shared" si="117"/>
        <v>1</v>
      </c>
      <c r="M434" s="6">
        <f t="shared" si="118"/>
        <v>0</v>
      </c>
      <c r="R434">
        <v>72</v>
      </c>
      <c r="S434">
        <v>141</v>
      </c>
      <c r="T434">
        <v>0.967992020172731</v>
      </c>
      <c r="U434">
        <v>1.16982226223813</v>
      </c>
      <c r="V434" s="6">
        <f t="shared" si="111"/>
        <v>69</v>
      </c>
      <c r="W434" s="6">
        <f t="shared" si="95"/>
        <v>0</v>
      </c>
      <c r="X434" s="6" cm="1">
        <f t="array" ref="X434">IF(T434 &lt; Rat,1,0)</f>
        <v>0</v>
      </c>
      <c r="Y434" s="6">
        <f t="shared" si="96"/>
        <v>0</v>
      </c>
      <c r="Z434" s="6">
        <f t="shared" si="97"/>
        <v>0</v>
      </c>
      <c r="AA434" s="6">
        <f t="shared" si="98"/>
        <v>0</v>
      </c>
      <c r="AB434" s="6">
        <f t="shared" si="99"/>
        <v>1</v>
      </c>
    </row>
    <row r="435" spans="1:28">
      <c r="A435" s="2"/>
      <c r="B435" s="3">
        <v>88</v>
      </c>
      <c r="C435" s="3">
        <v>109</v>
      </c>
      <c r="D435" s="6">
        <v>18</v>
      </c>
      <c r="E435" s="3">
        <v>0.98740067435763301</v>
      </c>
      <c r="F435" s="3">
        <v>0.63547706689917904</v>
      </c>
      <c r="G435" s="4">
        <f t="shared" si="113"/>
        <v>-91</v>
      </c>
      <c r="H435" s="4">
        <f t="shared" si="114"/>
        <v>0</v>
      </c>
      <c r="I435" s="6">
        <f t="shared" si="112"/>
        <v>1</v>
      </c>
      <c r="J435" s="6">
        <f t="shared" si="115"/>
        <v>0</v>
      </c>
      <c r="K435" s="6">
        <f t="shared" si="116"/>
        <v>0</v>
      </c>
      <c r="L435" s="6">
        <f t="shared" si="117"/>
        <v>1</v>
      </c>
      <c r="M435" s="6">
        <f t="shared" si="118"/>
        <v>0</v>
      </c>
      <c r="R435">
        <v>62</v>
      </c>
      <c r="S435">
        <v>153</v>
      </c>
      <c r="T435">
        <v>0.89514802016578998</v>
      </c>
      <c r="U435">
        <v>1.58756244100532</v>
      </c>
      <c r="V435" s="6">
        <f t="shared" si="111"/>
        <v>91</v>
      </c>
      <c r="W435" s="6">
        <f t="shared" si="95"/>
        <v>0</v>
      </c>
      <c r="X435" s="6" cm="1">
        <f t="array" ref="X435">IF(T435 &lt; Rat,1,0)</f>
        <v>0</v>
      </c>
      <c r="Y435" s="6">
        <f t="shared" si="96"/>
        <v>0</v>
      </c>
      <c r="Z435" s="6">
        <f t="shared" si="97"/>
        <v>0</v>
      </c>
      <c r="AA435" s="6">
        <f t="shared" si="98"/>
        <v>0</v>
      </c>
      <c r="AB435" s="6">
        <f t="shared" si="99"/>
        <v>1</v>
      </c>
    </row>
    <row r="436" spans="1:28">
      <c r="A436" s="2"/>
      <c r="B436" s="3">
        <v>89</v>
      </c>
      <c r="C436" s="3">
        <v>54</v>
      </c>
      <c r="D436" s="6">
        <v>19</v>
      </c>
      <c r="E436" s="3">
        <v>0.89580452449013603</v>
      </c>
      <c r="F436" s="3">
        <v>0.87159580270496795</v>
      </c>
      <c r="G436" s="4">
        <f t="shared" si="113"/>
        <v>-35</v>
      </c>
      <c r="H436" s="4">
        <f t="shared" si="114"/>
        <v>0</v>
      </c>
      <c r="I436" s="6">
        <f t="shared" si="112"/>
        <v>1</v>
      </c>
      <c r="J436" s="6">
        <f t="shared" si="115"/>
        <v>0</v>
      </c>
      <c r="K436" s="6">
        <f t="shared" si="116"/>
        <v>0</v>
      </c>
      <c r="L436" s="6">
        <f t="shared" si="117"/>
        <v>1</v>
      </c>
      <c r="M436" s="6">
        <f t="shared" si="118"/>
        <v>0</v>
      </c>
      <c r="R436">
        <v>160</v>
      </c>
      <c r="S436">
        <v>113</v>
      </c>
      <c r="T436">
        <v>0.95484496840400501</v>
      </c>
      <c r="U436">
        <v>0.87252749087501202</v>
      </c>
      <c r="V436" s="6">
        <f t="shared" si="111"/>
        <v>-47</v>
      </c>
      <c r="W436" s="6">
        <f t="shared" si="95"/>
        <v>0</v>
      </c>
      <c r="X436" s="6" cm="1">
        <f t="array" ref="X436">IF(T436 &lt; Rat,1,0)</f>
        <v>0</v>
      </c>
      <c r="Y436" s="6">
        <f t="shared" si="96"/>
        <v>0</v>
      </c>
      <c r="Z436" s="6">
        <f t="shared" si="97"/>
        <v>0</v>
      </c>
      <c r="AA436" s="6">
        <f t="shared" si="98"/>
        <v>0</v>
      </c>
      <c r="AB436" s="6">
        <f t="shared" si="99"/>
        <v>1</v>
      </c>
    </row>
    <row r="437" spans="1:28">
      <c r="A437" s="2"/>
      <c r="B437" s="3">
        <v>90</v>
      </c>
      <c r="C437" s="3">
        <v>3</v>
      </c>
      <c r="D437" s="6">
        <v>20</v>
      </c>
      <c r="E437" s="3">
        <v>0.88924417182623805</v>
      </c>
      <c r="F437" s="3">
        <v>1.16129411446354</v>
      </c>
      <c r="G437" s="4">
        <f t="shared" si="113"/>
        <v>17</v>
      </c>
      <c r="H437" s="4">
        <f t="shared" si="114"/>
        <v>0</v>
      </c>
      <c r="I437" s="6">
        <f t="shared" si="112"/>
        <v>1</v>
      </c>
      <c r="J437" s="6">
        <f t="shared" si="115"/>
        <v>0</v>
      </c>
      <c r="K437" s="6">
        <f t="shared" si="116"/>
        <v>0</v>
      </c>
      <c r="L437" s="6">
        <f t="shared" si="117"/>
        <v>1</v>
      </c>
      <c r="M437" s="6">
        <f t="shared" si="118"/>
        <v>0</v>
      </c>
      <c r="R437">
        <v>124</v>
      </c>
      <c r="S437">
        <v>39</v>
      </c>
      <c r="T437">
        <v>0.93985245542564699</v>
      </c>
      <c r="U437">
        <v>0.814123530214933</v>
      </c>
      <c r="V437" s="6">
        <f t="shared" si="111"/>
        <v>-85</v>
      </c>
      <c r="W437" s="6">
        <f t="shared" si="95"/>
        <v>0</v>
      </c>
      <c r="X437" s="6" cm="1">
        <f t="array" ref="X437">IF(T437 &lt; Rat,1,0)</f>
        <v>0</v>
      </c>
      <c r="Y437" s="6">
        <f t="shared" si="96"/>
        <v>0</v>
      </c>
      <c r="Z437" s="6">
        <f t="shared" si="97"/>
        <v>0</v>
      </c>
      <c r="AA437" s="6">
        <f t="shared" si="98"/>
        <v>0</v>
      </c>
      <c r="AB437" s="6">
        <f t="shared" si="99"/>
        <v>1</v>
      </c>
    </row>
    <row r="438" spans="1:28">
      <c r="A438" s="2"/>
      <c r="B438" s="3">
        <v>91</v>
      </c>
      <c r="C438" s="3">
        <v>116</v>
      </c>
      <c r="D438" s="6">
        <v>20</v>
      </c>
      <c r="E438" s="3">
        <v>0.86576949495475897</v>
      </c>
      <c r="F438" s="3">
        <v>0.85732707165603905</v>
      </c>
      <c r="G438" s="4">
        <f t="shared" si="113"/>
        <v>-96</v>
      </c>
      <c r="H438" s="4">
        <f t="shared" si="114"/>
        <v>0</v>
      </c>
      <c r="I438" s="6">
        <f t="shared" si="112"/>
        <v>1</v>
      </c>
      <c r="J438" s="6">
        <f t="shared" si="115"/>
        <v>0</v>
      </c>
      <c r="K438" s="6">
        <f t="shared" si="116"/>
        <v>0</v>
      </c>
      <c r="L438" s="6">
        <f t="shared" si="117"/>
        <v>1</v>
      </c>
      <c r="M438" s="6">
        <f t="shared" si="118"/>
        <v>0</v>
      </c>
      <c r="R438">
        <v>139</v>
      </c>
      <c r="S438">
        <v>175</v>
      </c>
      <c r="T438">
        <v>0.93301338352324004</v>
      </c>
      <c r="U438">
        <v>1.09643274992773</v>
      </c>
      <c r="V438" s="6">
        <f t="shared" si="111"/>
        <v>36</v>
      </c>
      <c r="W438" s="6">
        <f t="shared" si="95"/>
        <v>0</v>
      </c>
      <c r="X438" s="6" cm="1">
        <f t="array" ref="X438">IF(T438 &lt; Rat,1,0)</f>
        <v>0</v>
      </c>
      <c r="Y438" s="6">
        <f t="shared" si="96"/>
        <v>0</v>
      </c>
      <c r="Z438" s="6">
        <f t="shared" si="97"/>
        <v>0</v>
      </c>
      <c r="AA438" s="6">
        <f t="shared" si="98"/>
        <v>0</v>
      </c>
      <c r="AB438" s="6">
        <f t="shared" si="99"/>
        <v>1</v>
      </c>
    </row>
    <row r="439" spans="1:28">
      <c r="A439" s="2"/>
      <c r="B439" s="3">
        <v>92</v>
      </c>
      <c r="C439" s="3">
        <v>143</v>
      </c>
      <c r="D439" s="6">
        <v>21</v>
      </c>
      <c r="E439" s="3">
        <v>0.98610213381963097</v>
      </c>
      <c r="F439" s="3">
        <v>1.0412961340592</v>
      </c>
      <c r="G439" s="4">
        <f t="shared" si="113"/>
        <v>-122</v>
      </c>
      <c r="H439" s="4">
        <f t="shared" si="114"/>
        <v>0</v>
      </c>
      <c r="I439" s="6">
        <f t="shared" si="112"/>
        <v>1</v>
      </c>
      <c r="J439" s="6">
        <f t="shared" si="115"/>
        <v>0</v>
      </c>
      <c r="K439" s="6">
        <f t="shared" si="116"/>
        <v>0</v>
      </c>
      <c r="L439" s="6">
        <f t="shared" si="117"/>
        <v>1</v>
      </c>
      <c r="M439" s="6">
        <f t="shared" si="118"/>
        <v>0</v>
      </c>
      <c r="R439">
        <v>178</v>
      </c>
      <c r="S439">
        <v>183</v>
      </c>
      <c r="T439">
        <v>0.93550313357505099</v>
      </c>
      <c r="U439">
        <v>0.68421722845317201</v>
      </c>
      <c r="V439" s="6">
        <f t="shared" si="111"/>
        <v>5</v>
      </c>
      <c r="W439" s="6">
        <f t="shared" si="95"/>
        <v>0</v>
      </c>
      <c r="X439" s="6" cm="1">
        <f t="array" ref="X439">IF(T439 &lt; Rat,1,0)</f>
        <v>0</v>
      </c>
      <c r="Y439" s="6">
        <f t="shared" si="96"/>
        <v>0</v>
      </c>
      <c r="Z439" s="6">
        <f t="shared" si="97"/>
        <v>0</v>
      </c>
      <c r="AA439" s="6">
        <f t="shared" si="98"/>
        <v>0</v>
      </c>
      <c r="AB439" s="6">
        <f t="shared" si="99"/>
        <v>1</v>
      </c>
    </row>
    <row r="440" spans="1:28">
      <c r="A440" s="2"/>
      <c r="B440" s="3">
        <v>93</v>
      </c>
      <c r="C440" s="3">
        <v>3</v>
      </c>
      <c r="D440" s="6">
        <v>22</v>
      </c>
      <c r="E440" s="3">
        <v>0.96843268260600501</v>
      </c>
      <c r="F440" s="3">
        <v>0.88258007850226805</v>
      </c>
      <c r="G440" s="4">
        <f t="shared" si="113"/>
        <v>19</v>
      </c>
      <c r="H440" s="4">
        <f t="shared" si="114"/>
        <v>0</v>
      </c>
      <c r="I440" s="6">
        <f t="shared" si="112"/>
        <v>1</v>
      </c>
      <c r="J440" s="6">
        <f t="shared" si="115"/>
        <v>0</v>
      </c>
      <c r="K440" s="6">
        <f t="shared" si="116"/>
        <v>0</v>
      </c>
      <c r="L440" s="6">
        <f t="shared" si="117"/>
        <v>1</v>
      </c>
      <c r="M440" s="6">
        <f t="shared" si="118"/>
        <v>0</v>
      </c>
      <c r="R440">
        <v>53</v>
      </c>
      <c r="S440">
        <v>152</v>
      </c>
      <c r="T440">
        <v>0.97649636468118195</v>
      </c>
      <c r="U440">
        <v>0.60652450541627101</v>
      </c>
      <c r="V440" s="6">
        <f t="shared" ref="V440:V471" si="119">S440-R440</f>
        <v>99</v>
      </c>
      <c r="W440" s="6">
        <f t="shared" si="95"/>
        <v>0</v>
      </c>
      <c r="X440" s="6" cm="1">
        <f t="array" ref="X440">IF(T440 &lt; Rat,1,0)</f>
        <v>0</v>
      </c>
      <c r="Y440" s="6">
        <f t="shared" si="96"/>
        <v>0</v>
      </c>
      <c r="Z440" s="6">
        <f t="shared" si="97"/>
        <v>0</v>
      </c>
      <c r="AA440" s="6">
        <f t="shared" si="98"/>
        <v>0</v>
      </c>
      <c r="AB440" s="6">
        <f t="shared" si="99"/>
        <v>1</v>
      </c>
    </row>
    <row r="441" spans="1:28">
      <c r="A441" s="2"/>
      <c r="B441" s="3">
        <v>94</v>
      </c>
      <c r="C441" s="3">
        <v>10</v>
      </c>
      <c r="D441" s="6">
        <v>22</v>
      </c>
      <c r="E441" s="3">
        <v>0.97632569143475301</v>
      </c>
      <c r="F441" s="3">
        <v>0.89989167000284698</v>
      </c>
      <c r="G441" s="4">
        <f t="shared" si="113"/>
        <v>12</v>
      </c>
      <c r="H441" s="4">
        <f t="shared" si="114"/>
        <v>0</v>
      </c>
      <c r="I441" s="6">
        <f t="shared" si="112"/>
        <v>1</v>
      </c>
      <c r="J441" s="6">
        <f t="shared" si="115"/>
        <v>0</v>
      </c>
      <c r="K441" s="6">
        <f t="shared" si="116"/>
        <v>0</v>
      </c>
      <c r="L441" s="6">
        <f t="shared" si="117"/>
        <v>1</v>
      </c>
      <c r="M441" s="6">
        <f t="shared" si="118"/>
        <v>0</v>
      </c>
      <c r="R441">
        <v>195</v>
      </c>
      <c r="S441">
        <v>153</v>
      </c>
      <c r="T441">
        <v>0.91935424842806301</v>
      </c>
      <c r="U441">
        <v>4.4683924233708003</v>
      </c>
      <c r="V441" s="6">
        <f t="shared" si="119"/>
        <v>-42</v>
      </c>
      <c r="W441" s="6">
        <f t="shared" si="95"/>
        <v>0</v>
      </c>
      <c r="X441" s="6" cm="1">
        <f t="array" ref="X441">IF(T441 &lt; Rat,1,0)</f>
        <v>0</v>
      </c>
      <c r="Y441" s="6">
        <f t="shared" si="96"/>
        <v>0</v>
      </c>
      <c r="Z441" s="6">
        <f t="shared" si="97"/>
        <v>0</v>
      </c>
      <c r="AA441" s="6">
        <f t="shared" si="98"/>
        <v>0</v>
      </c>
      <c r="AB441" s="6">
        <f t="shared" si="99"/>
        <v>1</v>
      </c>
    </row>
    <row r="442" spans="1:28">
      <c r="A442" s="2"/>
      <c r="B442" s="3">
        <v>95</v>
      </c>
      <c r="C442" s="3">
        <v>25</v>
      </c>
      <c r="D442" s="6">
        <v>23</v>
      </c>
      <c r="E442" s="3">
        <v>0.86492004271008205</v>
      </c>
      <c r="F442" s="3">
        <v>0.95561025976921399</v>
      </c>
      <c r="G442" s="4">
        <f t="shared" si="113"/>
        <v>-2</v>
      </c>
      <c r="H442" s="4">
        <f t="shared" si="114"/>
        <v>1</v>
      </c>
      <c r="I442" s="6">
        <f t="shared" si="112"/>
        <v>1</v>
      </c>
      <c r="J442" s="6">
        <f t="shared" si="115"/>
        <v>1</v>
      </c>
      <c r="K442" s="6">
        <f t="shared" si="116"/>
        <v>0</v>
      </c>
      <c r="L442" s="6">
        <f t="shared" si="117"/>
        <v>0</v>
      </c>
      <c r="M442" s="6">
        <f t="shared" si="118"/>
        <v>0</v>
      </c>
      <c r="R442">
        <v>21</v>
      </c>
      <c r="S442">
        <v>180</v>
      </c>
      <c r="T442">
        <v>0.91767526940069499</v>
      </c>
      <c r="U442">
        <v>0.78761475840133299</v>
      </c>
      <c r="V442" s="6">
        <f t="shared" si="119"/>
        <v>159</v>
      </c>
      <c r="W442" s="6">
        <f t="shared" si="95"/>
        <v>0</v>
      </c>
      <c r="X442" s="6" cm="1">
        <f t="array" ref="X442">IF(T442 &lt; Rat,1,0)</f>
        <v>0</v>
      </c>
      <c r="Y442" s="6">
        <f t="shared" si="96"/>
        <v>0</v>
      </c>
      <c r="Z442" s="6">
        <f t="shared" si="97"/>
        <v>0</v>
      </c>
      <c r="AA442" s="6">
        <f t="shared" si="98"/>
        <v>0</v>
      </c>
      <c r="AB442" s="6">
        <f t="shared" si="99"/>
        <v>1</v>
      </c>
    </row>
    <row r="443" spans="1:28">
      <c r="A443" s="2"/>
      <c r="B443" s="3">
        <v>96</v>
      </c>
      <c r="C443" s="3">
        <v>105</v>
      </c>
      <c r="D443" s="6">
        <v>26</v>
      </c>
      <c r="E443" s="3">
        <v>0.99634329174476799</v>
      </c>
      <c r="F443" s="3">
        <v>1.2252282508116099</v>
      </c>
      <c r="G443" s="4">
        <f t="shared" si="113"/>
        <v>-79</v>
      </c>
      <c r="H443" s="4">
        <f t="shared" si="114"/>
        <v>0</v>
      </c>
      <c r="I443" s="6">
        <f t="shared" si="112"/>
        <v>1</v>
      </c>
      <c r="J443" s="6">
        <f t="shared" si="115"/>
        <v>0</v>
      </c>
      <c r="K443" s="6">
        <f t="shared" si="116"/>
        <v>0</v>
      </c>
      <c r="L443" s="6">
        <f t="shared" si="117"/>
        <v>1</v>
      </c>
      <c r="M443" s="6">
        <f t="shared" si="118"/>
        <v>0</v>
      </c>
      <c r="R443">
        <v>88</v>
      </c>
      <c r="S443">
        <v>88</v>
      </c>
      <c r="T443">
        <v>0.90479090685944297</v>
      </c>
      <c r="U443">
        <v>1.2461930604834499</v>
      </c>
      <c r="V443" s="6">
        <f t="shared" si="119"/>
        <v>0</v>
      </c>
      <c r="W443" s="6">
        <f t="shared" si="95"/>
        <v>1</v>
      </c>
      <c r="X443" s="6" cm="1">
        <f t="array" ref="X443">IF(T443 &lt; Rat,1,0)</f>
        <v>0</v>
      </c>
      <c r="Y443" s="6">
        <f t="shared" si="96"/>
        <v>0</v>
      </c>
      <c r="Z443" s="6">
        <f t="shared" si="97"/>
        <v>1</v>
      </c>
      <c r="AA443" s="6">
        <f t="shared" si="98"/>
        <v>0</v>
      </c>
      <c r="AB443" s="6">
        <f t="shared" si="99"/>
        <v>0</v>
      </c>
    </row>
    <row r="444" spans="1:28">
      <c r="A444" s="2"/>
      <c r="B444" s="3">
        <v>97</v>
      </c>
      <c r="C444" s="3">
        <v>4</v>
      </c>
      <c r="D444" s="6">
        <v>27</v>
      </c>
      <c r="E444" s="3">
        <v>0.98543540147306197</v>
      </c>
      <c r="F444" s="3">
        <v>1.03453741210906</v>
      </c>
      <c r="G444" s="4">
        <f t="shared" si="113"/>
        <v>23</v>
      </c>
      <c r="H444" s="4">
        <f t="shared" si="114"/>
        <v>0</v>
      </c>
      <c r="I444" s="6">
        <f t="shared" si="112"/>
        <v>1</v>
      </c>
      <c r="J444" s="6">
        <f t="shared" si="115"/>
        <v>0</v>
      </c>
      <c r="K444" s="6">
        <f t="shared" si="116"/>
        <v>0</v>
      </c>
      <c r="L444" s="6">
        <f t="shared" si="117"/>
        <v>1</v>
      </c>
      <c r="M444" s="6">
        <f t="shared" si="118"/>
        <v>0</v>
      </c>
      <c r="R444">
        <v>51</v>
      </c>
      <c r="S444">
        <v>153</v>
      </c>
      <c r="T444">
        <v>0.962065190003077</v>
      </c>
      <c r="U444">
        <v>1.8818867196498299</v>
      </c>
      <c r="V444" s="6">
        <f t="shared" si="119"/>
        <v>102</v>
      </c>
      <c r="W444" s="6">
        <f t="shared" si="95"/>
        <v>0</v>
      </c>
      <c r="X444" s="6" cm="1">
        <f t="array" ref="X444">IF(T444 &lt; Rat,1,0)</f>
        <v>0</v>
      </c>
      <c r="Y444" s="6">
        <f t="shared" si="96"/>
        <v>0</v>
      </c>
      <c r="Z444" s="6">
        <f t="shared" si="97"/>
        <v>0</v>
      </c>
      <c r="AA444" s="6">
        <f t="shared" si="98"/>
        <v>0</v>
      </c>
      <c r="AB444" s="6">
        <f t="shared" si="99"/>
        <v>1</v>
      </c>
    </row>
    <row r="445" spans="1:28">
      <c r="A445" s="2"/>
      <c r="B445" s="3">
        <v>98</v>
      </c>
      <c r="C445" s="3">
        <v>113</v>
      </c>
      <c r="D445" s="6">
        <v>28</v>
      </c>
      <c r="E445" s="3">
        <v>0.92922735225287001</v>
      </c>
      <c r="F445" s="3">
        <v>1.03760162995802</v>
      </c>
      <c r="G445" s="4">
        <f t="shared" si="113"/>
        <v>-85</v>
      </c>
      <c r="H445" s="4">
        <f t="shared" si="114"/>
        <v>0</v>
      </c>
      <c r="I445" s="6">
        <f t="shared" si="112"/>
        <v>1</v>
      </c>
      <c r="J445" s="6">
        <f t="shared" si="115"/>
        <v>0</v>
      </c>
      <c r="K445" s="6">
        <f t="shared" si="116"/>
        <v>0</v>
      </c>
      <c r="L445" s="6">
        <f t="shared" si="117"/>
        <v>1</v>
      </c>
      <c r="M445" s="6">
        <f t="shared" si="118"/>
        <v>0</v>
      </c>
      <c r="R445">
        <v>9</v>
      </c>
      <c r="S445">
        <v>135</v>
      </c>
      <c r="T445">
        <v>0.93375189586562402</v>
      </c>
      <c r="U445">
        <v>0.85934504727658501</v>
      </c>
      <c r="V445" s="6">
        <f t="shared" si="119"/>
        <v>126</v>
      </c>
      <c r="W445" s="6">
        <f t="shared" si="95"/>
        <v>0</v>
      </c>
      <c r="X445" s="6" cm="1">
        <f t="array" ref="X445">IF(T445 &lt; Rat,1,0)</f>
        <v>0</v>
      </c>
      <c r="Y445" s="6">
        <f t="shared" si="96"/>
        <v>0</v>
      </c>
      <c r="Z445" s="6">
        <f t="shared" si="97"/>
        <v>0</v>
      </c>
      <c r="AA445" s="6">
        <f t="shared" si="98"/>
        <v>0</v>
      </c>
      <c r="AB445" s="6">
        <f t="shared" si="99"/>
        <v>1</v>
      </c>
    </row>
    <row r="446" spans="1:28">
      <c r="A446" s="2"/>
      <c r="B446" s="3">
        <v>99</v>
      </c>
      <c r="C446" s="3">
        <v>104</v>
      </c>
      <c r="D446" s="6">
        <v>29</v>
      </c>
      <c r="E446" s="3">
        <v>0.88053333146196899</v>
      </c>
      <c r="F446" s="3">
        <v>0.96102494804541405</v>
      </c>
      <c r="G446" s="4">
        <f t="shared" si="113"/>
        <v>-75</v>
      </c>
      <c r="H446" s="4">
        <f t="shared" si="114"/>
        <v>0</v>
      </c>
      <c r="I446" s="6">
        <f t="shared" si="112"/>
        <v>1</v>
      </c>
      <c r="J446" s="6">
        <f t="shared" si="115"/>
        <v>0</v>
      </c>
      <c r="K446" s="6">
        <f t="shared" si="116"/>
        <v>0</v>
      </c>
      <c r="L446" s="6">
        <f t="shared" si="117"/>
        <v>1</v>
      </c>
      <c r="M446" s="6">
        <f t="shared" si="118"/>
        <v>0</v>
      </c>
      <c r="R446">
        <v>52</v>
      </c>
      <c r="S446">
        <v>153</v>
      </c>
      <c r="T446">
        <v>0.79158301472157699</v>
      </c>
      <c r="U446">
        <v>2.1897594260153901</v>
      </c>
      <c r="V446" s="6">
        <f t="shared" si="119"/>
        <v>101</v>
      </c>
      <c r="W446" s="6">
        <f t="shared" si="95"/>
        <v>0</v>
      </c>
      <c r="X446" s="6" cm="1">
        <f t="array" ref="X446">IF(T446 &lt; Rat,1,0)</f>
        <v>0</v>
      </c>
      <c r="Y446" s="6">
        <f t="shared" si="96"/>
        <v>0</v>
      </c>
      <c r="Z446" s="6">
        <f t="shared" si="97"/>
        <v>0</v>
      </c>
      <c r="AA446" s="6">
        <f t="shared" si="98"/>
        <v>0</v>
      </c>
      <c r="AB446" s="6">
        <f t="shared" si="99"/>
        <v>1</v>
      </c>
    </row>
    <row r="447" spans="1:28">
      <c r="A447" s="2"/>
      <c r="B447" s="3">
        <v>100</v>
      </c>
      <c r="C447" s="3">
        <v>45</v>
      </c>
      <c r="D447" s="6">
        <v>30</v>
      </c>
      <c r="E447" s="3">
        <v>0.97069068340096898</v>
      </c>
      <c r="F447" s="3">
        <v>1.0922667073672701</v>
      </c>
      <c r="G447" s="4">
        <f t="shared" si="113"/>
        <v>-15</v>
      </c>
      <c r="H447" s="4">
        <f t="shared" si="114"/>
        <v>0</v>
      </c>
      <c r="I447" s="6">
        <f t="shared" si="112"/>
        <v>1</v>
      </c>
      <c r="J447" s="6">
        <f t="shared" si="115"/>
        <v>0</v>
      </c>
      <c r="K447" s="6">
        <f t="shared" si="116"/>
        <v>0</v>
      </c>
      <c r="L447" s="6">
        <f t="shared" si="117"/>
        <v>1</v>
      </c>
      <c r="M447" s="6">
        <f t="shared" si="118"/>
        <v>0</v>
      </c>
      <c r="R447">
        <v>162</v>
      </c>
      <c r="S447">
        <v>39</v>
      </c>
      <c r="T447">
        <v>0.96098149200785399</v>
      </c>
      <c r="U447">
        <v>0.96864046176137597</v>
      </c>
      <c r="V447" s="6">
        <f t="shared" si="119"/>
        <v>-123</v>
      </c>
      <c r="W447" s="6">
        <f t="shared" si="95"/>
        <v>0</v>
      </c>
      <c r="X447" s="6" cm="1">
        <f t="array" ref="X447">IF(T447 &lt; Rat,1,0)</f>
        <v>0</v>
      </c>
      <c r="Y447" s="6">
        <f t="shared" si="96"/>
        <v>0</v>
      </c>
      <c r="Z447" s="6">
        <f t="shared" si="97"/>
        <v>0</v>
      </c>
      <c r="AA447" s="6">
        <f t="shared" si="98"/>
        <v>0</v>
      </c>
      <c r="AB447" s="6">
        <f t="shared" si="99"/>
        <v>1</v>
      </c>
    </row>
    <row r="448" spans="1:28">
      <c r="A448" s="2"/>
      <c r="B448" s="3">
        <v>101</v>
      </c>
      <c r="C448" s="3">
        <v>159</v>
      </c>
      <c r="D448" s="6">
        <v>30</v>
      </c>
      <c r="E448" s="3">
        <v>0.96890757612606204</v>
      </c>
      <c r="F448" s="3">
        <v>0.89824957062330502</v>
      </c>
      <c r="G448" s="4">
        <f t="shared" si="113"/>
        <v>-129</v>
      </c>
      <c r="H448" s="4">
        <f t="shared" si="114"/>
        <v>0</v>
      </c>
      <c r="I448" s="6">
        <f t="shared" si="112"/>
        <v>1</v>
      </c>
      <c r="J448" s="6">
        <f t="shared" si="115"/>
        <v>0</v>
      </c>
      <c r="K448" s="6">
        <f t="shared" si="116"/>
        <v>0</v>
      </c>
      <c r="L448" s="6">
        <f t="shared" si="117"/>
        <v>1</v>
      </c>
      <c r="M448" s="6">
        <f t="shared" si="118"/>
        <v>0</v>
      </c>
      <c r="R448">
        <v>99</v>
      </c>
      <c r="S448">
        <v>128</v>
      </c>
      <c r="T448">
        <v>0.974614304002829</v>
      </c>
      <c r="U448">
        <v>1.032395675271</v>
      </c>
      <c r="V448" s="6">
        <f t="shared" si="119"/>
        <v>29</v>
      </c>
      <c r="W448" s="6">
        <f t="shared" si="95"/>
        <v>0</v>
      </c>
      <c r="X448" s="6" cm="1">
        <f t="array" ref="X448">IF(T448 &lt; Rat,1,0)</f>
        <v>0</v>
      </c>
      <c r="Y448" s="6">
        <f t="shared" si="96"/>
        <v>0</v>
      </c>
      <c r="Z448" s="6">
        <f t="shared" si="97"/>
        <v>0</v>
      </c>
      <c r="AA448" s="6">
        <f t="shared" si="98"/>
        <v>0</v>
      </c>
      <c r="AB448" s="6">
        <f t="shared" si="99"/>
        <v>1</v>
      </c>
    </row>
    <row r="449" spans="1:28">
      <c r="A449" s="2"/>
      <c r="B449" s="3">
        <v>102</v>
      </c>
      <c r="C449" s="3">
        <v>116</v>
      </c>
      <c r="D449" s="6">
        <v>31</v>
      </c>
      <c r="E449" s="3">
        <v>0.926726343934551</v>
      </c>
      <c r="F449" s="3">
        <v>1.0161542344557599</v>
      </c>
      <c r="G449" s="4">
        <f t="shared" si="113"/>
        <v>-85</v>
      </c>
      <c r="H449" s="4">
        <f t="shared" si="114"/>
        <v>0</v>
      </c>
      <c r="I449" s="6">
        <f t="shared" si="112"/>
        <v>1</v>
      </c>
      <c r="J449" s="6">
        <f t="shared" si="115"/>
        <v>0</v>
      </c>
      <c r="K449" s="6">
        <f t="shared" si="116"/>
        <v>0</v>
      </c>
      <c r="L449" s="6">
        <f t="shared" si="117"/>
        <v>1</v>
      </c>
      <c r="M449" s="6">
        <f t="shared" si="118"/>
        <v>0</v>
      </c>
      <c r="R449">
        <v>158</v>
      </c>
      <c r="S449">
        <v>184</v>
      </c>
      <c r="T449">
        <v>0.88637343939257796</v>
      </c>
      <c r="U449">
        <v>1.13987504282463</v>
      </c>
      <c r="V449" s="6">
        <f t="shared" si="119"/>
        <v>26</v>
      </c>
      <c r="W449" s="6">
        <f t="shared" si="95"/>
        <v>0</v>
      </c>
      <c r="X449" s="6" cm="1">
        <f t="array" ref="X449">IF(T449 &lt; Rat,1,0)</f>
        <v>0</v>
      </c>
      <c r="Y449" s="6">
        <f t="shared" si="96"/>
        <v>0</v>
      </c>
      <c r="Z449" s="6">
        <f t="shared" si="97"/>
        <v>0</v>
      </c>
      <c r="AA449" s="6">
        <f t="shared" si="98"/>
        <v>0</v>
      </c>
      <c r="AB449" s="6">
        <f t="shared" si="99"/>
        <v>1</v>
      </c>
    </row>
    <row r="450" spans="1:28">
      <c r="A450" s="2"/>
      <c r="B450" s="3">
        <v>103</v>
      </c>
      <c r="C450" s="3">
        <v>105</v>
      </c>
      <c r="D450" s="6">
        <v>32</v>
      </c>
      <c r="E450" s="3">
        <v>0.82623279538776995</v>
      </c>
      <c r="F450" s="3">
        <v>0.79477461241428904</v>
      </c>
      <c r="G450" s="4">
        <f t="shared" si="113"/>
        <v>-73</v>
      </c>
      <c r="H450" s="4">
        <f t="shared" si="114"/>
        <v>0</v>
      </c>
      <c r="I450" s="6">
        <f t="shared" si="112"/>
        <v>1</v>
      </c>
      <c r="J450" s="6">
        <f t="shared" si="115"/>
        <v>0</v>
      </c>
      <c r="K450" s="6">
        <f t="shared" si="116"/>
        <v>0</v>
      </c>
      <c r="L450" s="6">
        <f t="shared" si="117"/>
        <v>1</v>
      </c>
      <c r="M450" s="6">
        <f t="shared" si="118"/>
        <v>0</v>
      </c>
      <c r="R450">
        <v>112</v>
      </c>
      <c r="S450">
        <v>114</v>
      </c>
      <c r="T450">
        <v>0.89735273275543004</v>
      </c>
      <c r="U450">
        <v>3.7251666118217299</v>
      </c>
      <c r="V450" s="6">
        <f t="shared" si="119"/>
        <v>2</v>
      </c>
      <c r="W450" s="6">
        <f t="shared" si="95"/>
        <v>1</v>
      </c>
      <c r="X450" s="6" cm="1">
        <f t="array" ref="X450">IF(T450 &lt; Rat,1,0)</f>
        <v>0</v>
      </c>
      <c r="Y450" s="6">
        <f t="shared" si="96"/>
        <v>0</v>
      </c>
      <c r="Z450" s="6">
        <f t="shared" si="97"/>
        <v>1</v>
      </c>
      <c r="AA450" s="6">
        <f t="shared" si="98"/>
        <v>0</v>
      </c>
      <c r="AB450" s="6">
        <f t="shared" si="99"/>
        <v>0</v>
      </c>
    </row>
    <row r="451" spans="1:28">
      <c r="A451" s="2"/>
      <c r="B451" s="3">
        <v>104</v>
      </c>
      <c r="C451" s="3">
        <v>48</v>
      </c>
      <c r="D451" s="6">
        <v>32</v>
      </c>
      <c r="E451" s="3">
        <v>0.99147804760812197</v>
      </c>
      <c r="F451" s="3">
        <v>1.02446027809479</v>
      </c>
      <c r="G451" s="4">
        <f t="shared" si="113"/>
        <v>-16</v>
      </c>
      <c r="H451" s="4">
        <f t="shared" si="114"/>
        <v>0</v>
      </c>
      <c r="I451" s="6">
        <f t="shared" si="112"/>
        <v>1</v>
      </c>
      <c r="J451" s="6">
        <f t="shared" si="115"/>
        <v>0</v>
      </c>
      <c r="K451" s="6">
        <f t="shared" si="116"/>
        <v>0</v>
      </c>
      <c r="L451" s="6">
        <f t="shared" si="117"/>
        <v>1</v>
      </c>
      <c r="M451" s="6">
        <f t="shared" si="118"/>
        <v>0</v>
      </c>
      <c r="R451">
        <v>126</v>
      </c>
      <c r="S451">
        <v>157</v>
      </c>
      <c r="T451">
        <v>0.94489627825353195</v>
      </c>
      <c r="U451">
        <v>0.83186233842283397</v>
      </c>
      <c r="V451" s="6">
        <f t="shared" si="119"/>
        <v>31</v>
      </c>
      <c r="W451" s="6">
        <f t="shared" si="95"/>
        <v>0</v>
      </c>
      <c r="X451" s="6" cm="1">
        <f t="array" ref="X451">IF(T451 &lt; Rat,1,0)</f>
        <v>0</v>
      </c>
      <c r="Y451" s="6">
        <f t="shared" si="96"/>
        <v>0</v>
      </c>
      <c r="Z451" s="6">
        <f t="shared" si="97"/>
        <v>0</v>
      </c>
      <c r="AA451" s="6">
        <f t="shared" si="98"/>
        <v>0</v>
      </c>
      <c r="AB451" s="6">
        <f t="shared" si="99"/>
        <v>1</v>
      </c>
    </row>
    <row r="452" spans="1:28">
      <c r="A452" s="2"/>
      <c r="B452" s="3">
        <v>105</v>
      </c>
      <c r="C452" s="3">
        <v>56</v>
      </c>
      <c r="D452" s="6">
        <v>33</v>
      </c>
      <c r="E452" s="3">
        <v>0.89298197546550395</v>
      </c>
      <c r="F452" s="3">
        <v>0.65052028946173601</v>
      </c>
      <c r="G452" s="4">
        <f t="shared" si="113"/>
        <v>-23</v>
      </c>
      <c r="H452" s="4">
        <f t="shared" si="114"/>
        <v>0</v>
      </c>
      <c r="I452" s="6">
        <f t="shared" si="112"/>
        <v>1</v>
      </c>
      <c r="J452" s="6">
        <f t="shared" si="115"/>
        <v>0</v>
      </c>
      <c r="K452" s="6">
        <f t="shared" si="116"/>
        <v>0</v>
      </c>
      <c r="L452" s="6">
        <f t="shared" si="117"/>
        <v>1</v>
      </c>
      <c r="M452" s="6">
        <f t="shared" si="118"/>
        <v>0</v>
      </c>
      <c r="R452">
        <v>132</v>
      </c>
      <c r="S452">
        <v>150</v>
      </c>
      <c r="T452">
        <v>0.96320628129512997</v>
      </c>
      <c r="U452">
        <v>1.2079116913605701</v>
      </c>
      <c r="V452" s="6">
        <f t="shared" si="119"/>
        <v>18</v>
      </c>
      <c r="W452" s="6">
        <f t="shared" si="95"/>
        <v>0</v>
      </c>
      <c r="X452" s="6" cm="1">
        <f t="array" ref="X452">IF(T452 &lt; Rat,1,0)</f>
        <v>0</v>
      </c>
      <c r="Y452" s="6">
        <f t="shared" si="96"/>
        <v>0</v>
      </c>
      <c r="Z452" s="6">
        <f t="shared" si="97"/>
        <v>0</v>
      </c>
      <c r="AA452" s="6">
        <f t="shared" si="98"/>
        <v>0</v>
      </c>
      <c r="AB452" s="6">
        <f t="shared" si="99"/>
        <v>1</v>
      </c>
    </row>
    <row r="453" spans="1:28">
      <c r="A453" s="2"/>
      <c r="B453" s="3">
        <v>106</v>
      </c>
      <c r="C453" s="3">
        <v>8</v>
      </c>
      <c r="D453" s="6">
        <v>34</v>
      </c>
      <c r="E453" s="3">
        <v>0.77349761929664596</v>
      </c>
      <c r="F453" s="3">
        <v>0.84977204770206005</v>
      </c>
      <c r="G453" s="4">
        <f t="shared" si="113"/>
        <v>26</v>
      </c>
      <c r="H453" s="4">
        <f t="shared" si="114"/>
        <v>0</v>
      </c>
      <c r="I453" s="6">
        <f t="shared" si="112"/>
        <v>1</v>
      </c>
      <c r="J453" s="6">
        <f t="shared" si="115"/>
        <v>0</v>
      </c>
      <c r="K453" s="6">
        <f t="shared" si="116"/>
        <v>0</v>
      </c>
      <c r="L453" s="6">
        <f t="shared" si="117"/>
        <v>1</v>
      </c>
      <c r="M453" s="6">
        <f t="shared" si="118"/>
        <v>0</v>
      </c>
      <c r="R453">
        <v>5</v>
      </c>
      <c r="S453">
        <v>141</v>
      </c>
      <c r="T453">
        <v>0.98698036095089303</v>
      </c>
      <c r="U453">
        <v>0.63932689413652299</v>
      </c>
      <c r="V453" s="6">
        <f t="shared" si="119"/>
        <v>136</v>
      </c>
      <c r="W453" s="6">
        <f t="shared" ref="W453:W516" si="120">IF(AND(V453&gt;-4,V453&lt;4),1,0)</f>
        <v>0</v>
      </c>
      <c r="X453" s="6" cm="1">
        <f t="array" ref="X453">IF(T453 &lt; Rat,1,0)</f>
        <v>0</v>
      </c>
      <c r="Y453" s="6">
        <f t="shared" ref="Y453:Y516" si="121">IF(AND(X453=1,W453=1),1,0)</f>
        <v>0</v>
      </c>
      <c r="Z453" s="6">
        <f t="shared" ref="Z453:Z516" si="122">IF(AND(W453=1,X453=0),1,0)</f>
        <v>0</v>
      </c>
      <c r="AA453" s="6">
        <f t="shared" ref="AA453:AA516" si="123">IF(AND(W453=0,X453=1),1,0)</f>
        <v>0</v>
      </c>
      <c r="AB453" s="6">
        <f t="shared" ref="AB453:AB516" si="124">IF(AND(X453=0,W453=0),1,0)</f>
        <v>1</v>
      </c>
    </row>
    <row r="454" spans="1:28">
      <c r="A454" s="2"/>
      <c r="B454" s="3">
        <v>107</v>
      </c>
      <c r="C454" s="3">
        <v>116</v>
      </c>
      <c r="D454" s="6">
        <v>35</v>
      </c>
      <c r="E454" s="3">
        <v>0.78315300727783699</v>
      </c>
      <c r="F454" s="3">
        <v>0.89191161657767204</v>
      </c>
      <c r="G454" s="4">
        <f t="shared" si="113"/>
        <v>-81</v>
      </c>
      <c r="H454" s="4">
        <f t="shared" si="114"/>
        <v>0</v>
      </c>
      <c r="I454" s="6">
        <f t="shared" si="112"/>
        <v>1</v>
      </c>
      <c r="J454" s="6">
        <f t="shared" si="115"/>
        <v>0</v>
      </c>
      <c r="K454" s="6">
        <f t="shared" si="116"/>
        <v>0</v>
      </c>
      <c r="L454" s="6">
        <f t="shared" si="117"/>
        <v>1</v>
      </c>
      <c r="M454" s="6">
        <f t="shared" si="118"/>
        <v>0</v>
      </c>
      <c r="R454">
        <v>180</v>
      </c>
      <c r="S454">
        <v>177</v>
      </c>
      <c r="T454">
        <v>0.90566387912150803</v>
      </c>
      <c r="U454">
        <v>1.0679158268886</v>
      </c>
      <c r="V454" s="6">
        <f t="shared" si="119"/>
        <v>-3</v>
      </c>
      <c r="W454" s="6">
        <f t="shared" si="120"/>
        <v>1</v>
      </c>
      <c r="X454" s="6" cm="1">
        <f t="array" ref="X454">IF(T454 &lt; Rat,1,0)</f>
        <v>0</v>
      </c>
      <c r="Y454" s="6">
        <f t="shared" si="121"/>
        <v>0</v>
      </c>
      <c r="Z454" s="6">
        <f t="shared" si="122"/>
        <v>1</v>
      </c>
      <c r="AA454" s="6">
        <f t="shared" si="123"/>
        <v>0</v>
      </c>
      <c r="AB454" s="6">
        <f t="shared" si="124"/>
        <v>0</v>
      </c>
    </row>
    <row r="455" spans="1:28">
      <c r="A455" s="2"/>
      <c r="B455" s="3">
        <v>108</v>
      </c>
      <c r="C455" s="3">
        <v>54</v>
      </c>
      <c r="D455" s="6">
        <v>36</v>
      </c>
      <c r="E455" s="3">
        <v>0.97832044338877899</v>
      </c>
      <c r="F455" s="3">
        <v>0.86419221080478803</v>
      </c>
      <c r="G455" s="4">
        <f t="shared" si="113"/>
        <v>-18</v>
      </c>
      <c r="H455" s="4">
        <f t="shared" si="114"/>
        <v>0</v>
      </c>
      <c r="I455" s="6">
        <f t="shared" si="112"/>
        <v>1</v>
      </c>
      <c r="J455" s="6">
        <f t="shared" si="115"/>
        <v>0</v>
      </c>
      <c r="K455" s="6">
        <f t="shared" si="116"/>
        <v>0</v>
      </c>
      <c r="L455" s="6">
        <f t="shared" si="117"/>
        <v>1</v>
      </c>
      <c r="M455" s="6">
        <f t="shared" si="118"/>
        <v>0</v>
      </c>
      <c r="R455">
        <v>168</v>
      </c>
      <c r="S455">
        <v>119</v>
      </c>
      <c r="T455">
        <v>0.905800865594656</v>
      </c>
      <c r="U455">
        <v>1.8280964940361999</v>
      </c>
      <c r="V455" s="6">
        <f t="shared" si="119"/>
        <v>-49</v>
      </c>
      <c r="W455" s="6">
        <f t="shared" si="120"/>
        <v>0</v>
      </c>
      <c r="X455" s="6" cm="1">
        <f t="array" ref="X455">IF(T455 &lt; Rat,1,0)</f>
        <v>0</v>
      </c>
      <c r="Y455" s="6">
        <f t="shared" si="121"/>
        <v>0</v>
      </c>
      <c r="Z455" s="6">
        <f t="shared" si="122"/>
        <v>0</v>
      </c>
      <c r="AA455" s="6">
        <f t="shared" si="123"/>
        <v>0</v>
      </c>
      <c r="AB455" s="6">
        <f t="shared" si="124"/>
        <v>1</v>
      </c>
    </row>
    <row r="456" spans="1:28">
      <c r="A456" s="2"/>
      <c r="B456" s="3">
        <v>109</v>
      </c>
      <c r="C456" s="3">
        <v>36</v>
      </c>
      <c r="D456" s="6">
        <v>36</v>
      </c>
      <c r="E456" s="3">
        <v>0.94527467253270903</v>
      </c>
      <c r="F456" s="3">
        <v>1.1596562487078199</v>
      </c>
      <c r="G456" s="4">
        <f t="shared" si="113"/>
        <v>0</v>
      </c>
      <c r="H456" s="4">
        <f t="shared" si="114"/>
        <v>1</v>
      </c>
      <c r="I456" s="6">
        <f t="shared" si="112"/>
        <v>1</v>
      </c>
      <c r="J456" s="6">
        <f t="shared" si="115"/>
        <v>1</v>
      </c>
      <c r="K456" s="6">
        <f t="shared" si="116"/>
        <v>0</v>
      </c>
      <c r="L456" s="6">
        <f t="shared" si="117"/>
        <v>0</v>
      </c>
      <c r="M456" s="6">
        <f t="shared" si="118"/>
        <v>0</v>
      </c>
      <c r="R456">
        <v>177</v>
      </c>
      <c r="S456">
        <v>177</v>
      </c>
      <c r="T456">
        <v>0.96693973164527003</v>
      </c>
      <c r="U456">
        <v>1.84147954912115</v>
      </c>
      <c r="V456" s="6">
        <f t="shared" si="119"/>
        <v>0</v>
      </c>
      <c r="W456" s="6">
        <f t="shared" si="120"/>
        <v>1</v>
      </c>
      <c r="X456" s="6" cm="1">
        <f t="array" ref="X456">IF(T456 &lt; Rat,1,0)</f>
        <v>0</v>
      </c>
      <c r="Y456" s="6">
        <f t="shared" si="121"/>
        <v>0</v>
      </c>
      <c r="Z456" s="6">
        <f t="shared" si="122"/>
        <v>1</v>
      </c>
      <c r="AA456" s="6">
        <f t="shared" si="123"/>
        <v>0</v>
      </c>
      <c r="AB456" s="6">
        <f t="shared" si="124"/>
        <v>0</v>
      </c>
    </row>
    <row r="457" spans="1:28">
      <c r="A457" s="2"/>
      <c r="B457" s="3">
        <v>110</v>
      </c>
      <c r="C457" s="3">
        <v>104</v>
      </c>
      <c r="D457" s="6">
        <v>36</v>
      </c>
      <c r="E457" s="3">
        <v>0.97991913155996702</v>
      </c>
      <c r="F457" s="3">
        <v>0.83961302668345505</v>
      </c>
      <c r="G457" s="4">
        <f t="shared" si="113"/>
        <v>-68</v>
      </c>
      <c r="H457" s="4">
        <f t="shared" si="114"/>
        <v>0</v>
      </c>
      <c r="I457" s="6">
        <f t="shared" si="112"/>
        <v>1</v>
      </c>
      <c r="J457" s="6">
        <f t="shared" si="115"/>
        <v>0</v>
      </c>
      <c r="K457" s="6">
        <f t="shared" si="116"/>
        <v>0</v>
      </c>
      <c r="L457" s="6">
        <f t="shared" si="117"/>
        <v>1</v>
      </c>
      <c r="M457" s="6">
        <f t="shared" si="118"/>
        <v>0</v>
      </c>
      <c r="R457">
        <v>193</v>
      </c>
      <c r="S457">
        <v>18</v>
      </c>
      <c r="T457">
        <v>0.954953161078262</v>
      </c>
      <c r="U457">
        <v>0.68078427045494305</v>
      </c>
      <c r="V457" s="6">
        <f t="shared" si="119"/>
        <v>-175</v>
      </c>
      <c r="W457" s="6">
        <f t="shared" si="120"/>
        <v>0</v>
      </c>
      <c r="X457" s="6" cm="1">
        <f t="array" ref="X457">IF(T457 &lt; Rat,1,0)</f>
        <v>0</v>
      </c>
      <c r="Y457" s="6">
        <f t="shared" si="121"/>
        <v>0</v>
      </c>
      <c r="Z457" s="6">
        <f t="shared" si="122"/>
        <v>0</v>
      </c>
      <c r="AA457" s="6">
        <f t="shared" si="123"/>
        <v>0</v>
      </c>
      <c r="AB457" s="6">
        <f t="shared" si="124"/>
        <v>1</v>
      </c>
    </row>
    <row r="458" spans="1:28">
      <c r="A458" s="2"/>
      <c r="B458" s="3">
        <v>111</v>
      </c>
      <c r="C458" s="3">
        <v>45</v>
      </c>
      <c r="D458" s="6">
        <v>37</v>
      </c>
      <c r="E458" s="3">
        <v>0.98621914598251603</v>
      </c>
      <c r="F458" s="3">
        <v>1.03403145373937</v>
      </c>
      <c r="G458" s="4">
        <f t="shared" si="113"/>
        <v>-8</v>
      </c>
      <c r="H458" s="4">
        <f t="shared" si="114"/>
        <v>0</v>
      </c>
      <c r="I458" s="6">
        <f t="shared" si="112"/>
        <v>1</v>
      </c>
      <c r="J458" s="6">
        <f t="shared" si="115"/>
        <v>0</v>
      </c>
      <c r="K458" s="6">
        <f t="shared" si="116"/>
        <v>0</v>
      </c>
      <c r="L458" s="6">
        <f t="shared" si="117"/>
        <v>1</v>
      </c>
      <c r="M458" s="6">
        <f t="shared" si="118"/>
        <v>0</v>
      </c>
      <c r="R458">
        <v>93</v>
      </c>
      <c r="S458">
        <v>16</v>
      </c>
      <c r="T458">
        <v>0.97297632271077406</v>
      </c>
      <c r="U458">
        <v>0.75202204223968505</v>
      </c>
      <c r="V458" s="6">
        <f t="shared" si="119"/>
        <v>-77</v>
      </c>
      <c r="W458" s="6">
        <f t="shared" si="120"/>
        <v>0</v>
      </c>
      <c r="X458" s="6" cm="1">
        <f t="array" ref="X458">IF(T458 &lt; Rat,1,0)</f>
        <v>0</v>
      </c>
      <c r="Y458" s="6">
        <f t="shared" si="121"/>
        <v>0</v>
      </c>
      <c r="Z458" s="6">
        <f t="shared" si="122"/>
        <v>0</v>
      </c>
      <c r="AA458" s="6">
        <f t="shared" si="123"/>
        <v>0</v>
      </c>
      <c r="AB458" s="6">
        <f t="shared" si="124"/>
        <v>1</v>
      </c>
    </row>
    <row r="459" spans="1:28">
      <c r="A459" s="2"/>
      <c r="B459" s="3">
        <v>112</v>
      </c>
      <c r="C459" s="3">
        <v>38</v>
      </c>
      <c r="D459" s="6">
        <v>37</v>
      </c>
      <c r="E459" s="3">
        <v>0.97073792934552905</v>
      </c>
      <c r="F459" s="3">
        <v>1.07884674461014</v>
      </c>
      <c r="G459" s="4">
        <f t="shared" si="113"/>
        <v>-1</v>
      </c>
      <c r="H459" s="4">
        <f t="shared" si="114"/>
        <v>1</v>
      </c>
      <c r="I459" s="6">
        <f t="shared" si="112"/>
        <v>1</v>
      </c>
      <c r="J459" s="6">
        <f t="shared" si="115"/>
        <v>1</v>
      </c>
      <c r="K459" s="6">
        <f t="shared" si="116"/>
        <v>0</v>
      </c>
      <c r="L459" s="6">
        <f t="shared" si="117"/>
        <v>0</v>
      </c>
      <c r="M459" s="6">
        <f t="shared" si="118"/>
        <v>0</v>
      </c>
      <c r="R459">
        <v>141</v>
      </c>
      <c r="S459">
        <v>175</v>
      </c>
      <c r="T459">
        <v>0.89733240948275195</v>
      </c>
      <c r="U459">
        <v>0.288646231135608</v>
      </c>
      <c r="V459" s="6">
        <f t="shared" si="119"/>
        <v>34</v>
      </c>
      <c r="W459" s="6">
        <f t="shared" si="120"/>
        <v>0</v>
      </c>
      <c r="X459" s="6" cm="1">
        <f t="array" ref="X459">IF(T459 &lt; Rat,1,0)</f>
        <v>0</v>
      </c>
      <c r="Y459" s="6">
        <f t="shared" si="121"/>
        <v>0</v>
      </c>
      <c r="Z459" s="6">
        <f t="shared" si="122"/>
        <v>0</v>
      </c>
      <c r="AA459" s="6">
        <f t="shared" si="123"/>
        <v>0</v>
      </c>
      <c r="AB459" s="6">
        <f t="shared" si="124"/>
        <v>1</v>
      </c>
    </row>
    <row r="460" spans="1:28">
      <c r="A460" s="2"/>
      <c r="B460" s="3">
        <v>113</v>
      </c>
      <c r="C460" s="3">
        <v>6</v>
      </c>
      <c r="D460" s="6">
        <v>37</v>
      </c>
      <c r="E460" s="3">
        <v>0.96608962619687</v>
      </c>
      <c r="F460" s="3">
        <v>0.92427179270042203</v>
      </c>
      <c r="G460" s="4">
        <f t="shared" si="113"/>
        <v>31</v>
      </c>
      <c r="H460" s="4">
        <f t="shared" si="114"/>
        <v>0</v>
      </c>
      <c r="I460" s="6">
        <f t="shared" si="112"/>
        <v>1</v>
      </c>
      <c r="J460" s="6">
        <f t="shared" si="115"/>
        <v>0</v>
      </c>
      <c r="K460" s="6">
        <f t="shared" si="116"/>
        <v>0</v>
      </c>
      <c r="L460" s="6">
        <f t="shared" si="117"/>
        <v>1</v>
      </c>
      <c r="M460" s="6">
        <f t="shared" si="118"/>
        <v>0</v>
      </c>
      <c r="R460">
        <v>123</v>
      </c>
      <c r="S460">
        <v>90</v>
      </c>
      <c r="T460">
        <v>0.910059478111237</v>
      </c>
      <c r="U460">
        <v>0.92727951731182001</v>
      </c>
      <c r="V460" s="6">
        <f t="shared" si="119"/>
        <v>-33</v>
      </c>
      <c r="W460" s="6">
        <f t="shared" si="120"/>
        <v>0</v>
      </c>
      <c r="X460" s="6" cm="1">
        <f t="array" ref="X460">IF(T460 &lt; Rat,1,0)</f>
        <v>0</v>
      </c>
      <c r="Y460" s="6">
        <f t="shared" si="121"/>
        <v>0</v>
      </c>
      <c r="Z460" s="6">
        <f t="shared" si="122"/>
        <v>0</v>
      </c>
      <c r="AA460" s="6">
        <f t="shared" si="123"/>
        <v>0</v>
      </c>
      <c r="AB460" s="6">
        <f t="shared" si="124"/>
        <v>1</v>
      </c>
    </row>
    <row r="461" spans="1:28">
      <c r="A461" s="2"/>
      <c r="B461" s="3">
        <v>114</v>
      </c>
      <c r="C461" s="3">
        <v>95</v>
      </c>
      <c r="D461" s="6">
        <v>38</v>
      </c>
      <c r="E461" s="3">
        <v>0.95093297140515398</v>
      </c>
      <c r="F461" s="3">
        <v>1.1369985045495501</v>
      </c>
      <c r="G461" s="4">
        <f t="shared" si="113"/>
        <v>-57</v>
      </c>
      <c r="H461" s="4">
        <f t="shared" si="114"/>
        <v>0</v>
      </c>
      <c r="I461" s="6">
        <f t="shared" si="112"/>
        <v>1</v>
      </c>
      <c r="J461" s="6">
        <f t="shared" si="115"/>
        <v>0</v>
      </c>
      <c r="K461" s="6">
        <f t="shared" si="116"/>
        <v>0</v>
      </c>
      <c r="L461" s="6">
        <f t="shared" si="117"/>
        <v>1</v>
      </c>
      <c r="M461" s="6">
        <f t="shared" si="118"/>
        <v>0</v>
      </c>
      <c r="R461">
        <v>157</v>
      </c>
      <c r="S461">
        <v>75</v>
      </c>
      <c r="T461">
        <v>0.97142481802936198</v>
      </c>
      <c r="U461">
        <v>0.64295357696511302</v>
      </c>
      <c r="V461" s="6">
        <f t="shared" si="119"/>
        <v>-82</v>
      </c>
      <c r="W461" s="6">
        <f t="shared" si="120"/>
        <v>0</v>
      </c>
      <c r="X461" s="6" cm="1">
        <f t="array" ref="X461">IF(T461 &lt; Rat,1,0)</f>
        <v>0</v>
      </c>
      <c r="Y461" s="6">
        <f t="shared" si="121"/>
        <v>0</v>
      </c>
      <c r="Z461" s="6">
        <f t="shared" si="122"/>
        <v>0</v>
      </c>
      <c r="AA461" s="6">
        <f t="shared" si="123"/>
        <v>0</v>
      </c>
      <c r="AB461" s="6">
        <f t="shared" si="124"/>
        <v>1</v>
      </c>
    </row>
    <row r="462" spans="1:28">
      <c r="A462" s="2"/>
      <c r="B462" s="3">
        <v>115</v>
      </c>
      <c r="C462" s="3">
        <v>111</v>
      </c>
      <c r="D462" s="6">
        <v>38</v>
      </c>
      <c r="E462" s="3">
        <v>0.94561302851066797</v>
      </c>
      <c r="F462" s="3">
        <v>0.98478029657278499</v>
      </c>
      <c r="G462" s="4">
        <f t="shared" si="113"/>
        <v>-73</v>
      </c>
      <c r="H462" s="4">
        <f t="shared" si="114"/>
        <v>0</v>
      </c>
      <c r="I462" s="6">
        <f t="shared" si="112"/>
        <v>1</v>
      </c>
      <c r="J462" s="6">
        <f t="shared" si="115"/>
        <v>0</v>
      </c>
      <c r="K462" s="6">
        <f t="shared" si="116"/>
        <v>0</v>
      </c>
      <c r="L462" s="6">
        <f t="shared" si="117"/>
        <v>1</v>
      </c>
      <c r="M462" s="6">
        <f t="shared" si="118"/>
        <v>0</v>
      </c>
      <c r="R462">
        <v>171</v>
      </c>
      <c r="S462">
        <v>175</v>
      </c>
      <c r="T462">
        <v>0.81023385595006103</v>
      </c>
      <c r="U462">
        <v>1.9914459896243299</v>
      </c>
      <c r="V462" s="6">
        <f t="shared" si="119"/>
        <v>4</v>
      </c>
      <c r="W462" s="6">
        <f t="shared" si="120"/>
        <v>0</v>
      </c>
      <c r="X462" s="6" cm="1">
        <f t="array" ref="X462">IF(T462 &lt; Rat,1,0)</f>
        <v>0</v>
      </c>
      <c r="Y462" s="6">
        <f t="shared" si="121"/>
        <v>0</v>
      </c>
      <c r="Z462" s="6">
        <f t="shared" si="122"/>
        <v>0</v>
      </c>
      <c r="AA462" s="6">
        <f t="shared" si="123"/>
        <v>0</v>
      </c>
      <c r="AB462" s="6">
        <f t="shared" si="124"/>
        <v>1</v>
      </c>
    </row>
    <row r="463" spans="1:28">
      <c r="A463" s="2"/>
      <c r="B463" s="3">
        <v>116</v>
      </c>
      <c r="C463" s="3">
        <v>144</v>
      </c>
      <c r="D463" s="6">
        <v>41</v>
      </c>
      <c r="E463" s="3">
        <v>0.91994377954028905</v>
      </c>
      <c r="F463" s="3">
        <v>0.711888066619074</v>
      </c>
      <c r="G463" s="4">
        <f t="shared" si="113"/>
        <v>-103</v>
      </c>
      <c r="H463" s="4">
        <f t="shared" si="114"/>
        <v>0</v>
      </c>
      <c r="I463" s="6">
        <f t="shared" si="112"/>
        <v>1</v>
      </c>
      <c r="J463" s="6">
        <f t="shared" si="115"/>
        <v>0</v>
      </c>
      <c r="K463" s="6">
        <f t="shared" si="116"/>
        <v>0</v>
      </c>
      <c r="L463" s="6">
        <f t="shared" si="117"/>
        <v>1</v>
      </c>
      <c r="M463" s="6">
        <f t="shared" si="118"/>
        <v>0</v>
      </c>
      <c r="R463">
        <v>118</v>
      </c>
      <c r="S463">
        <v>94</v>
      </c>
      <c r="T463">
        <v>0.97504576911225804</v>
      </c>
      <c r="U463">
        <v>0.24606497648120801</v>
      </c>
      <c r="V463" s="6">
        <f t="shared" si="119"/>
        <v>-24</v>
      </c>
      <c r="W463" s="6">
        <f t="shared" si="120"/>
        <v>0</v>
      </c>
      <c r="X463" s="6" cm="1">
        <f t="array" ref="X463">IF(T463 &lt; Rat,1,0)</f>
        <v>0</v>
      </c>
      <c r="Y463" s="6">
        <f t="shared" si="121"/>
        <v>0</v>
      </c>
      <c r="Z463" s="6">
        <f t="shared" si="122"/>
        <v>0</v>
      </c>
      <c r="AA463" s="6">
        <f t="shared" si="123"/>
        <v>0</v>
      </c>
      <c r="AB463" s="6">
        <f t="shared" si="124"/>
        <v>1</v>
      </c>
    </row>
    <row r="464" spans="1:28">
      <c r="A464" s="2"/>
      <c r="B464" s="3">
        <v>117</v>
      </c>
      <c r="C464" s="3">
        <v>116</v>
      </c>
      <c r="D464" s="6">
        <v>45</v>
      </c>
      <c r="E464" s="3">
        <v>0.97361832180169805</v>
      </c>
      <c r="F464" s="3">
        <v>0.896864077815129</v>
      </c>
      <c r="G464" s="4">
        <f t="shared" si="113"/>
        <v>-71</v>
      </c>
      <c r="H464" s="4">
        <f t="shared" si="114"/>
        <v>0</v>
      </c>
      <c r="I464" s="6">
        <f t="shared" si="112"/>
        <v>1</v>
      </c>
      <c r="J464" s="6">
        <f t="shared" si="115"/>
        <v>0</v>
      </c>
      <c r="K464" s="6">
        <f t="shared" si="116"/>
        <v>0</v>
      </c>
      <c r="L464" s="6">
        <f t="shared" si="117"/>
        <v>1</v>
      </c>
      <c r="M464" s="6">
        <f t="shared" si="118"/>
        <v>0</v>
      </c>
      <c r="R464">
        <v>83</v>
      </c>
      <c r="S464">
        <v>88</v>
      </c>
      <c r="T464">
        <v>0.95684938951113896</v>
      </c>
      <c r="U464">
        <v>0.63838441329741502</v>
      </c>
      <c r="V464" s="6">
        <f t="shared" si="119"/>
        <v>5</v>
      </c>
      <c r="W464" s="6">
        <f t="shared" si="120"/>
        <v>0</v>
      </c>
      <c r="X464" s="6" cm="1">
        <f t="array" ref="X464">IF(T464 &lt; Rat,1,0)</f>
        <v>0</v>
      </c>
      <c r="Y464" s="6">
        <f t="shared" si="121"/>
        <v>0</v>
      </c>
      <c r="Z464" s="6">
        <f t="shared" si="122"/>
        <v>0</v>
      </c>
      <c r="AA464" s="6">
        <f t="shared" si="123"/>
        <v>0</v>
      </c>
      <c r="AB464" s="6">
        <f t="shared" si="124"/>
        <v>1</v>
      </c>
    </row>
    <row r="465" spans="1:28">
      <c r="A465" s="2"/>
      <c r="B465" s="3">
        <v>118</v>
      </c>
      <c r="C465" s="3">
        <v>49</v>
      </c>
      <c r="D465" s="6">
        <v>46</v>
      </c>
      <c r="E465" s="3">
        <v>0.94141682903636104</v>
      </c>
      <c r="F465" s="3">
        <v>0.84420023947171297</v>
      </c>
      <c r="G465" s="4">
        <f t="shared" si="113"/>
        <v>-3</v>
      </c>
      <c r="H465" s="4">
        <f t="shared" si="114"/>
        <v>1</v>
      </c>
      <c r="I465" s="6">
        <f t="shared" si="112"/>
        <v>1</v>
      </c>
      <c r="J465" s="6">
        <f t="shared" si="115"/>
        <v>1</v>
      </c>
      <c r="K465" s="6">
        <f t="shared" si="116"/>
        <v>0</v>
      </c>
      <c r="L465" s="6">
        <f t="shared" si="117"/>
        <v>0</v>
      </c>
      <c r="M465" s="6">
        <f t="shared" si="118"/>
        <v>0</v>
      </c>
      <c r="R465">
        <v>115</v>
      </c>
      <c r="S465">
        <v>114</v>
      </c>
      <c r="T465">
        <v>0.98576440357873996</v>
      </c>
      <c r="U465">
        <v>1.51790653242309</v>
      </c>
      <c r="V465" s="6">
        <f t="shared" si="119"/>
        <v>-1</v>
      </c>
      <c r="W465" s="6">
        <f t="shared" si="120"/>
        <v>1</v>
      </c>
      <c r="X465" s="6" cm="1">
        <f t="array" ref="X465">IF(T465 &lt; Rat,1,0)</f>
        <v>0</v>
      </c>
      <c r="Y465" s="6">
        <f t="shared" si="121"/>
        <v>0</v>
      </c>
      <c r="Z465" s="6">
        <f t="shared" si="122"/>
        <v>1</v>
      </c>
      <c r="AA465" s="6">
        <f t="shared" si="123"/>
        <v>0</v>
      </c>
      <c r="AB465" s="6">
        <f t="shared" si="124"/>
        <v>0</v>
      </c>
    </row>
    <row r="466" spans="1:28">
      <c r="A466" s="2"/>
      <c r="B466" s="3">
        <v>119</v>
      </c>
      <c r="C466" s="3">
        <v>30</v>
      </c>
      <c r="D466" s="6">
        <v>46</v>
      </c>
      <c r="E466" s="3">
        <v>0.95816430106632899</v>
      </c>
      <c r="F466" s="3">
        <v>0.95879438800610495</v>
      </c>
      <c r="G466" s="4">
        <f t="shared" si="113"/>
        <v>16</v>
      </c>
      <c r="H466" s="4">
        <f t="shared" si="114"/>
        <v>0</v>
      </c>
      <c r="I466" s="6">
        <f t="shared" si="112"/>
        <v>1</v>
      </c>
      <c r="J466" s="6">
        <f t="shared" si="115"/>
        <v>0</v>
      </c>
      <c r="K466" s="6">
        <f t="shared" si="116"/>
        <v>0</v>
      </c>
      <c r="L466" s="6">
        <f t="shared" si="117"/>
        <v>1</v>
      </c>
      <c r="M466" s="6">
        <f t="shared" si="118"/>
        <v>0</v>
      </c>
      <c r="R466">
        <v>142</v>
      </c>
      <c r="S466">
        <v>153</v>
      </c>
      <c r="T466">
        <v>0.94791263359600497</v>
      </c>
      <c r="U466">
        <v>1.9497700355632701</v>
      </c>
      <c r="V466" s="6">
        <f t="shared" si="119"/>
        <v>11</v>
      </c>
      <c r="W466" s="6">
        <f t="shared" si="120"/>
        <v>0</v>
      </c>
      <c r="X466" s="6" cm="1">
        <f t="array" ref="X466">IF(T466 &lt; Rat,1,0)</f>
        <v>0</v>
      </c>
      <c r="Y466" s="6">
        <f t="shared" si="121"/>
        <v>0</v>
      </c>
      <c r="Z466" s="6">
        <f t="shared" si="122"/>
        <v>0</v>
      </c>
      <c r="AA466" s="6">
        <f t="shared" si="123"/>
        <v>0</v>
      </c>
      <c r="AB466" s="6">
        <f t="shared" si="124"/>
        <v>1</v>
      </c>
    </row>
    <row r="467" spans="1:28">
      <c r="A467" s="2"/>
      <c r="B467" s="3">
        <v>120</v>
      </c>
      <c r="C467" s="3">
        <v>122</v>
      </c>
      <c r="D467" s="6">
        <v>48</v>
      </c>
      <c r="E467" s="3">
        <v>0.97727544006351796</v>
      </c>
      <c r="F467" s="3">
        <v>0.88607234836334603</v>
      </c>
      <c r="G467" s="4">
        <f t="shared" si="113"/>
        <v>-74</v>
      </c>
      <c r="H467" s="4">
        <f t="shared" si="114"/>
        <v>0</v>
      </c>
      <c r="I467" s="6">
        <f t="shared" si="112"/>
        <v>1</v>
      </c>
      <c r="J467" s="6">
        <f t="shared" si="115"/>
        <v>0</v>
      </c>
      <c r="K467" s="6">
        <f t="shared" si="116"/>
        <v>0</v>
      </c>
      <c r="L467" s="6">
        <f t="shared" si="117"/>
        <v>1</v>
      </c>
      <c r="M467" s="6">
        <f t="shared" si="118"/>
        <v>0</v>
      </c>
      <c r="R467">
        <v>39</v>
      </c>
      <c r="S467">
        <v>34</v>
      </c>
      <c r="T467">
        <v>0.98241000233426901</v>
      </c>
      <c r="U467">
        <v>0.84438153498318202</v>
      </c>
      <c r="V467" s="6">
        <f t="shared" si="119"/>
        <v>-5</v>
      </c>
      <c r="W467" s="6">
        <f t="shared" si="120"/>
        <v>0</v>
      </c>
      <c r="X467" s="6" cm="1">
        <f t="array" ref="X467">IF(T467 &lt; Rat,1,0)</f>
        <v>0</v>
      </c>
      <c r="Y467" s="6">
        <f t="shared" si="121"/>
        <v>0</v>
      </c>
      <c r="Z467" s="6">
        <f t="shared" si="122"/>
        <v>0</v>
      </c>
      <c r="AA467" s="6">
        <f t="shared" si="123"/>
        <v>0</v>
      </c>
      <c r="AB467" s="6">
        <f t="shared" si="124"/>
        <v>1</v>
      </c>
    </row>
    <row r="468" spans="1:28">
      <c r="A468" s="2"/>
      <c r="B468" s="3">
        <v>121</v>
      </c>
      <c r="C468" s="3">
        <v>116</v>
      </c>
      <c r="D468" s="6">
        <v>49</v>
      </c>
      <c r="E468" s="3">
        <v>0.83369933640738003</v>
      </c>
      <c r="F468" s="3">
        <v>0.86385268526925096</v>
      </c>
      <c r="G468" s="4">
        <f t="shared" si="113"/>
        <v>-67</v>
      </c>
      <c r="H468" s="4">
        <f t="shared" si="114"/>
        <v>0</v>
      </c>
      <c r="I468" s="6">
        <f t="shared" si="112"/>
        <v>1</v>
      </c>
      <c r="J468" s="6">
        <f t="shared" si="115"/>
        <v>0</v>
      </c>
      <c r="K468" s="6">
        <f t="shared" si="116"/>
        <v>0</v>
      </c>
      <c r="L468" s="6">
        <f t="shared" si="117"/>
        <v>1</v>
      </c>
      <c r="M468" s="6">
        <f t="shared" si="118"/>
        <v>0</v>
      </c>
      <c r="R468">
        <v>153</v>
      </c>
      <c r="S468">
        <v>113</v>
      </c>
      <c r="T468">
        <v>0.88332366744046698</v>
      </c>
      <c r="U468">
        <v>1.67871053453715</v>
      </c>
      <c r="V468" s="6">
        <f t="shared" si="119"/>
        <v>-40</v>
      </c>
      <c r="W468" s="6">
        <f t="shared" si="120"/>
        <v>0</v>
      </c>
      <c r="X468" s="6" cm="1">
        <f t="array" ref="X468">IF(T468 &lt; Rat,1,0)</f>
        <v>0</v>
      </c>
      <c r="Y468" s="6">
        <f t="shared" si="121"/>
        <v>0</v>
      </c>
      <c r="Z468" s="6">
        <f t="shared" si="122"/>
        <v>0</v>
      </c>
      <c r="AA468" s="6">
        <f t="shared" si="123"/>
        <v>0</v>
      </c>
      <c r="AB468" s="6">
        <f t="shared" si="124"/>
        <v>1</v>
      </c>
    </row>
    <row r="469" spans="1:28">
      <c r="A469" s="2"/>
      <c r="B469" s="3">
        <v>122</v>
      </c>
      <c r="C469" s="3">
        <v>56</v>
      </c>
      <c r="D469" s="6">
        <v>49</v>
      </c>
      <c r="E469" s="3">
        <v>0.86861254834067503</v>
      </c>
      <c r="F469" s="3">
        <v>0.75442275340619502</v>
      </c>
      <c r="G469" s="4">
        <f t="shared" si="113"/>
        <v>-7</v>
      </c>
      <c r="H469" s="4">
        <f t="shared" si="114"/>
        <v>0</v>
      </c>
      <c r="I469" s="6">
        <f t="shared" si="112"/>
        <v>1</v>
      </c>
      <c r="J469" s="6">
        <f t="shared" si="115"/>
        <v>0</v>
      </c>
      <c r="K469" s="6">
        <f t="shared" si="116"/>
        <v>0</v>
      </c>
      <c r="L469" s="6">
        <f t="shared" si="117"/>
        <v>1</v>
      </c>
      <c r="M469" s="6">
        <f t="shared" si="118"/>
        <v>0</v>
      </c>
      <c r="R469">
        <v>117</v>
      </c>
      <c r="S469">
        <v>112</v>
      </c>
      <c r="T469">
        <v>0.99383656063761605</v>
      </c>
      <c r="U469">
        <v>1.56116021608968</v>
      </c>
      <c r="V469" s="6">
        <f t="shared" si="119"/>
        <v>-5</v>
      </c>
      <c r="W469" s="6">
        <f t="shared" si="120"/>
        <v>0</v>
      </c>
      <c r="X469" s="6" cm="1">
        <f t="array" ref="X469">IF(T469 &lt; Rat,1,0)</f>
        <v>0</v>
      </c>
      <c r="Y469" s="6">
        <f t="shared" si="121"/>
        <v>0</v>
      </c>
      <c r="Z469" s="6">
        <f t="shared" si="122"/>
        <v>0</v>
      </c>
      <c r="AA469" s="6">
        <f t="shared" si="123"/>
        <v>0</v>
      </c>
      <c r="AB469" s="6">
        <f t="shared" si="124"/>
        <v>1</v>
      </c>
    </row>
    <row r="470" spans="1:28">
      <c r="A470" s="2"/>
      <c r="B470" s="3">
        <v>123</v>
      </c>
      <c r="C470" s="3">
        <v>56</v>
      </c>
      <c r="D470" s="6">
        <v>50</v>
      </c>
      <c r="E470" s="3">
        <v>0.86449952192952595</v>
      </c>
      <c r="F470" s="3">
        <v>0.86150079497618703</v>
      </c>
      <c r="G470" s="4">
        <f t="shared" si="113"/>
        <v>-6</v>
      </c>
      <c r="H470" s="4">
        <f t="shared" si="114"/>
        <v>0</v>
      </c>
      <c r="I470" s="6">
        <f t="shared" si="112"/>
        <v>1</v>
      </c>
      <c r="J470" s="6">
        <f t="shared" si="115"/>
        <v>0</v>
      </c>
      <c r="K470" s="6">
        <f t="shared" si="116"/>
        <v>0</v>
      </c>
      <c r="L470" s="6">
        <f t="shared" si="117"/>
        <v>1</v>
      </c>
      <c r="M470" s="6">
        <f t="shared" si="118"/>
        <v>0</v>
      </c>
      <c r="R470">
        <v>190</v>
      </c>
      <c r="S470">
        <v>33</v>
      </c>
      <c r="T470">
        <v>0.91686187419741205</v>
      </c>
      <c r="U470">
        <v>0.54687036925900201</v>
      </c>
      <c r="V470" s="6">
        <f t="shared" si="119"/>
        <v>-157</v>
      </c>
      <c r="W470" s="6">
        <f t="shared" si="120"/>
        <v>0</v>
      </c>
      <c r="X470" s="6" cm="1">
        <f t="array" ref="X470">IF(T470 &lt; Rat,1,0)</f>
        <v>0</v>
      </c>
      <c r="Y470" s="6">
        <f t="shared" si="121"/>
        <v>0</v>
      </c>
      <c r="Z470" s="6">
        <f t="shared" si="122"/>
        <v>0</v>
      </c>
      <c r="AA470" s="6">
        <f t="shared" si="123"/>
        <v>0</v>
      </c>
      <c r="AB470" s="6">
        <f t="shared" si="124"/>
        <v>1</v>
      </c>
    </row>
    <row r="471" spans="1:28">
      <c r="A471" s="2"/>
      <c r="B471" s="3">
        <v>124</v>
      </c>
      <c r="C471" s="3">
        <v>33</v>
      </c>
      <c r="D471" s="6">
        <v>50</v>
      </c>
      <c r="E471" s="3">
        <v>0.99936670499206004</v>
      </c>
      <c r="F471" s="3">
        <v>0.83834074459733798</v>
      </c>
      <c r="G471" s="4">
        <f t="shared" si="113"/>
        <v>17</v>
      </c>
      <c r="H471" s="4">
        <f t="shared" si="114"/>
        <v>0</v>
      </c>
      <c r="I471" s="6">
        <f t="shared" si="112"/>
        <v>1</v>
      </c>
      <c r="J471" s="6">
        <f t="shared" si="115"/>
        <v>0</v>
      </c>
      <c r="K471" s="6">
        <f t="shared" si="116"/>
        <v>0</v>
      </c>
      <c r="L471" s="6">
        <f t="shared" si="117"/>
        <v>1</v>
      </c>
      <c r="M471" s="6">
        <f t="shared" si="118"/>
        <v>0</v>
      </c>
      <c r="R471">
        <v>90</v>
      </c>
      <c r="S471">
        <v>130</v>
      </c>
      <c r="T471">
        <v>0.92429608917078998</v>
      </c>
      <c r="U471">
        <v>0.76083360082153895</v>
      </c>
      <c r="V471" s="6">
        <f t="shared" si="119"/>
        <v>40</v>
      </c>
      <c r="W471" s="6">
        <f t="shared" si="120"/>
        <v>0</v>
      </c>
      <c r="X471" s="6" cm="1">
        <f t="array" ref="X471">IF(T471 &lt; Rat,1,0)</f>
        <v>0</v>
      </c>
      <c r="Y471" s="6">
        <f t="shared" si="121"/>
        <v>0</v>
      </c>
      <c r="Z471" s="6">
        <f t="shared" si="122"/>
        <v>0</v>
      </c>
      <c r="AA471" s="6">
        <f t="shared" si="123"/>
        <v>0</v>
      </c>
      <c r="AB471" s="6">
        <f t="shared" si="124"/>
        <v>1</v>
      </c>
    </row>
    <row r="472" spans="1:28">
      <c r="A472" s="2"/>
      <c r="B472" s="3">
        <v>125</v>
      </c>
      <c r="C472" s="3">
        <v>130</v>
      </c>
      <c r="D472" s="6">
        <v>51</v>
      </c>
      <c r="E472" s="3">
        <v>0.99942486120515905</v>
      </c>
      <c r="F472" s="3">
        <v>1.0024595277989701</v>
      </c>
      <c r="G472" s="4">
        <f t="shared" si="113"/>
        <v>-79</v>
      </c>
      <c r="H472" s="4">
        <f t="shared" si="114"/>
        <v>0</v>
      </c>
      <c r="I472" s="6">
        <f t="shared" si="112"/>
        <v>1</v>
      </c>
      <c r="J472" s="6">
        <f t="shared" si="115"/>
        <v>0</v>
      </c>
      <c r="K472" s="6">
        <f t="shared" si="116"/>
        <v>0</v>
      </c>
      <c r="L472" s="6">
        <f t="shared" si="117"/>
        <v>1</v>
      </c>
      <c r="M472" s="6">
        <f t="shared" si="118"/>
        <v>0</v>
      </c>
      <c r="R472">
        <v>183</v>
      </c>
      <c r="S472">
        <v>182</v>
      </c>
      <c r="T472">
        <v>0.87791764811068096</v>
      </c>
      <c r="U472">
        <v>0.83582552091409801</v>
      </c>
      <c r="V472" s="6">
        <f t="shared" ref="V472:V503" si="125">S472-R472</f>
        <v>-1</v>
      </c>
      <c r="W472" s="6">
        <f t="shared" si="120"/>
        <v>1</v>
      </c>
      <c r="X472" s="6" cm="1">
        <f t="array" ref="X472">IF(T472 &lt; Rat,1,0)</f>
        <v>0</v>
      </c>
      <c r="Y472" s="6">
        <f t="shared" si="121"/>
        <v>0</v>
      </c>
      <c r="Z472" s="6">
        <f t="shared" si="122"/>
        <v>1</v>
      </c>
      <c r="AA472" s="6">
        <f t="shared" si="123"/>
        <v>0</v>
      </c>
      <c r="AB472" s="6">
        <f t="shared" si="124"/>
        <v>0</v>
      </c>
    </row>
    <row r="473" spans="1:28">
      <c r="A473" s="2"/>
      <c r="B473" s="3">
        <v>126</v>
      </c>
      <c r="C473" s="3">
        <v>101</v>
      </c>
      <c r="D473" s="6">
        <v>52</v>
      </c>
      <c r="E473" s="3">
        <v>0.94210244222013495</v>
      </c>
      <c r="F473" s="3">
        <v>0.92579439230035099</v>
      </c>
      <c r="G473" s="4">
        <f t="shared" si="113"/>
        <v>-49</v>
      </c>
      <c r="H473" s="4">
        <f t="shared" si="114"/>
        <v>0</v>
      </c>
      <c r="I473" s="6">
        <f t="shared" si="112"/>
        <v>1</v>
      </c>
      <c r="J473" s="6">
        <f t="shared" si="115"/>
        <v>0</v>
      </c>
      <c r="K473" s="6">
        <f t="shared" si="116"/>
        <v>0</v>
      </c>
      <c r="L473" s="6">
        <f t="shared" si="117"/>
        <v>1</v>
      </c>
      <c r="M473" s="6">
        <f t="shared" si="118"/>
        <v>0</v>
      </c>
      <c r="R473">
        <v>107</v>
      </c>
      <c r="S473">
        <v>93</v>
      </c>
      <c r="T473">
        <v>0.96803058528642105</v>
      </c>
      <c r="U473">
        <v>1.0479958129460001</v>
      </c>
      <c r="V473" s="6">
        <f t="shared" si="125"/>
        <v>-14</v>
      </c>
      <c r="W473" s="6">
        <f t="shared" si="120"/>
        <v>0</v>
      </c>
      <c r="X473" s="6" cm="1">
        <f t="array" ref="X473">IF(T473 &lt; Rat,1,0)</f>
        <v>0</v>
      </c>
      <c r="Y473" s="6">
        <f t="shared" si="121"/>
        <v>0</v>
      </c>
      <c r="Z473" s="6">
        <f t="shared" si="122"/>
        <v>0</v>
      </c>
      <c r="AA473" s="6">
        <f t="shared" si="123"/>
        <v>0</v>
      </c>
      <c r="AB473" s="6">
        <f t="shared" si="124"/>
        <v>1</v>
      </c>
    </row>
    <row r="474" spans="1:28">
      <c r="A474" s="2"/>
      <c r="B474" s="3">
        <v>127</v>
      </c>
      <c r="C474" s="3">
        <v>36</v>
      </c>
      <c r="D474" s="6">
        <v>52</v>
      </c>
      <c r="E474" s="3">
        <v>0.95181894414170098</v>
      </c>
      <c r="F474" s="3">
        <v>0.94508481359485996</v>
      </c>
      <c r="G474" s="4">
        <f t="shared" si="113"/>
        <v>16</v>
      </c>
      <c r="H474" s="4">
        <f t="shared" si="114"/>
        <v>0</v>
      </c>
      <c r="I474" s="6">
        <f t="shared" si="112"/>
        <v>1</v>
      </c>
      <c r="J474" s="6">
        <f t="shared" si="115"/>
        <v>0</v>
      </c>
      <c r="K474" s="6">
        <f t="shared" si="116"/>
        <v>0</v>
      </c>
      <c r="L474" s="6">
        <f t="shared" si="117"/>
        <v>1</v>
      </c>
      <c r="M474" s="6">
        <f t="shared" si="118"/>
        <v>0</v>
      </c>
      <c r="R474">
        <v>173</v>
      </c>
      <c r="S474">
        <v>182</v>
      </c>
      <c r="T474">
        <v>0.96004084878682505</v>
      </c>
      <c r="U474">
        <v>0.37440974111076097</v>
      </c>
      <c r="V474" s="6">
        <f t="shared" si="125"/>
        <v>9</v>
      </c>
      <c r="W474" s="6">
        <f t="shared" si="120"/>
        <v>0</v>
      </c>
      <c r="X474" s="6" cm="1">
        <f t="array" ref="X474">IF(T474 &lt; Rat,1,0)</f>
        <v>0</v>
      </c>
      <c r="Y474" s="6">
        <f t="shared" si="121"/>
        <v>0</v>
      </c>
      <c r="Z474" s="6">
        <f t="shared" si="122"/>
        <v>0</v>
      </c>
      <c r="AA474" s="6">
        <f t="shared" si="123"/>
        <v>0</v>
      </c>
      <c r="AB474" s="6">
        <f t="shared" si="124"/>
        <v>1</v>
      </c>
    </row>
    <row r="475" spans="1:28">
      <c r="A475" s="2"/>
      <c r="B475" s="3">
        <v>128</v>
      </c>
      <c r="C475" s="3">
        <v>54</v>
      </c>
      <c r="D475" s="6">
        <v>52</v>
      </c>
      <c r="E475" s="3">
        <v>0.71049197588167501</v>
      </c>
      <c r="F475" s="3">
        <v>0.70262625742723095</v>
      </c>
      <c r="G475" s="4">
        <f t="shared" si="113"/>
        <v>-2</v>
      </c>
      <c r="H475" s="4">
        <f t="shared" si="114"/>
        <v>1</v>
      </c>
      <c r="I475" s="6">
        <f t="shared" ref="I475:I538" si="126">IF(E475 &lt; Ratio2,1,0)</f>
        <v>1</v>
      </c>
      <c r="J475" s="6">
        <f t="shared" si="115"/>
        <v>1</v>
      </c>
      <c r="K475" s="6">
        <f t="shared" si="116"/>
        <v>0</v>
      </c>
      <c r="L475" s="6">
        <f t="shared" si="117"/>
        <v>0</v>
      </c>
      <c r="M475" s="6">
        <f t="shared" si="118"/>
        <v>0</v>
      </c>
      <c r="R475">
        <v>77</v>
      </c>
      <c r="S475">
        <v>90</v>
      </c>
      <c r="T475">
        <v>0.91600269970201198</v>
      </c>
      <c r="U475">
        <v>0.67255936025401097</v>
      </c>
      <c r="V475" s="6">
        <f t="shared" si="125"/>
        <v>13</v>
      </c>
      <c r="W475" s="6">
        <f t="shared" si="120"/>
        <v>0</v>
      </c>
      <c r="X475" s="6" cm="1">
        <f t="array" ref="X475">IF(T475 &lt; Rat,1,0)</f>
        <v>0</v>
      </c>
      <c r="Y475" s="6">
        <f t="shared" si="121"/>
        <v>0</v>
      </c>
      <c r="Z475" s="6">
        <f t="shared" si="122"/>
        <v>0</v>
      </c>
      <c r="AA475" s="6">
        <f t="shared" si="123"/>
        <v>0</v>
      </c>
      <c r="AB475" s="6">
        <f t="shared" si="124"/>
        <v>1</v>
      </c>
    </row>
    <row r="476" spans="1:28">
      <c r="A476" s="2"/>
      <c r="B476" s="3">
        <v>129</v>
      </c>
      <c r="C476" s="3">
        <v>145</v>
      </c>
      <c r="D476" s="6">
        <v>53</v>
      </c>
      <c r="E476" s="3">
        <v>0.98799446598930096</v>
      </c>
      <c r="F476" s="3">
        <v>1.02767395088846</v>
      </c>
      <c r="G476" s="4">
        <f t="shared" ref="G476:G539" si="127">D476-C476</f>
        <v>-92</v>
      </c>
      <c r="H476" s="4">
        <f t="shared" ref="H476:H539" si="128">IF(AND(G476&gt;-6,G476&lt;6),1,0)</f>
        <v>0</v>
      </c>
      <c r="I476" s="6">
        <f t="shared" si="126"/>
        <v>1</v>
      </c>
      <c r="J476" s="6">
        <f t="shared" ref="J476:J539" si="129">IF(AND(I476=1,H476=1),1,0)</f>
        <v>0</v>
      </c>
      <c r="K476" s="6">
        <f t="shared" ref="K476:K539" si="130">IF(AND(I476=0,H476=1),1,0)</f>
        <v>0</v>
      </c>
      <c r="L476" s="6">
        <f t="shared" ref="L476:L539" si="131">IF(AND(I476=1,H476=0),1,0)</f>
        <v>1</v>
      </c>
      <c r="M476" s="6">
        <f t="shared" ref="M476:M539" si="132">IF(AND(I476=0,H476=0),1,0)</f>
        <v>0</v>
      </c>
      <c r="R476">
        <v>109</v>
      </c>
      <c r="S476">
        <v>111</v>
      </c>
      <c r="T476">
        <v>0.84545029706132402</v>
      </c>
      <c r="U476">
        <v>0.57158089771427101</v>
      </c>
      <c r="V476" s="6">
        <f t="shared" si="125"/>
        <v>2</v>
      </c>
      <c r="W476" s="6">
        <f t="shared" si="120"/>
        <v>1</v>
      </c>
      <c r="X476" s="6" cm="1">
        <f t="array" ref="X476">IF(T476 &lt; Rat,1,0)</f>
        <v>0</v>
      </c>
      <c r="Y476" s="6">
        <f t="shared" si="121"/>
        <v>0</v>
      </c>
      <c r="Z476" s="6">
        <f t="shared" si="122"/>
        <v>1</v>
      </c>
      <c r="AA476" s="6">
        <f t="shared" si="123"/>
        <v>0</v>
      </c>
      <c r="AB476" s="6">
        <f t="shared" si="124"/>
        <v>0</v>
      </c>
    </row>
    <row r="477" spans="1:28">
      <c r="A477" s="2"/>
      <c r="B477" s="3">
        <v>130</v>
      </c>
      <c r="C477" s="3">
        <v>56</v>
      </c>
      <c r="D477" s="6">
        <v>55</v>
      </c>
      <c r="E477" s="3">
        <v>0.74654606176946403</v>
      </c>
      <c r="F477" s="3">
        <v>0.99307314252479495</v>
      </c>
      <c r="G477" s="4">
        <f t="shared" si="127"/>
        <v>-1</v>
      </c>
      <c r="H477" s="4">
        <f t="shared" si="128"/>
        <v>1</v>
      </c>
      <c r="I477" s="6">
        <f t="shared" si="126"/>
        <v>1</v>
      </c>
      <c r="J477" s="6">
        <f t="shared" si="129"/>
        <v>1</v>
      </c>
      <c r="K477" s="6">
        <f t="shared" si="130"/>
        <v>0</v>
      </c>
      <c r="L477" s="6">
        <f t="shared" si="131"/>
        <v>0</v>
      </c>
      <c r="M477" s="6">
        <f t="shared" si="132"/>
        <v>0</v>
      </c>
      <c r="R477">
        <v>156</v>
      </c>
      <c r="S477">
        <v>141</v>
      </c>
      <c r="T477">
        <v>0.84049821190301899</v>
      </c>
      <c r="U477">
        <v>1.12117968732883</v>
      </c>
      <c r="V477" s="6">
        <f t="shared" si="125"/>
        <v>-15</v>
      </c>
      <c r="W477" s="6">
        <f t="shared" si="120"/>
        <v>0</v>
      </c>
      <c r="X477" s="6" cm="1">
        <f t="array" ref="X477">IF(T477 &lt; Rat,1,0)</f>
        <v>0</v>
      </c>
      <c r="Y477" s="6">
        <f t="shared" si="121"/>
        <v>0</v>
      </c>
      <c r="Z477" s="6">
        <f t="shared" si="122"/>
        <v>0</v>
      </c>
      <c r="AA477" s="6">
        <f t="shared" si="123"/>
        <v>0</v>
      </c>
      <c r="AB477" s="6">
        <f t="shared" si="124"/>
        <v>1</v>
      </c>
    </row>
    <row r="478" spans="1:28">
      <c r="A478" s="2"/>
      <c r="B478" s="3">
        <v>131</v>
      </c>
      <c r="C478" s="3">
        <v>159</v>
      </c>
      <c r="D478" s="6">
        <v>56</v>
      </c>
      <c r="E478" s="3">
        <v>0.99406740397809801</v>
      </c>
      <c r="F478" s="3">
        <v>1.01767390853632</v>
      </c>
      <c r="G478" s="4">
        <f t="shared" si="127"/>
        <v>-103</v>
      </c>
      <c r="H478" s="4">
        <f t="shared" si="128"/>
        <v>0</v>
      </c>
      <c r="I478" s="6">
        <f t="shared" si="126"/>
        <v>1</v>
      </c>
      <c r="J478" s="6">
        <f t="shared" si="129"/>
        <v>0</v>
      </c>
      <c r="K478" s="6">
        <f t="shared" si="130"/>
        <v>0</v>
      </c>
      <c r="L478" s="6">
        <f t="shared" si="131"/>
        <v>1</v>
      </c>
      <c r="M478" s="6">
        <f t="shared" si="132"/>
        <v>0</v>
      </c>
      <c r="R478">
        <v>155</v>
      </c>
      <c r="S478">
        <v>102</v>
      </c>
      <c r="T478">
        <v>0.90391281569495396</v>
      </c>
      <c r="U478">
        <v>1.33176903119371</v>
      </c>
      <c r="V478" s="6">
        <f t="shared" si="125"/>
        <v>-53</v>
      </c>
      <c r="W478" s="6">
        <f t="shared" si="120"/>
        <v>0</v>
      </c>
      <c r="X478" s="6" cm="1">
        <f t="array" ref="X478">IF(T478 &lt; Rat,1,0)</f>
        <v>0</v>
      </c>
      <c r="Y478" s="6">
        <f t="shared" si="121"/>
        <v>0</v>
      </c>
      <c r="Z478" s="6">
        <f t="shared" si="122"/>
        <v>0</v>
      </c>
      <c r="AA478" s="6">
        <f t="shared" si="123"/>
        <v>0</v>
      </c>
      <c r="AB478" s="6">
        <f t="shared" si="124"/>
        <v>1</v>
      </c>
    </row>
    <row r="479" spans="1:28">
      <c r="A479" s="2"/>
      <c r="B479" s="3">
        <v>132</v>
      </c>
      <c r="C479" s="3">
        <v>173</v>
      </c>
      <c r="D479" s="6">
        <v>57</v>
      </c>
      <c r="E479" s="3">
        <v>0.97815748902995903</v>
      </c>
      <c r="F479" s="3">
        <v>0.83290106412744203</v>
      </c>
      <c r="G479" s="4">
        <f t="shared" si="127"/>
        <v>-116</v>
      </c>
      <c r="H479" s="4">
        <f t="shared" si="128"/>
        <v>0</v>
      </c>
      <c r="I479" s="6">
        <f t="shared" si="126"/>
        <v>1</v>
      </c>
      <c r="J479" s="6">
        <f t="shared" si="129"/>
        <v>0</v>
      </c>
      <c r="K479" s="6">
        <f t="shared" si="130"/>
        <v>0</v>
      </c>
      <c r="L479" s="6">
        <f t="shared" si="131"/>
        <v>1</v>
      </c>
      <c r="M479" s="6">
        <f t="shared" si="132"/>
        <v>0</v>
      </c>
      <c r="R479">
        <v>98</v>
      </c>
      <c r="S479">
        <v>95</v>
      </c>
      <c r="T479">
        <v>0.92461668318783397</v>
      </c>
      <c r="U479">
        <v>1.0437225505377199</v>
      </c>
      <c r="V479" s="6">
        <f t="shared" si="125"/>
        <v>-3</v>
      </c>
      <c r="W479" s="6">
        <f t="shared" si="120"/>
        <v>1</v>
      </c>
      <c r="X479" s="6" cm="1">
        <f t="array" ref="X479">IF(T479 &lt; Rat,1,0)</f>
        <v>0</v>
      </c>
      <c r="Y479" s="6">
        <f t="shared" si="121"/>
        <v>0</v>
      </c>
      <c r="Z479" s="6">
        <f t="shared" si="122"/>
        <v>1</v>
      </c>
      <c r="AA479" s="6">
        <f t="shared" si="123"/>
        <v>0</v>
      </c>
      <c r="AB479" s="6">
        <f t="shared" si="124"/>
        <v>0</v>
      </c>
    </row>
    <row r="480" spans="1:28">
      <c r="A480" s="2"/>
      <c r="B480" s="3">
        <v>133</v>
      </c>
      <c r="C480" s="3">
        <v>126</v>
      </c>
      <c r="D480" s="6">
        <v>59</v>
      </c>
      <c r="E480" s="3">
        <v>0.97298399336726105</v>
      </c>
      <c r="F480" s="3">
        <v>0.91034925363139396</v>
      </c>
      <c r="G480" s="4">
        <f t="shared" si="127"/>
        <v>-67</v>
      </c>
      <c r="H480" s="4">
        <f t="shared" si="128"/>
        <v>0</v>
      </c>
      <c r="I480" s="6">
        <f t="shared" si="126"/>
        <v>1</v>
      </c>
      <c r="J480" s="6">
        <f t="shared" si="129"/>
        <v>0</v>
      </c>
      <c r="K480" s="6">
        <f t="shared" si="130"/>
        <v>0</v>
      </c>
      <c r="L480" s="6">
        <f t="shared" si="131"/>
        <v>1</v>
      </c>
      <c r="M480" s="6">
        <f t="shared" si="132"/>
        <v>0</v>
      </c>
      <c r="R480">
        <v>49</v>
      </c>
      <c r="S480">
        <v>95</v>
      </c>
      <c r="T480">
        <v>0.99541110150845502</v>
      </c>
      <c r="U480">
        <v>1.02283201127889</v>
      </c>
      <c r="V480" s="6">
        <f t="shared" si="125"/>
        <v>46</v>
      </c>
      <c r="W480" s="6">
        <f t="shared" si="120"/>
        <v>0</v>
      </c>
      <c r="X480" s="6" cm="1">
        <f t="array" ref="X480">IF(T480 &lt; Rat,1,0)</f>
        <v>0</v>
      </c>
      <c r="Y480" s="6">
        <f t="shared" si="121"/>
        <v>0</v>
      </c>
      <c r="Z480" s="6">
        <f t="shared" si="122"/>
        <v>0</v>
      </c>
      <c r="AA480" s="6">
        <f t="shared" si="123"/>
        <v>0</v>
      </c>
      <c r="AB480" s="6">
        <f t="shared" si="124"/>
        <v>1</v>
      </c>
    </row>
    <row r="481" spans="1:28">
      <c r="A481" s="2"/>
      <c r="B481" s="3">
        <v>134</v>
      </c>
      <c r="C481" s="3">
        <v>114</v>
      </c>
      <c r="D481" s="6">
        <v>60</v>
      </c>
      <c r="E481" s="3">
        <v>0.95794904431068995</v>
      </c>
      <c r="F481" s="3">
        <v>1.13483753186514</v>
      </c>
      <c r="G481" s="4">
        <f t="shared" si="127"/>
        <v>-54</v>
      </c>
      <c r="H481" s="4">
        <f t="shared" si="128"/>
        <v>0</v>
      </c>
      <c r="I481" s="6">
        <f t="shared" si="126"/>
        <v>1</v>
      </c>
      <c r="J481" s="6">
        <f t="shared" si="129"/>
        <v>0</v>
      </c>
      <c r="K481" s="6">
        <f t="shared" si="130"/>
        <v>0</v>
      </c>
      <c r="L481" s="6">
        <f t="shared" si="131"/>
        <v>1</v>
      </c>
      <c r="M481" s="6">
        <f t="shared" si="132"/>
        <v>0</v>
      </c>
      <c r="R481">
        <v>184</v>
      </c>
      <c r="S481">
        <v>129</v>
      </c>
      <c r="T481">
        <v>0.98362647306691298</v>
      </c>
      <c r="U481">
        <v>1.1327006672333599</v>
      </c>
      <c r="V481" s="6">
        <f t="shared" si="125"/>
        <v>-55</v>
      </c>
      <c r="W481" s="6">
        <f t="shared" si="120"/>
        <v>0</v>
      </c>
      <c r="X481" s="6" cm="1">
        <f t="array" ref="X481">IF(T481 &lt; Rat,1,0)</f>
        <v>0</v>
      </c>
      <c r="Y481" s="6">
        <f t="shared" si="121"/>
        <v>0</v>
      </c>
      <c r="Z481" s="6">
        <f t="shared" si="122"/>
        <v>0</v>
      </c>
      <c r="AA481" s="6">
        <f t="shared" si="123"/>
        <v>0</v>
      </c>
      <c r="AB481" s="6">
        <f t="shared" si="124"/>
        <v>1</v>
      </c>
    </row>
    <row r="482" spans="1:28">
      <c r="A482" s="2"/>
      <c r="B482" s="3">
        <v>135</v>
      </c>
      <c r="C482" s="3">
        <v>128</v>
      </c>
      <c r="D482" s="6">
        <v>62</v>
      </c>
      <c r="E482" s="3">
        <v>0.91921651050526698</v>
      </c>
      <c r="F482" s="3">
        <v>0.80326984984424299</v>
      </c>
      <c r="G482" s="4">
        <f t="shared" si="127"/>
        <v>-66</v>
      </c>
      <c r="H482" s="4">
        <f t="shared" si="128"/>
        <v>0</v>
      </c>
      <c r="I482" s="6">
        <f t="shared" si="126"/>
        <v>1</v>
      </c>
      <c r="J482" s="6">
        <f t="shared" si="129"/>
        <v>0</v>
      </c>
      <c r="K482" s="6">
        <f t="shared" si="130"/>
        <v>0</v>
      </c>
      <c r="L482" s="6">
        <f t="shared" si="131"/>
        <v>1</v>
      </c>
      <c r="M482" s="6">
        <f t="shared" si="132"/>
        <v>0</v>
      </c>
      <c r="R482">
        <v>86</v>
      </c>
      <c r="S482">
        <v>95</v>
      </c>
      <c r="T482">
        <v>0.99193100626307396</v>
      </c>
      <c r="U482">
        <v>1.0415529750849499</v>
      </c>
      <c r="V482" s="6">
        <f t="shared" si="125"/>
        <v>9</v>
      </c>
      <c r="W482" s="6">
        <f t="shared" si="120"/>
        <v>0</v>
      </c>
      <c r="X482" s="6" cm="1">
        <f t="array" ref="X482">IF(T482 &lt; Rat,1,0)</f>
        <v>0</v>
      </c>
      <c r="Y482" s="6">
        <f t="shared" si="121"/>
        <v>0</v>
      </c>
      <c r="Z482" s="6">
        <f t="shared" si="122"/>
        <v>0</v>
      </c>
      <c r="AA482" s="6">
        <f t="shared" si="123"/>
        <v>0</v>
      </c>
      <c r="AB482" s="6">
        <f t="shared" si="124"/>
        <v>1</v>
      </c>
    </row>
    <row r="483" spans="1:28">
      <c r="A483" s="2"/>
      <c r="B483" s="3">
        <v>136</v>
      </c>
      <c r="C483" s="3">
        <v>140</v>
      </c>
      <c r="D483" s="6">
        <v>63</v>
      </c>
      <c r="E483" s="3">
        <v>0.96210764359242695</v>
      </c>
      <c r="F483" s="3">
        <v>0.68034592750018996</v>
      </c>
      <c r="G483" s="4">
        <f t="shared" si="127"/>
        <v>-77</v>
      </c>
      <c r="H483" s="4">
        <f t="shared" si="128"/>
        <v>0</v>
      </c>
      <c r="I483" s="6">
        <f t="shared" si="126"/>
        <v>1</v>
      </c>
      <c r="J483" s="6">
        <f t="shared" si="129"/>
        <v>0</v>
      </c>
      <c r="K483" s="6">
        <f t="shared" si="130"/>
        <v>0</v>
      </c>
      <c r="L483" s="6">
        <f t="shared" si="131"/>
        <v>1</v>
      </c>
      <c r="M483" s="6">
        <f t="shared" si="132"/>
        <v>0</v>
      </c>
      <c r="R483">
        <v>27</v>
      </c>
      <c r="S483">
        <v>66</v>
      </c>
      <c r="T483">
        <v>0.89084868420157703</v>
      </c>
      <c r="U483">
        <v>0.43422427191392399</v>
      </c>
      <c r="V483" s="6">
        <f t="shared" si="125"/>
        <v>39</v>
      </c>
      <c r="W483" s="6">
        <f t="shared" si="120"/>
        <v>0</v>
      </c>
      <c r="X483" s="6" cm="1">
        <f t="array" ref="X483">IF(T483 &lt; Rat,1,0)</f>
        <v>0</v>
      </c>
      <c r="Y483" s="6">
        <f t="shared" si="121"/>
        <v>0</v>
      </c>
      <c r="Z483" s="6">
        <f t="shared" si="122"/>
        <v>0</v>
      </c>
      <c r="AA483" s="6">
        <f t="shared" si="123"/>
        <v>0</v>
      </c>
      <c r="AB483" s="6">
        <f t="shared" si="124"/>
        <v>1</v>
      </c>
    </row>
    <row r="484" spans="1:28">
      <c r="A484" s="2"/>
      <c r="B484" s="3">
        <v>137</v>
      </c>
      <c r="C484" s="3">
        <v>52</v>
      </c>
      <c r="D484" s="6">
        <v>64</v>
      </c>
      <c r="E484" s="3">
        <v>0.87668275752344604</v>
      </c>
      <c r="F484" s="3">
        <v>0.976593910429298</v>
      </c>
      <c r="G484" s="4">
        <f t="shared" si="127"/>
        <v>12</v>
      </c>
      <c r="H484" s="4">
        <f t="shared" si="128"/>
        <v>0</v>
      </c>
      <c r="I484" s="6">
        <f t="shared" si="126"/>
        <v>1</v>
      </c>
      <c r="J484" s="6">
        <f t="shared" si="129"/>
        <v>0</v>
      </c>
      <c r="K484" s="6">
        <f t="shared" si="130"/>
        <v>0</v>
      </c>
      <c r="L484" s="6">
        <f t="shared" si="131"/>
        <v>1</v>
      </c>
      <c r="M484" s="6">
        <f t="shared" si="132"/>
        <v>0</v>
      </c>
      <c r="R484">
        <v>25</v>
      </c>
      <c r="S484">
        <v>101</v>
      </c>
      <c r="T484">
        <v>0.97629303702978498</v>
      </c>
      <c r="U484">
        <v>1.1883142416530601</v>
      </c>
      <c r="V484" s="6">
        <f t="shared" si="125"/>
        <v>76</v>
      </c>
      <c r="W484" s="6">
        <f t="shared" si="120"/>
        <v>0</v>
      </c>
      <c r="X484" s="6" cm="1">
        <f t="array" ref="X484">IF(T484 &lt; Rat,1,0)</f>
        <v>0</v>
      </c>
      <c r="Y484" s="6">
        <f t="shared" si="121"/>
        <v>0</v>
      </c>
      <c r="Z484" s="6">
        <f t="shared" si="122"/>
        <v>0</v>
      </c>
      <c r="AA484" s="6">
        <f t="shared" si="123"/>
        <v>0</v>
      </c>
      <c r="AB484" s="6">
        <f t="shared" si="124"/>
        <v>1</v>
      </c>
    </row>
    <row r="485" spans="1:28">
      <c r="A485" s="2"/>
      <c r="B485" s="3">
        <v>138</v>
      </c>
      <c r="C485" s="3">
        <v>178</v>
      </c>
      <c r="D485" s="6">
        <v>65</v>
      </c>
      <c r="E485" s="3">
        <v>0.97641793295706902</v>
      </c>
      <c r="F485" s="3">
        <v>1.0745459657815499</v>
      </c>
      <c r="G485" s="4">
        <f t="shared" si="127"/>
        <v>-113</v>
      </c>
      <c r="H485" s="4">
        <f t="shared" si="128"/>
        <v>0</v>
      </c>
      <c r="I485" s="6">
        <f t="shared" si="126"/>
        <v>1</v>
      </c>
      <c r="J485" s="6">
        <f t="shared" si="129"/>
        <v>0</v>
      </c>
      <c r="K485" s="6">
        <f t="shared" si="130"/>
        <v>0</v>
      </c>
      <c r="L485" s="6">
        <f t="shared" si="131"/>
        <v>1</v>
      </c>
      <c r="M485" s="6">
        <f t="shared" si="132"/>
        <v>0</v>
      </c>
      <c r="R485">
        <v>0</v>
      </c>
      <c r="S485">
        <v>0</v>
      </c>
      <c r="T485">
        <v>0.88904690039227097</v>
      </c>
      <c r="U485">
        <v>0.53138115012835097</v>
      </c>
      <c r="V485" s="6">
        <f t="shared" si="125"/>
        <v>0</v>
      </c>
      <c r="W485" s="6">
        <f t="shared" si="120"/>
        <v>1</v>
      </c>
      <c r="X485" s="6" cm="1">
        <f t="array" ref="X485">IF(T485 &lt; Rat,1,0)</f>
        <v>0</v>
      </c>
      <c r="Y485" s="6">
        <f t="shared" si="121"/>
        <v>0</v>
      </c>
      <c r="Z485" s="6">
        <f t="shared" si="122"/>
        <v>1</v>
      </c>
      <c r="AA485" s="6">
        <f t="shared" si="123"/>
        <v>0</v>
      </c>
      <c r="AB485" s="6">
        <f t="shared" si="124"/>
        <v>0</v>
      </c>
    </row>
    <row r="486" spans="1:28">
      <c r="A486" s="2"/>
      <c r="B486" s="3">
        <v>139</v>
      </c>
      <c r="C486" s="3">
        <v>44</v>
      </c>
      <c r="D486" s="6">
        <v>65</v>
      </c>
      <c r="E486" s="3">
        <v>0.965360869681127</v>
      </c>
      <c r="F486" s="3">
        <v>0.90119102092285197</v>
      </c>
      <c r="G486" s="4">
        <f t="shared" si="127"/>
        <v>21</v>
      </c>
      <c r="H486" s="4">
        <f t="shared" si="128"/>
        <v>0</v>
      </c>
      <c r="I486" s="6">
        <f t="shared" si="126"/>
        <v>1</v>
      </c>
      <c r="J486" s="6">
        <f t="shared" si="129"/>
        <v>0</v>
      </c>
      <c r="K486" s="6">
        <f t="shared" si="130"/>
        <v>0</v>
      </c>
      <c r="L486" s="6">
        <f t="shared" si="131"/>
        <v>1</v>
      </c>
      <c r="M486" s="6">
        <f t="shared" si="132"/>
        <v>0</v>
      </c>
      <c r="R486">
        <v>145</v>
      </c>
      <c r="S486">
        <v>157</v>
      </c>
      <c r="T486">
        <v>0.98057849011593501</v>
      </c>
      <c r="U486">
        <v>0.88697641240666003</v>
      </c>
      <c r="V486" s="6">
        <f t="shared" si="125"/>
        <v>12</v>
      </c>
      <c r="W486" s="6">
        <f t="shared" si="120"/>
        <v>0</v>
      </c>
      <c r="X486" s="6" cm="1">
        <f t="array" ref="X486">IF(T486 &lt; Rat,1,0)</f>
        <v>0</v>
      </c>
      <c r="Y486" s="6">
        <f t="shared" si="121"/>
        <v>0</v>
      </c>
      <c r="Z486" s="6">
        <f t="shared" si="122"/>
        <v>0</v>
      </c>
      <c r="AA486" s="6">
        <f t="shared" si="123"/>
        <v>0</v>
      </c>
      <c r="AB486" s="6">
        <f t="shared" si="124"/>
        <v>1</v>
      </c>
    </row>
    <row r="487" spans="1:28">
      <c r="A487" s="2"/>
      <c r="B487" s="3">
        <v>140</v>
      </c>
      <c r="C487" s="3">
        <v>45</v>
      </c>
      <c r="D487" s="6">
        <v>68</v>
      </c>
      <c r="E487" s="3">
        <v>0.92111903518108995</v>
      </c>
      <c r="F487" s="3">
        <v>1.00309423703946</v>
      </c>
      <c r="G487" s="4">
        <f t="shared" si="127"/>
        <v>23</v>
      </c>
      <c r="H487" s="4">
        <f t="shared" si="128"/>
        <v>0</v>
      </c>
      <c r="I487" s="6">
        <f t="shared" si="126"/>
        <v>1</v>
      </c>
      <c r="J487" s="6">
        <f t="shared" si="129"/>
        <v>0</v>
      </c>
      <c r="K487" s="6">
        <f t="shared" si="130"/>
        <v>0</v>
      </c>
      <c r="L487" s="6">
        <f t="shared" si="131"/>
        <v>1</v>
      </c>
      <c r="M487" s="6">
        <f t="shared" si="132"/>
        <v>0</v>
      </c>
      <c r="R487">
        <v>166</v>
      </c>
      <c r="S487">
        <v>11</v>
      </c>
      <c r="T487">
        <v>0.98062050265171297</v>
      </c>
      <c r="U487">
        <v>1.5710144614664201</v>
      </c>
      <c r="V487" s="6">
        <f t="shared" si="125"/>
        <v>-155</v>
      </c>
      <c r="W487" s="6">
        <f t="shared" si="120"/>
        <v>0</v>
      </c>
      <c r="X487" s="6" cm="1">
        <f t="array" ref="X487">IF(T487 &lt; Rat,1,0)</f>
        <v>0</v>
      </c>
      <c r="Y487" s="6">
        <f t="shared" si="121"/>
        <v>0</v>
      </c>
      <c r="Z487" s="6">
        <f t="shared" si="122"/>
        <v>0</v>
      </c>
      <c r="AA487" s="6">
        <f t="shared" si="123"/>
        <v>0</v>
      </c>
      <c r="AB487" s="6">
        <f t="shared" si="124"/>
        <v>1</v>
      </c>
    </row>
    <row r="488" spans="1:28">
      <c r="A488" s="2"/>
      <c r="B488" s="3">
        <v>141</v>
      </c>
      <c r="C488" s="3">
        <v>143</v>
      </c>
      <c r="D488" s="6">
        <v>69</v>
      </c>
      <c r="E488" s="3">
        <v>0.98522680443965704</v>
      </c>
      <c r="F488" s="3">
        <v>1.0708174020565699</v>
      </c>
      <c r="G488" s="4">
        <f t="shared" si="127"/>
        <v>-74</v>
      </c>
      <c r="H488" s="4">
        <f t="shared" si="128"/>
        <v>0</v>
      </c>
      <c r="I488" s="6">
        <f t="shared" si="126"/>
        <v>1</v>
      </c>
      <c r="J488" s="6">
        <f t="shared" si="129"/>
        <v>0</v>
      </c>
      <c r="K488" s="6">
        <f t="shared" si="130"/>
        <v>0</v>
      </c>
      <c r="L488" s="6">
        <f t="shared" si="131"/>
        <v>1</v>
      </c>
      <c r="M488" s="6">
        <f t="shared" si="132"/>
        <v>0</v>
      </c>
      <c r="R488">
        <v>144</v>
      </c>
      <c r="S488">
        <v>127</v>
      </c>
      <c r="T488">
        <v>0.98861783838046902</v>
      </c>
      <c r="U488">
        <v>0.53797253626965602</v>
      </c>
      <c r="V488" s="6">
        <f t="shared" si="125"/>
        <v>-17</v>
      </c>
      <c r="W488" s="6">
        <f t="shared" si="120"/>
        <v>0</v>
      </c>
      <c r="X488" s="6" cm="1">
        <f t="array" ref="X488">IF(T488 &lt; Rat,1,0)</f>
        <v>0</v>
      </c>
      <c r="Y488" s="6">
        <f t="shared" si="121"/>
        <v>0</v>
      </c>
      <c r="Z488" s="6">
        <f t="shared" si="122"/>
        <v>0</v>
      </c>
      <c r="AA488" s="6">
        <f t="shared" si="123"/>
        <v>0</v>
      </c>
      <c r="AB488" s="6">
        <f t="shared" si="124"/>
        <v>1</v>
      </c>
    </row>
    <row r="489" spans="1:28">
      <c r="A489" s="2"/>
      <c r="B489" s="3">
        <v>142</v>
      </c>
      <c r="C489" s="3">
        <v>25</v>
      </c>
      <c r="D489" s="6">
        <v>74</v>
      </c>
      <c r="E489" s="3">
        <v>0.98653034931949601</v>
      </c>
      <c r="F489" s="3">
        <v>1.22119478746306</v>
      </c>
      <c r="G489" s="4">
        <f t="shared" si="127"/>
        <v>49</v>
      </c>
      <c r="H489" s="4">
        <f t="shared" si="128"/>
        <v>0</v>
      </c>
      <c r="I489" s="6">
        <f t="shared" si="126"/>
        <v>1</v>
      </c>
      <c r="J489" s="6">
        <f t="shared" si="129"/>
        <v>0</v>
      </c>
      <c r="K489" s="6">
        <f t="shared" si="130"/>
        <v>0</v>
      </c>
      <c r="L489" s="6">
        <f t="shared" si="131"/>
        <v>1</v>
      </c>
      <c r="M489" s="6">
        <f t="shared" si="132"/>
        <v>0</v>
      </c>
      <c r="R489">
        <v>15</v>
      </c>
      <c r="S489">
        <v>15</v>
      </c>
      <c r="T489">
        <v>0.84904452932908303</v>
      </c>
      <c r="U489">
        <v>1.4568960686353201</v>
      </c>
      <c r="V489" s="6">
        <f t="shared" si="125"/>
        <v>0</v>
      </c>
      <c r="W489" s="6">
        <f t="shared" si="120"/>
        <v>1</v>
      </c>
      <c r="X489" s="6" cm="1">
        <f t="array" ref="X489">IF(T489 &lt; Rat,1,0)</f>
        <v>0</v>
      </c>
      <c r="Y489" s="6">
        <f t="shared" si="121"/>
        <v>0</v>
      </c>
      <c r="Z489" s="6">
        <f t="shared" si="122"/>
        <v>1</v>
      </c>
      <c r="AA489" s="6">
        <f t="shared" si="123"/>
        <v>0</v>
      </c>
      <c r="AB489" s="6">
        <f t="shared" si="124"/>
        <v>0</v>
      </c>
    </row>
    <row r="490" spans="1:28">
      <c r="A490" s="2"/>
      <c r="B490" s="3">
        <v>143</v>
      </c>
      <c r="C490" s="3">
        <v>49</v>
      </c>
      <c r="D490" s="6">
        <v>74</v>
      </c>
      <c r="E490" s="3">
        <v>0.90730862193281003</v>
      </c>
      <c r="F490" s="3">
        <v>0.83891942268223796</v>
      </c>
      <c r="G490" s="4">
        <f t="shared" si="127"/>
        <v>25</v>
      </c>
      <c r="H490" s="4">
        <f t="shared" si="128"/>
        <v>0</v>
      </c>
      <c r="I490" s="6">
        <f t="shared" si="126"/>
        <v>1</v>
      </c>
      <c r="J490" s="6">
        <f t="shared" si="129"/>
        <v>0</v>
      </c>
      <c r="K490" s="6">
        <f t="shared" si="130"/>
        <v>0</v>
      </c>
      <c r="L490" s="6">
        <f t="shared" si="131"/>
        <v>1</v>
      </c>
      <c r="M490" s="6">
        <f t="shared" si="132"/>
        <v>0</v>
      </c>
      <c r="R490">
        <v>35</v>
      </c>
      <c r="S490">
        <v>40</v>
      </c>
      <c r="T490">
        <v>0.97497461004474495</v>
      </c>
      <c r="U490">
        <v>1.1098539083608201</v>
      </c>
      <c r="V490" s="6">
        <f t="shared" si="125"/>
        <v>5</v>
      </c>
      <c r="W490" s="6">
        <f t="shared" si="120"/>
        <v>0</v>
      </c>
      <c r="X490" s="6" cm="1">
        <f t="array" ref="X490">IF(T490 &lt; Rat,1,0)</f>
        <v>0</v>
      </c>
      <c r="Y490" s="6">
        <f t="shared" si="121"/>
        <v>0</v>
      </c>
      <c r="Z490" s="6">
        <f t="shared" si="122"/>
        <v>0</v>
      </c>
      <c r="AA490" s="6">
        <f t="shared" si="123"/>
        <v>0</v>
      </c>
      <c r="AB490" s="6">
        <f t="shared" si="124"/>
        <v>1</v>
      </c>
    </row>
    <row r="491" spans="1:28">
      <c r="A491" s="2"/>
      <c r="B491" s="3">
        <v>144</v>
      </c>
      <c r="C491" s="3">
        <v>22</v>
      </c>
      <c r="D491" s="6">
        <v>75</v>
      </c>
      <c r="E491" s="3">
        <v>0.972632051026463</v>
      </c>
      <c r="F491" s="3">
        <v>1.09438217817177</v>
      </c>
      <c r="G491" s="4">
        <f t="shared" si="127"/>
        <v>53</v>
      </c>
      <c r="H491" s="4">
        <f t="shared" si="128"/>
        <v>0</v>
      </c>
      <c r="I491" s="6">
        <f t="shared" si="126"/>
        <v>1</v>
      </c>
      <c r="J491" s="6">
        <f t="shared" si="129"/>
        <v>0</v>
      </c>
      <c r="K491" s="6">
        <f t="shared" si="130"/>
        <v>0</v>
      </c>
      <c r="L491" s="6">
        <f t="shared" si="131"/>
        <v>1</v>
      </c>
      <c r="M491" s="6">
        <f t="shared" si="132"/>
        <v>0</v>
      </c>
      <c r="R491">
        <v>44</v>
      </c>
      <c r="S491">
        <v>131</v>
      </c>
      <c r="T491">
        <v>0.85225972930302396</v>
      </c>
      <c r="U491">
        <v>0.31415504656319698</v>
      </c>
      <c r="V491" s="6">
        <f t="shared" si="125"/>
        <v>87</v>
      </c>
      <c r="W491" s="6">
        <f t="shared" si="120"/>
        <v>0</v>
      </c>
      <c r="X491" s="6" cm="1">
        <f t="array" ref="X491">IF(T491 &lt; Rat,1,0)</f>
        <v>0</v>
      </c>
      <c r="Y491" s="6">
        <f t="shared" si="121"/>
        <v>0</v>
      </c>
      <c r="Z491" s="6">
        <f t="shared" si="122"/>
        <v>0</v>
      </c>
      <c r="AA491" s="6">
        <f t="shared" si="123"/>
        <v>0</v>
      </c>
      <c r="AB491" s="6">
        <f t="shared" si="124"/>
        <v>1</v>
      </c>
    </row>
    <row r="492" spans="1:28">
      <c r="A492" s="2"/>
      <c r="B492" s="3">
        <v>145</v>
      </c>
      <c r="C492" s="3">
        <v>116</v>
      </c>
      <c r="D492" s="6">
        <v>76</v>
      </c>
      <c r="E492" s="3">
        <v>0.99726133703675202</v>
      </c>
      <c r="F492" s="3">
        <v>0.78733611351837596</v>
      </c>
      <c r="G492" s="4">
        <f t="shared" si="127"/>
        <v>-40</v>
      </c>
      <c r="H492" s="4">
        <f t="shared" si="128"/>
        <v>0</v>
      </c>
      <c r="I492" s="6">
        <f t="shared" si="126"/>
        <v>1</v>
      </c>
      <c r="J492" s="6">
        <f t="shared" si="129"/>
        <v>0</v>
      </c>
      <c r="K492" s="6">
        <f t="shared" si="130"/>
        <v>0</v>
      </c>
      <c r="L492" s="6">
        <f t="shared" si="131"/>
        <v>1</v>
      </c>
      <c r="M492" s="6">
        <f t="shared" si="132"/>
        <v>0</v>
      </c>
      <c r="R492">
        <v>85</v>
      </c>
      <c r="S492">
        <v>94</v>
      </c>
      <c r="T492">
        <v>0.861096689778171</v>
      </c>
      <c r="U492">
        <v>0.97328256806242996</v>
      </c>
      <c r="V492" s="6">
        <f t="shared" si="125"/>
        <v>9</v>
      </c>
      <c r="W492" s="6">
        <f t="shared" si="120"/>
        <v>0</v>
      </c>
      <c r="X492" s="6" cm="1">
        <f t="array" ref="X492">IF(T492 &lt; Rat,1,0)</f>
        <v>0</v>
      </c>
      <c r="Y492" s="6">
        <f t="shared" si="121"/>
        <v>0</v>
      </c>
      <c r="Z492" s="6">
        <f t="shared" si="122"/>
        <v>0</v>
      </c>
      <c r="AA492" s="6">
        <f t="shared" si="123"/>
        <v>0</v>
      </c>
      <c r="AB492" s="6">
        <f t="shared" si="124"/>
        <v>1</v>
      </c>
    </row>
    <row r="493" spans="1:28">
      <c r="A493" s="2"/>
      <c r="B493" s="3">
        <v>146</v>
      </c>
      <c r="C493" s="3">
        <v>164</v>
      </c>
      <c r="D493" s="6">
        <v>77</v>
      </c>
      <c r="E493" s="3">
        <v>0.721199943385471</v>
      </c>
      <c r="F493" s="3">
        <v>0.71701513929707705</v>
      </c>
      <c r="G493" s="4">
        <f t="shared" si="127"/>
        <v>-87</v>
      </c>
      <c r="H493" s="4">
        <f t="shared" si="128"/>
        <v>0</v>
      </c>
      <c r="I493" s="6">
        <f t="shared" si="126"/>
        <v>1</v>
      </c>
      <c r="J493" s="6">
        <f t="shared" si="129"/>
        <v>0</v>
      </c>
      <c r="K493" s="6">
        <f t="shared" si="130"/>
        <v>0</v>
      </c>
      <c r="L493" s="6">
        <f t="shared" si="131"/>
        <v>1</v>
      </c>
      <c r="M493" s="6">
        <f t="shared" si="132"/>
        <v>0</v>
      </c>
      <c r="R493">
        <v>37</v>
      </c>
      <c r="S493">
        <v>129</v>
      </c>
      <c r="T493">
        <v>0.93448907245130597</v>
      </c>
      <c r="U493">
        <v>0.52035974986662803</v>
      </c>
      <c r="V493" s="6">
        <f t="shared" si="125"/>
        <v>92</v>
      </c>
      <c r="W493" s="6">
        <f t="shared" si="120"/>
        <v>0</v>
      </c>
      <c r="X493" s="6" cm="1">
        <f t="array" ref="X493">IF(T493 &lt; Rat,1,0)</f>
        <v>0</v>
      </c>
      <c r="Y493" s="6">
        <f t="shared" si="121"/>
        <v>0</v>
      </c>
      <c r="Z493" s="6">
        <f t="shared" si="122"/>
        <v>0</v>
      </c>
      <c r="AA493" s="6">
        <f t="shared" si="123"/>
        <v>0</v>
      </c>
      <c r="AB493" s="6">
        <f t="shared" si="124"/>
        <v>1</v>
      </c>
    </row>
    <row r="494" spans="1:28">
      <c r="A494" s="2"/>
      <c r="B494" s="3">
        <v>147</v>
      </c>
      <c r="C494" s="3">
        <v>3</v>
      </c>
      <c r="D494" s="6">
        <v>78</v>
      </c>
      <c r="E494" s="3">
        <v>0.96268332183583705</v>
      </c>
      <c r="F494" s="3">
        <v>1.1213699141007401</v>
      </c>
      <c r="G494" s="4">
        <f t="shared" si="127"/>
        <v>75</v>
      </c>
      <c r="H494" s="4">
        <f t="shared" si="128"/>
        <v>0</v>
      </c>
      <c r="I494" s="6">
        <f t="shared" si="126"/>
        <v>1</v>
      </c>
      <c r="J494" s="6">
        <f t="shared" si="129"/>
        <v>0</v>
      </c>
      <c r="K494" s="6">
        <f t="shared" si="130"/>
        <v>0</v>
      </c>
      <c r="L494" s="6">
        <f t="shared" si="131"/>
        <v>1</v>
      </c>
      <c r="M494" s="6">
        <f t="shared" si="132"/>
        <v>0</v>
      </c>
      <c r="R494">
        <v>175</v>
      </c>
      <c r="S494">
        <v>176</v>
      </c>
      <c r="T494">
        <v>0.97248217744068399</v>
      </c>
      <c r="U494">
        <v>1.23619034190105</v>
      </c>
      <c r="V494" s="6">
        <f t="shared" si="125"/>
        <v>1</v>
      </c>
      <c r="W494" s="6">
        <f t="shared" si="120"/>
        <v>1</v>
      </c>
      <c r="X494" s="6" cm="1">
        <f t="array" ref="X494">IF(T494 &lt; Rat,1,0)</f>
        <v>0</v>
      </c>
      <c r="Y494" s="6">
        <f t="shared" si="121"/>
        <v>0</v>
      </c>
      <c r="Z494" s="6">
        <f t="shared" si="122"/>
        <v>1</v>
      </c>
      <c r="AA494" s="6">
        <f t="shared" si="123"/>
        <v>0</v>
      </c>
      <c r="AB494" s="6">
        <f t="shared" si="124"/>
        <v>0</v>
      </c>
    </row>
    <row r="495" spans="1:28">
      <c r="A495" s="2"/>
      <c r="B495" s="3">
        <v>148</v>
      </c>
      <c r="C495" s="3">
        <v>116</v>
      </c>
      <c r="D495" s="6">
        <v>78</v>
      </c>
      <c r="E495" s="3">
        <v>0.89986995337207298</v>
      </c>
      <c r="F495" s="3">
        <v>0.83595408057380405</v>
      </c>
      <c r="G495" s="4">
        <f t="shared" si="127"/>
        <v>-38</v>
      </c>
      <c r="H495" s="4">
        <f t="shared" si="128"/>
        <v>0</v>
      </c>
      <c r="I495" s="6">
        <f t="shared" si="126"/>
        <v>1</v>
      </c>
      <c r="J495" s="6">
        <f t="shared" si="129"/>
        <v>0</v>
      </c>
      <c r="K495" s="6">
        <f t="shared" si="130"/>
        <v>0</v>
      </c>
      <c r="L495" s="6">
        <f t="shared" si="131"/>
        <v>1</v>
      </c>
      <c r="M495" s="6">
        <f t="shared" si="132"/>
        <v>0</v>
      </c>
      <c r="R495">
        <v>125</v>
      </c>
      <c r="S495">
        <v>90</v>
      </c>
      <c r="T495">
        <v>0.99652457269281702</v>
      </c>
      <c r="U495">
        <v>0.70357493633891599</v>
      </c>
      <c r="V495" s="6">
        <f t="shared" si="125"/>
        <v>-35</v>
      </c>
      <c r="W495" s="6">
        <f t="shared" si="120"/>
        <v>0</v>
      </c>
      <c r="X495" s="6" cm="1">
        <f t="array" ref="X495">IF(T495 &lt; Rat,1,0)</f>
        <v>0</v>
      </c>
      <c r="Y495" s="6">
        <f t="shared" si="121"/>
        <v>0</v>
      </c>
      <c r="Z495" s="6">
        <f t="shared" si="122"/>
        <v>0</v>
      </c>
      <c r="AA495" s="6">
        <f t="shared" si="123"/>
        <v>0</v>
      </c>
      <c r="AB495" s="6">
        <f t="shared" si="124"/>
        <v>1</v>
      </c>
    </row>
    <row r="496" spans="1:28">
      <c r="A496" s="2"/>
      <c r="B496" s="3">
        <v>149</v>
      </c>
      <c r="C496" s="3">
        <v>57</v>
      </c>
      <c r="D496" s="6">
        <v>79</v>
      </c>
      <c r="E496" s="3">
        <v>0.94987317306941199</v>
      </c>
      <c r="F496" s="3">
        <v>1.1255042426920101</v>
      </c>
      <c r="G496" s="4">
        <f t="shared" si="127"/>
        <v>22</v>
      </c>
      <c r="H496" s="4">
        <f t="shared" si="128"/>
        <v>0</v>
      </c>
      <c r="I496" s="6">
        <f t="shared" si="126"/>
        <v>1</v>
      </c>
      <c r="J496" s="6">
        <f t="shared" si="129"/>
        <v>0</v>
      </c>
      <c r="K496" s="6">
        <f t="shared" si="130"/>
        <v>0</v>
      </c>
      <c r="L496" s="6">
        <f t="shared" si="131"/>
        <v>1</v>
      </c>
      <c r="M496" s="6">
        <f t="shared" si="132"/>
        <v>0</v>
      </c>
      <c r="R496">
        <v>176</v>
      </c>
      <c r="S496">
        <v>170</v>
      </c>
      <c r="T496">
        <v>0.95409107898812295</v>
      </c>
      <c r="U496">
        <v>0.70316760092627295</v>
      </c>
      <c r="V496" s="6">
        <f t="shared" si="125"/>
        <v>-6</v>
      </c>
      <c r="W496" s="6">
        <f t="shared" si="120"/>
        <v>0</v>
      </c>
      <c r="X496" s="6" cm="1">
        <f t="array" ref="X496">IF(T496 &lt; Rat,1,0)</f>
        <v>0</v>
      </c>
      <c r="Y496" s="6">
        <f t="shared" si="121"/>
        <v>0</v>
      </c>
      <c r="Z496" s="6">
        <f t="shared" si="122"/>
        <v>0</v>
      </c>
      <c r="AA496" s="6">
        <f t="shared" si="123"/>
        <v>0</v>
      </c>
      <c r="AB496" s="6">
        <f t="shared" si="124"/>
        <v>1</v>
      </c>
    </row>
    <row r="497" spans="1:28">
      <c r="A497" s="2"/>
      <c r="B497" s="3">
        <v>150</v>
      </c>
      <c r="C497" s="3">
        <v>56</v>
      </c>
      <c r="D497" s="6">
        <v>79</v>
      </c>
      <c r="E497" s="3">
        <v>0.82801921963293301</v>
      </c>
      <c r="F497" s="3">
        <v>0.77467428114383796</v>
      </c>
      <c r="G497" s="4">
        <f t="shared" si="127"/>
        <v>23</v>
      </c>
      <c r="H497" s="4">
        <f t="shared" si="128"/>
        <v>0</v>
      </c>
      <c r="I497" s="6">
        <f t="shared" si="126"/>
        <v>1</v>
      </c>
      <c r="J497" s="6">
        <f t="shared" si="129"/>
        <v>0</v>
      </c>
      <c r="K497" s="6">
        <f t="shared" si="130"/>
        <v>0</v>
      </c>
      <c r="L497" s="6">
        <f t="shared" si="131"/>
        <v>1</v>
      </c>
      <c r="M497" s="6">
        <f t="shared" si="132"/>
        <v>0</v>
      </c>
      <c r="R497">
        <v>76</v>
      </c>
      <c r="S497">
        <v>75</v>
      </c>
      <c r="T497">
        <v>0.89452009583898895</v>
      </c>
      <c r="U497">
        <v>1.5129113453409699</v>
      </c>
      <c r="V497" s="6">
        <f t="shared" si="125"/>
        <v>-1</v>
      </c>
      <c r="W497" s="6">
        <f t="shared" si="120"/>
        <v>1</v>
      </c>
      <c r="X497" s="6" cm="1">
        <f t="array" ref="X497">IF(T497 &lt; Rat,1,0)</f>
        <v>0</v>
      </c>
      <c r="Y497" s="6">
        <f t="shared" si="121"/>
        <v>0</v>
      </c>
      <c r="Z497" s="6">
        <f t="shared" si="122"/>
        <v>1</v>
      </c>
      <c r="AA497" s="6">
        <f t="shared" si="123"/>
        <v>0</v>
      </c>
      <c r="AB497" s="6">
        <f t="shared" si="124"/>
        <v>0</v>
      </c>
    </row>
    <row r="498" spans="1:28">
      <c r="A498" s="2"/>
      <c r="B498" s="3">
        <v>151</v>
      </c>
      <c r="C498" s="3">
        <v>164</v>
      </c>
      <c r="D498" s="6">
        <v>80</v>
      </c>
      <c r="E498" s="3">
        <v>0.99241971047902799</v>
      </c>
      <c r="F498" s="3">
        <v>1.01645704445364</v>
      </c>
      <c r="G498" s="4">
        <f t="shared" si="127"/>
        <v>-84</v>
      </c>
      <c r="H498" s="4">
        <f t="shared" si="128"/>
        <v>0</v>
      </c>
      <c r="I498" s="6">
        <f t="shared" si="126"/>
        <v>1</v>
      </c>
      <c r="J498" s="6">
        <f t="shared" si="129"/>
        <v>0</v>
      </c>
      <c r="K498" s="6">
        <f t="shared" si="130"/>
        <v>0</v>
      </c>
      <c r="L498" s="6">
        <f t="shared" si="131"/>
        <v>1</v>
      </c>
      <c r="M498" s="6">
        <f t="shared" si="132"/>
        <v>0</v>
      </c>
      <c r="R498">
        <v>30</v>
      </c>
      <c r="S498">
        <v>178</v>
      </c>
      <c r="T498">
        <v>0.94224405473741801</v>
      </c>
      <c r="U498">
        <v>2.48200918769406</v>
      </c>
      <c r="V498" s="6">
        <f t="shared" si="125"/>
        <v>148</v>
      </c>
      <c r="W498" s="6">
        <f t="shared" si="120"/>
        <v>0</v>
      </c>
      <c r="X498" s="6" cm="1">
        <f t="array" ref="X498">IF(T498 &lt; Rat,1,0)</f>
        <v>0</v>
      </c>
      <c r="Y498" s="6">
        <f t="shared" si="121"/>
        <v>0</v>
      </c>
      <c r="Z498" s="6">
        <f t="shared" si="122"/>
        <v>0</v>
      </c>
      <c r="AA498" s="6">
        <f t="shared" si="123"/>
        <v>0</v>
      </c>
      <c r="AB498" s="6">
        <f t="shared" si="124"/>
        <v>1</v>
      </c>
    </row>
    <row r="499" spans="1:28">
      <c r="A499" s="2"/>
      <c r="B499" s="3">
        <v>152</v>
      </c>
      <c r="C499" s="3">
        <v>140</v>
      </c>
      <c r="D499" s="6">
        <v>80</v>
      </c>
      <c r="E499" s="3">
        <v>0.83057094633065298</v>
      </c>
      <c r="F499" s="3">
        <v>0.81494060463348095</v>
      </c>
      <c r="G499" s="4">
        <f t="shared" si="127"/>
        <v>-60</v>
      </c>
      <c r="H499" s="4">
        <f t="shared" si="128"/>
        <v>0</v>
      </c>
      <c r="I499" s="6">
        <f t="shared" si="126"/>
        <v>1</v>
      </c>
      <c r="J499" s="6">
        <f t="shared" si="129"/>
        <v>0</v>
      </c>
      <c r="K499" s="6">
        <f t="shared" si="130"/>
        <v>0</v>
      </c>
      <c r="L499" s="6">
        <f t="shared" si="131"/>
        <v>1</v>
      </c>
      <c r="M499" s="6">
        <f t="shared" si="132"/>
        <v>0</v>
      </c>
      <c r="R499">
        <v>191</v>
      </c>
      <c r="S499">
        <v>128</v>
      </c>
      <c r="T499">
        <v>0.92160423354713406</v>
      </c>
      <c r="U499">
        <v>0.96983849821170098</v>
      </c>
      <c r="V499" s="6">
        <f t="shared" si="125"/>
        <v>-63</v>
      </c>
      <c r="W499" s="6">
        <f t="shared" si="120"/>
        <v>0</v>
      </c>
      <c r="X499" s="6" cm="1">
        <f t="array" ref="X499">IF(T499 &lt; Rat,1,0)</f>
        <v>0</v>
      </c>
      <c r="Y499" s="6">
        <f t="shared" si="121"/>
        <v>0</v>
      </c>
      <c r="Z499" s="6">
        <f t="shared" si="122"/>
        <v>0</v>
      </c>
      <c r="AA499" s="6">
        <f t="shared" si="123"/>
        <v>0</v>
      </c>
      <c r="AB499" s="6">
        <f t="shared" si="124"/>
        <v>1</v>
      </c>
    </row>
    <row r="500" spans="1:28">
      <c r="A500" s="2"/>
      <c r="B500" s="3">
        <v>153</v>
      </c>
      <c r="C500" s="3">
        <v>111</v>
      </c>
      <c r="D500" s="6">
        <v>82</v>
      </c>
      <c r="E500" s="3">
        <v>0.96752874193679705</v>
      </c>
      <c r="F500" s="3">
        <v>0.84970147152992404</v>
      </c>
      <c r="G500" s="4">
        <f t="shared" si="127"/>
        <v>-29</v>
      </c>
      <c r="H500" s="4">
        <f t="shared" si="128"/>
        <v>0</v>
      </c>
      <c r="I500" s="6">
        <f t="shared" si="126"/>
        <v>1</v>
      </c>
      <c r="J500" s="6">
        <f t="shared" si="129"/>
        <v>0</v>
      </c>
      <c r="K500" s="6">
        <f t="shared" si="130"/>
        <v>0</v>
      </c>
      <c r="L500" s="6">
        <f t="shared" si="131"/>
        <v>1</v>
      </c>
      <c r="M500" s="6">
        <f t="shared" si="132"/>
        <v>0</v>
      </c>
      <c r="R500">
        <v>95</v>
      </c>
      <c r="S500">
        <v>90</v>
      </c>
      <c r="T500">
        <v>0.91824969528621503</v>
      </c>
      <c r="U500">
        <v>0.88088386680597597</v>
      </c>
      <c r="V500" s="6">
        <f t="shared" si="125"/>
        <v>-5</v>
      </c>
      <c r="W500" s="6">
        <f t="shared" si="120"/>
        <v>0</v>
      </c>
      <c r="X500" s="6" cm="1">
        <f t="array" ref="X500">IF(T500 &lt; Rat,1,0)</f>
        <v>0</v>
      </c>
      <c r="Y500" s="6">
        <f t="shared" si="121"/>
        <v>0</v>
      </c>
      <c r="Z500" s="6">
        <f t="shared" si="122"/>
        <v>0</v>
      </c>
      <c r="AA500" s="6">
        <f t="shared" si="123"/>
        <v>0</v>
      </c>
      <c r="AB500" s="6">
        <f t="shared" si="124"/>
        <v>1</v>
      </c>
    </row>
    <row r="501" spans="1:28">
      <c r="A501" s="2"/>
      <c r="B501" s="3">
        <v>154</v>
      </c>
      <c r="C501" s="3">
        <v>117</v>
      </c>
      <c r="D501" s="6">
        <v>82</v>
      </c>
      <c r="E501" s="3">
        <v>0.87080166639563805</v>
      </c>
      <c r="F501" s="3">
        <v>0.88641260597454596</v>
      </c>
      <c r="G501" s="4">
        <f t="shared" si="127"/>
        <v>-35</v>
      </c>
      <c r="H501" s="4">
        <f t="shared" si="128"/>
        <v>0</v>
      </c>
      <c r="I501" s="6">
        <f t="shared" si="126"/>
        <v>1</v>
      </c>
      <c r="J501" s="6">
        <f t="shared" si="129"/>
        <v>0</v>
      </c>
      <c r="K501" s="6">
        <f t="shared" si="130"/>
        <v>0</v>
      </c>
      <c r="L501" s="6">
        <f t="shared" si="131"/>
        <v>1</v>
      </c>
      <c r="M501" s="6">
        <f t="shared" si="132"/>
        <v>0</v>
      </c>
      <c r="R501">
        <v>167</v>
      </c>
      <c r="S501">
        <v>165</v>
      </c>
      <c r="T501">
        <v>0.94575171504495703</v>
      </c>
      <c r="U501">
        <v>2.3474351733275398</v>
      </c>
      <c r="V501" s="6">
        <f t="shared" si="125"/>
        <v>-2</v>
      </c>
      <c r="W501" s="6">
        <f t="shared" si="120"/>
        <v>1</v>
      </c>
      <c r="X501" s="6" cm="1">
        <f t="array" ref="X501">IF(T501 &lt; Rat,1,0)</f>
        <v>0</v>
      </c>
      <c r="Y501" s="6">
        <f t="shared" si="121"/>
        <v>0</v>
      </c>
      <c r="Z501" s="6">
        <f t="shared" si="122"/>
        <v>1</v>
      </c>
      <c r="AA501" s="6">
        <f t="shared" si="123"/>
        <v>0</v>
      </c>
      <c r="AB501" s="6">
        <f t="shared" si="124"/>
        <v>0</v>
      </c>
    </row>
    <row r="502" spans="1:28">
      <c r="A502" s="2"/>
      <c r="B502" s="3">
        <v>155</v>
      </c>
      <c r="C502" s="3">
        <v>116</v>
      </c>
      <c r="D502" s="6">
        <v>83</v>
      </c>
      <c r="E502" s="3">
        <v>0.99586652624302097</v>
      </c>
      <c r="F502" s="3">
        <v>0.83819724775777804</v>
      </c>
      <c r="G502" s="4">
        <f t="shared" si="127"/>
        <v>-33</v>
      </c>
      <c r="H502" s="4">
        <f t="shared" si="128"/>
        <v>0</v>
      </c>
      <c r="I502" s="6">
        <f t="shared" si="126"/>
        <v>1</v>
      </c>
      <c r="J502" s="6">
        <f t="shared" si="129"/>
        <v>0</v>
      </c>
      <c r="K502" s="6">
        <f t="shared" si="130"/>
        <v>0</v>
      </c>
      <c r="L502" s="6">
        <f t="shared" si="131"/>
        <v>1</v>
      </c>
      <c r="M502" s="6">
        <f t="shared" si="132"/>
        <v>0</v>
      </c>
      <c r="R502">
        <v>96</v>
      </c>
      <c r="S502">
        <v>141</v>
      </c>
      <c r="T502">
        <v>0.89930005427358195</v>
      </c>
      <c r="U502">
        <v>0.72754951244701205</v>
      </c>
      <c r="V502" s="6">
        <f t="shared" si="125"/>
        <v>45</v>
      </c>
      <c r="W502" s="6">
        <f t="shared" si="120"/>
        <v>0</v>
      </c>
      <c r="X502" s="6" cm="1">
        <f t="array" ref="X502">IF(T502 &lt; Rat,1,0)</f>
        <v>0</v>
      </c>
      <c r="Y502" s="6">
        <f t="shared" si="121"/>
        <v>0</v>
      </c>
      <c r="Z502" s="6">
        <f t="shared" si="122"/>
        <v>0</v>
      </c>
      <c r="AA502" s="6">
        <f t="shared" si="123"/>
        <v>0</v>
      </c>
      <c r="AB502" s="6">
        <f t="shared" si="124"/>
        <v>1</v>
      </c>
    </row>
    <row r="503" spans="1:28">
      <c r="A503" s="2"/>
      <c r="B503" s="3">
        <v>156</v>
      </c>
      <c r="C503" s="3">
        <v>116</v>
      </c>
      <c r="D503" s="6">
        <v>84</v>
      </c>
      <c r="E503" s="3">
        <v>0.98810730149201897</v>
      </c>
      <c r="F503" s="3">
        <v>1.03612935914641</v>
      </c>
      <c r="G503" s="4">
        <f t="shared" si="127"/>
        <v>-32</v>
      </c>
      <c r="H503" s="4">
        <f t="shared" si="128"/>
        <v>0</v>
      </c>
      <c r="I503" s="6">
        <f t="shared" si="126"/>
        <v>1</v>
      </c>
      <c r="J503" s="6">
        <f t="shared" si="129"/>
        <v>0</v>
      </c>
      <c r="K503" s="6">
        <f t="shared" si="130"/>
        <v>0</v>
      </c>
      <c r="L503" s="6">
        <f t="shared" si="131"/>
        <v>1</v>
      </c>
      <c r="M503" s="6">
        <f t="shared" si="132"/>
        <v>0</v>
      </c>
      <c r="R503">
        <v>8</v>
      </c>
      <c r="S503">
        <v>39</v>
      </c>
      <c r="T503">
        <v>0.76481144341909701</v>
      </c>
      <c r="U503">
        <v>0.70781043009558198</v>
      </c>
      <c r="V503" s="6">
        <f t="shared" si="125"/>
        <v>31</v>
      </c>
      <c r="W503" s="6">
        <f t="shared" si="120"/>
        <v>0</v>
      </c>
      <c r="X503" s="6" cm="1">
        <f t="array" ref="X503">IF(T503 &lt; Rat,1,0)</f>
        <v>0</v>
      </c>
      <c r="Y503" s="6">
        <f t="shared" si="121"/>
        <v>0</v>
      </c>
      <c r="Z503" s="6">
        <f t="shared" si="122"/>
        <v>0</v>
      </c>
      <c r="AA503" s="6">
        <f t="shared" si="123"/>
        <v>0</v>
      </c>
      <c r="AB503" s="6">
        <f t="shared" si="124"/>
        <v>1</v>
      </c>
    </row>
    <row r="504" spans="1:28">
      <c r="A504" s="2"/>
      <c r="B504" s="3">
        <v>157</v>
      </c>
      <c r="C504" s="3">
        <v>51</v>
      </c>
      <c r="D504" s="6">
        <v>84</v>
      </c>
      <c r="E504" s="3">
        <v>0.96873031979026902</v>
      </c>
      <c r="F504" s="3">
        <v>0.93294774937184299</v>
      </c>
      <c r="G504" s="4">
        <f t="shared" si="127"/>
        <v>33</v>
      </c>
      <c r="H504" s="4">
        <f t="shared" si="128"/>
        <v>0</v>
      </c>
      <c r="I504" s="6">
        <f t="shared" si="126"/>
        <v>1</v>
      </c>
      <c r="J504" s="6">
        <f t="shared" si="129"/>
        <v>0</v>
      </c>
      <c r="K504" s="6">
        <f t="shared" si="130"/>
        <v>0</v>
      </c>
      <c r="L504" s="6">
        <f t="shared" si="131"/>
        <v>1</v>
      </c>
      <c r="M504" s="6">
        <f t="shared" si="132"/>
        <v>0</v>
      </c>
      <c r="R504">
        <v>194</v>
      </c>
      <c r="S504">
        <v>153</v>
      </c>
      <c r="T504">
        <v>0.98438384069833096</v>
      </c>
      <c r="U504">
        <v>3.6632032807565</v>
      </c>
      <c r="V504" s="6">
        <f t="shared" ref="V504:V535" si="133">S504-R504</f>
        <v>-41</v>
      </c>
      <c r="W504" s="6">
        <f t="shared" si="120"/>
        <v>0</v>
      </c>
      <c r="X504" s="6" cm="1">
        <f t="array" ref="X504">IF(T504 &lt; Rat,1,0)</f>
        <v>0</v>
      </c>
      <c r="Y504" s="6">
        <f t="shared" si="121"/>
        <v>0</v>
      </c>
      <c r="Z504" s="6">
        <f t="shared" si="122"/>
        <v>0</v>
      </c>
      <c r="AA504" s="6">
        <f t="shared" si="123"/>
        <v>0</v>
      </c>
      <c r="AB504" s="6">
        <f t="shared" si="124"/>
        <v>1</v>
      </c>
    </row>
    <row r="505" spans="1:28">
      <c r="A505" s="2"/>
      <c r="B505" s="3">
        <v>158</v>
      </c>
      <c r="C505" s="3">
        <v>116</v>
      </c>
      <c r="D505" s="6">
        <v>84</v>
      </c>
      <c r="E505" s="3">
        <v>0.94314556975790398</v>
      </c>
      <c r="F505" s="3">
        <v>0.98978629437986299</v>
      </c>
      <c r="G505" s="4">
        <f t="shared" si="127"/>
        <v>-32</v>
      </c>
      <c r="H505" s="4">
        <f t="shared" si="128"/>
        <v>0</v>
      </c>
      <c r="I505" s="6">
        <f t="shared" si="126"/>
        <v>1</v>
      </c>
      <c r="J505" s="6">
        <f t="shared" si="129"/>
        <v>0</v>
      </c>
      <c r="K505" s="6">
        <f t="shared" si="130"/>
        <v>0</v>
      </c>
      <c r="L505" s="6">
        <f t="shared" si="131"/>
        <v>1</v>
      </c>
      <c r="M505" s="6">
        <f t="shared" si="132"/>
        <v>0</v>
      </c>
      <c r="R505">
        <v>41</v>
      </c>
      <c r="S505">
        <v>39</v>
      </c>
      <c r="T505">
        <v>0.86933468011741399</v>
      </c>
      <c r="U505">
        <v>1.1014084128342301</v>
      </c>
      <c r="V505" s="6">
        <f t="shared" si="133"/>
        <v>-2</v>
      </c>
      <c r="W505" s="6">
        <f t="shared" si="120"/>
        <v>1</v>
      </c>
      <c r="X505" s="6" cm="1">
        <f t="array" ref="X505">IF(T505 &lt; Rat,1,0)</f>
        <v>0</v>
      </c>
      <c r="Y505" s="6">
        <f t="shared" si="121"/>
        <v>0</v>
      </c>
      <c r="Z505" s="6">
        <f t="shared" si="122"/>
        <v>1</v>
      </c>
      <c r="AA505" s="6">
        <f t="shared" si="123"/>
        <v>0</v>
      </c>
      <c r="AB505" s="6">
        <f t="shared" si="124"/>
        <v>0</v>
      </c>
    </row>
    <row r="506" spans="1:28">
      <c r="A506" s="2"/>
      <c r="B506" s="3">
        <v>159</v>
      </c>
      <c r="C506" s="3">
        <v>105</v>
      </c>
      <c r="D506" s="6">
        <v>85</v>
      </c>
      <c r="E506" s="3">
        <v>0.94649684397415401</v>
      </c>
      <c r="F506" s="3">
        <v>0.97212918880006405</v>
      </c>
      <c r="G506" s="4">
        <f t="shared" si="127"/>
        <v>-20</v>
      </c>
      <c r="H506" s="4">
        <f t="shared" si="128"/>
        <v>0</v>
      </c>
      <c r="I506" s="6">
        <f t="shared" si="126"/>
        <v>1</v>
      </c>
      <c r="J506" s="6">
        <f t="shared" si="129"/>
        <v>0</v>
      </c>
      <c r="K506" s="6">
        <f t="shared" si="130"/>
        <v>0</v>
      </c>
      <c r="L506" s="6">
        <f t="shared" si="131"/>
        <v>1</v>
      </c>
      <c r="M506" s="6">
        <f t="shared" si="132"/>
        <v>0</v>
      </c>
      <c r="R506">
        <v>143</v>
      </c>
      <c r="S506">
        <v>35</v>
      </c>
      <c r="T506">
        <v>0.82574574329305594</v>
      </c>
      <c r="U506">
        <v>0.88865136173027903</v>
      </c>
      <c r="V506" s="6">
        <f t="shared" si="133"/>
        <v>-108</v>
      </c>
      <c r="W506" s="6">
        <f t="shared" si="120"/>
        <v>0</v>
      </c>
      <c r="X506" s="6" cm="1">
        <f t="array" ref="X506">IF(T506 &lt; Rat,1,0)</f>
        <v>0</v>
      </c>
      <c r="Y506" s="6">
        <f t="shared" si="121"/>
        <v>0</v>
      </c>
      <c r="Z506" s="6">
        <f t="shared" si="122"/>
        <v>0</v>
      </c>
      <c r="AA506" s="6">
        <f t="shared" si="123"/>
        <v>0</v>
      </c>
      <c r="AB506" s="6">
        <f t="shared" si="124"/>
        <v>1</v>
      </c>
    </row>
    <row r="507" spans="1:28">
      <c r="A507" s="2"/>
      <c r="B507" s="3">
        <v>160</v>
      </c>
      <c r="C507" s="3">
        <v>116</v>
      </c>
      <c r="D507" s="6">
        <v>86</v>
      </c>
      <c r="E507" s="3">
        <v>0.87991168711924195</v>
      </c>
      <c r="F507" s="3">
        <v>0.97405932177815702</v>
      </c>
      <c r="G507" s="4">
        <f t="shared" si="127"/>
        <v>-30</v>
      </c>
      <c r="H507" s="4">
        <f t="shared" si="128"/>
        <v>0</v>
      </c>
      <c r="I507" s="6">
        <f t="shared" si="126"/>
        <v>1</v>
      </c>
      <c r="J507" s="6">
        <f t="shared" si="129"/>
        <v>0</v>
      </c>
      <c r="K507" s="6">
        <f t="shared" si="130"/>
        <v>0</v>
      </c>
      <c r="L507" s="6">
        <f t="shared" si="131"/>
        <v>1</v>
      </c>
      <c r="M507" s="6">
        <f t="shared" si="132"/>
        <v>0</v>
      </c>
      <c r="R507">
        <v>81</v>
      </c>
      <c r="S507">
        <v>80</v>
      </c>
      <c r="T507">
        <v>0.93952123174934699</v>
      </c>
      <c r="U507">
        <v>1.5818435002092499</v>
      </c>
      <c r="V507" s="6">
        <f t="shared" si="133"/>
        <v>-1</v>
      </c>
      <c r="W507" s="6">
        <f t="shared" si="120"/>
        <v>1</v>
      </c>
      <c r="X507" s="6" cm="1">
        <f t="array" ref="X507">IF(T507 &lt; Rat,1,0)</f>
        <v>0</v>
      </c>
      <c r="Y507" s="6">
        <f t="shared" si="121"/>
        <v>0</v>
      </c>
      <c r="Z507" s="6">
        <f t="shared" si="122"/>
        <v>1</v>
      </c>
      <c r="AA507" s="6">
        <f t="shared" si="123"/>
        <v>0</v>
      </c>
      <c r="AB507" s="6">
        <f t="shared" si="124"/>
        <v>0</v>
      </c>
    </row>
    <row r="508" spans="1:28">
      <c r="A508" s="2"/>
      <c r="B508" s="3">
        <v>161</v>
      </c>
      <c r="C508" s="3">
        <v>105</v>
      </c>
      <c r="D508" s="6">
        <v>86</v>
      </c>
      <c r="E508" s="3">
        <v>0.95919183076570902</v>
      </c>
      <c r="F508" s="3">
        <v>0.955971711132657</v>
      </c>
      <c r="G508" s="4">
        <f t="shared" si="127"/>
        <v>-19</v>
      </c>
      <c r="H508" s="4">
        <f t="shared" si="128"/>
        <v>0</v>
      </c>
      <c r="I508" s="6">
        <f t="shared" si="126"/>
        <v>1</v>
      </c>
      <c r="J508" s="6">
        <f t="shared" si="129"/>
        <v>0</v>
      </c>
      <c r="K508" s="6">
        <f t="shared" si="130"/>
        <v>0</v>
      </c>
      <c r="L508" s="6">
        <f t="shared" si="131"/>
        <v>1</v>
      </c>
      <c r="M508" s="6">
        <f t="shared" si="132"/>
        <v>0</v>
      </c>
      <c r="R508">
        <v>67</v>
      </c>
      <c r="S508">
        <v>113</v>
      </c>
      <c r="T508">
        <v>0.72427729812869301</v>
      </c>
      <c r="U508">
        <v>0.41128890638378901</v>
      </c>
      <c r="V508" s="6">
        <f t="shared" si="133"/>
        <v>46</v>
      </c>
      <c r="W508" s="6">
        <f t="shared" si="120"/>
        <v>0</v>
      </c>
      <c r="X508" s="6" cm="1">
        <f t="array" ref="X508">IF(T508 &lt; Rat,1,0)</f>
        <v>1</v>
      </c>
      <c r="Y508" s="6">
        <f t="shared" si="121"/>
        <v>0</v>
      </c>
      <c r="Z508" s="6">
        <f t="shared" si="122"/>
        <v>0</v>
      </c>
      <c r="AA508" s="6">
        <f t="shared" si="123"/>
        <v>1</v>
      </c>
      <c r="AB508" s="6">
        <f t="shared" si="124"/>
        <v>0</v>
      </c>
    </row>
    <row r="509" spans="1:28">
      <c r="A509" s="2"/>
      <c r="B509" s="3">
        <v>162</v>
      </c>
      <c r="C509" s="3">
        <v>44</v>
      </c>
      <c r="D509" s="6">
        <v>88</v>
      </c>
      <c r="E509" s="3">
        <v>0.93997244906615496</v>
      </c>
      <c r="F509" s="3">
        <v>0.94482362778727702</v>
      </c>
      <c r="G509" s="4">
        <f t="shared" si="127"/>
        <v>44</v>
      </c>
      <c r="H509" s="4">
        <f t="shared" si="128"/>
        <v>0</v>
      </c>
      <c r="I509" s="6">
        <f t="shared" si="126"/>
        <v>1</v>
      </c>
      <c r="J509" s="6">
        <f t="shared" si="129"/>
        <v>0</v>
      </c>
      <c r="K509" s="6">
        <f t="shared" si="130"/>
        <v>0</v>
      </c>
      <c r="L509" s="6">
        <f t="shared" si="131"/>
        <v>1</v>
      </c>
      <c r="M509" s="6">
        <f t="shared" si="132"/>
        <v>0</v>
      </c>
      <c r="R509">
        <v>120</v>
      </c>
      <c r="S509">
        <v>110</v>
      </c>
      <c r="T509">
        <v>0.96772040130471604</v>
      </c>
      <c r="U509">
        <v>0.51779596809303197</v>
      </c>
      <c r="V509" s="6">
        <f t="shared" si="133"/>
        <v>-10</v>
      </c>
      <c r="W509" s="6">
        <f t="shared" si="120"/>
        <v>0</v>
      </c>
      <c r="X509" s="6" cm="1">
        <f t="array" ref="X509">IF(T509 &lt; Rat,1,0)</f>
        <v>0</v>
      </c>
      <c r="Y509" s="6">
        <f t="shared" si="121"/>
        <v>0</v>
      </c>
      <c r="Z509" s="6">
        <f t="shared" si="122"/>
        <v>0</v>
      </c>
      <c r="AA509" s="6">
        <f t="shared" si="123"/>
        <v>0</v>
      </c>
      <c r="AB509" s="6">
        <f t="shared" si="124"/>
        <v>1</v>
      </c>
    </row>
    <row r="510" spans="1:28">
      <c r="A510" s="2"/>
      <c r="B510" s="3">
        <v>163</v>
      </c>
      <c r="C510" s="3">
        <v>90</v>
      </c>
      <c r="D510" s="6">
        <v>88</v>
      </c>
      <c r="E510" s="3">
        <v>0.92633141512788797</v>
      </c>
      <c r="F510" s="3">
        <v>0.95819745884353802</v>
      </c>
      <c r="G510" s="4">
        <f t="shared" si="127"/>
        <v>-2</v>
      </c>
      <c r="H510" s="4">
        <f t="shared" si="128"/>
        <v>1</v>
      </c>
      <c r="I510" s="6">
        <f t="shared" si="126"/>
        <v>1</v>
      </c>
      <c r="J510" s="6">
        <f t="shared" si="129"/>
        <v>1</v>
      </c>
      <c r="K510" s="6">
        <f t="shared" si="130"/>
        <v>0</v>
      </c>
      <c r="L510" s="6">
        <f t="shared" si="131"/>
        <v>0</v>
      </c>
      <c r="M510" s="6">
        <f t="shared" si="132"/>
        <v>0</v>
      </c>
      <c r="R510">
        <v>73</v>
      </c>
      <c r="S510">
        <v>73</v>
      </c>
      <c r="T510">
        <v>0.79577755166894903</v>
      </c>
      <c r="U510">
        <v>0.66086240230407201</v>
      </c>
      <c r="V510" s="6">
        <f t="shared" si="133"/>
        <v>0</v>
      </c>
      <c r="W510" s="6">
        <f t="shared" si="120"/>
        <v>1</v>
      </c>
      <c r="X510" s="6" cm="1">
        <f t="array" ref="X510">IF(T510 &lt; Rat,1,0)</f>
        <v>0</v>
      </c>
      <c r="Y510" s="6">
        <f t="shared" si="121"/>
        <v>0</v>
      </c>
      <c r="Z510" s="6">
        <f t="shared" si="122"/>
        <v>1</v>
      </c>
      <c r="AA510" s="6">
        <f t="shared" si="123"/>
        <v>0</v>
      </c>
      <c r="AB510" s="6">
        <f t="shared" si="124"/>
        <v>0</v>
      </c>
    </row>
    <row r="511" spans="1:28">
      <c r="A511" s="2"/>
      <c r="B511" s="3">
        <v>164</v>
      </c>
      <c r="C511" s="3">
        <v>33</v>
      </c>
      <c r="D511" s="6">
        <v>89</v>
      </c>
      <c r="E511" s="3">
        <v>0.90900933534434503</v>
      </c>
      <c r="F511" s="3">
        <v>0.75739769947368896</v>
      </c>
      <c r="G511" s="4">
        <f t="shared" si="127"/>
        <v>56</v>
      </c>
      <c r="H511" s="4">
        <f t="shared" si="128"/>
        <v>0</v>
      </c>
      <c r="I511" s="6">
        <f t="shared" si="126"/>
        <v>1</v>
      </c>
      <c r="J511" s="6">
        <f t="shared" si="129"/>
        <v>0</v>
      </c>
      <c r="K511" s="6">
        <f t="shared" si="130"/>
        <v>0</v>
      </c>
      <c r="L511" s="6">
        <f t="shared" si="131"/>
        <v>1</v>
      </c>
      <c r="M511" s="6">
        <f t="shared" si="132"/>
        <v>0</v>
      </c>
      <c r="R511">
        <v>82</v>
      </c>
      <c r="S511">
        <v>96</v>
      </c>
      <c r="T511">
        <v>0.969917079685643</v>
      </c>
      <c r="U511">
        <v>0.84820058286426703</v>
      </c>
      <c r="V511" s="6">
        <f t="shared" si="133"/>
        <v>14</v>
      </c>
      <c r="W511" s="6">
        <f t="shared" si="120"/>
        <v>0</v>
      </c>
      <c r="X511" s="6" cm="1">
        <f t="array" ref="X511">IF(T511 &lt; Rat,1,0)</f>
        <v>0</v>
      </c>
      <c r="Y511" s="6">
        <f t="shared" si="121"/>
        <v>0</v>
      </c>
      <c r="Z511" s="6">
        <f t="shared" si="122"/>
        <v>0</v>
      </c>
      <c r="AA511" s="6">
        <f t="shared" si="123"/>
        <v>0</v>
      </c>
      <c r="AB511" s="6">
        <f t="shared" si="124"/>
        <v>1</v>
      </c>
    </row>
    <row r="512" spans="1:28">
      <c r="A512" s="2"/>
      <c r="B512" s="3">
        <v>165</v>
      </c>
      <c r="C512" s="3">
        <v>8</v>
      </c>
      <c r="D512" s="6">
        <v>90</v>
      </c>
      <c r="E512" s="3">
        <v>0.98695872185848199</v>
      </c>
      <c r="F512" s="3">
        <v>1.0391639080973101</v>
      </c>
      <c r="G512" s="4">
        <f t="shared" si="127"/>
        <v>82</v>
      </c>
      <c r="H512" s="4">
        <f t="shared" si="128"/>
        <v>0</v>
      </c>
      <c r="I512" s="6">
        <f t="shared" si="126"/>
        <v>1</v>
      </c>
      <c r="J512" s="6">
        <f t="shared" si="129"/>
        <v>0</v>
      </c>
      <c r="K512" s="6">
        <f t="shared" si="130"/>
        <v>0</v>
      </c>
      <c r="L512" s="6">
        <f t="shared" si="131"/>
        <v>1</v>
      </c>
      <c r="M512" s="6">
        <f t="shared" si="132"/>
        <v>0</v>
      </c>
      <c r="R512">
        <v>102</v>
      </c>
      <c r="S512">
        <v>71</v>
      </c>
      <c r="T512">
        <v>0.99740729184833099</v>
      </c>
      <c r="U512">
        <v>1.3542765221958299</v>
      </c>
      <c r="V512" s="6">
        <f t="shared" si="133"/>
        <v>-31</v>
      </c>
      <c r="W512" s="6">
        <f t="shared" si="120"/>
        <v>0</v>
      </c>
      <c r="X512" s="6" cm="1">
        <f t="array" ref="X512">IF(T512 &lt; Rat,1,0)</f>
        <v>0</v>
      </c>
      <c r="Y512" s="6">
        <f t="shared" si="121"/>
        <v>0</v>
      </c>
      <c r="Z512" s="6">
        <f t="shared" si="122"/>
        <v>0</v>
      </c>
      <c r="AA512" s="6">
        <f t="shared" si="123"/>
        <v>0</v>
      </c>
      <c r="AB512" s="6">
        <f t="shared" si="124"/>
        <v>1</v>
      </c>
    </row>
    <row r="513" spans="1:28">
      <c r="A513" s="2"/>
      <c r="B513" s="3">
        <v>166</v>
      </c>
      <c r="C513" s="3">
        <v>3</v>
      </c>
      <c r="D513" s="6">
        <v>90</v>
      </c>
      <c r="E513" s="3">
        <v>0.93708839159221602</v>
      </c>
      <c r="F513" s="3">
        <v>1.22754371416377</v>
      </c>
      <c r="G513" s="4">
        <f t="shared" si="127"/>
        <v>87</v>
      </c>
      <c r="H513" s="4">
        <f t="shared" si="128"/>
        <v>0</v>
      </c>
      <c r="I513" s="6">
        <f t="shared" si="126"/>
        <v>1</v>
      </c>
      <c r="J513" s="6">
        <f t="shared" si="129"/>
        <v>0</v>
      </c>
      <c r="K513" s="6">
        <f t="shared" si="130"/>
        <v>0</v>
      </c>
      <c r="L513" s="6">
        <f t="shared" si="131"/>
        <v>1</v>
      </c>
      <c r="M513" s="6">
        <f t="shared" si="132"/>
        <v>0</v>
      </c>
      <c r="R513">
        <v>18</v>
      </c>
      <c r="S513">
        <v>153</v>
      </c>
      <c r="T513">
        <v>0.92573905145505098</v>
      </c>
      <c r="U513">
        <v>2.3856378661321398</v>
      </c>
      <c r="V513" s="6">
        <f t="shared" si="133"/>
        <v>135</v>
      </c>
      <c r="W513" s="6">
        <f t="shared" si="120"/>
        <v>0</v>
      </c>
      <c r="X513" s="6" cm="1">
        <f t="array" ref="X513">IF(T513 &lt; Rat,1,0)</f>
        <v>0</v>
      </c>
      <c r="Y513" s="6">
        <f t="shared" si="121"/>
        <v>0</v>
      </c>
      <c r="Z513" s="6">
        <f t="shared" si="122"/>
        <v>0</v>
      </c>
      <c r="AA513" s="6">
        <f t="shared" si="123"/>
        <v>0</v>
      </c>
      <c r="AB513" s="6">
        <f t="shared" si="124"/>
        <v>1</v>
      </c>
    </row>
    <row r="514" spans="1:28">
      <c r="A514" s="2"/>
      <c r="B514" s="3">
        <v>167</v>
      </c>
      <c r="C514" s="3">
        <v>162</v>
      </c>
      <c r="D514" s="6">
        <v>90</v>
      </c>
      <c r="E514" s="3">
        <v>0.94109873475857697</v>
      </c>
      <c r="F514" s="3">
        <v>0.76737974163914802</v>
      </c>
      <c r="G514" s="4">
        <f t="shared" si="127"/>
        <v>-72</v>
      </c>
      <c r="H514" s="4">
        <f t="shared" si="128"/>
        <v>0</v>
      </c>
      <c r="I514" s="6">
        <f t="shared" si="126"/>
        <v>1</v>
      </c>
      <c r="J514" s="6">
        <f t="shared" si="129"/>
        <v>0</v>
      </c>
      <c r="K514" s="6">
        <f t="shared" si="130"/>
        <v>0</v>
      </c>
      <c r="L514" s="6">
        <f t="shared" si="131"/>
        <v>1</v>
      </c>
      <c r="M514" s="6">
        <f t="shared" si="132"/>
        <v>0</v>
      </c>
      <c r="R514">
        <v>199</v>
      </c>
      <c r="S514">
        <v>199</v>
      </c>
      <c r="T514">
        <v>0.95631296756679296</v>
      </c>
      <c r="U514">
        <v>2.9499188495886499</v>
      </c>
      <c r="V514" s="6">
        <f t="shared" si="133"/>
        <v>0</v>
      </c>
      <c r="W514" s="6">
        <f t="shared" si="120"/>
        <v>1</v>
      </c>
      <c r="X514" s="6" cm="1">
        <f t="array" ref="X514">IF(T514 &lt; Rat,1,0)</f>
        <v>0</v>
      </c>
      <c r="Y514" s="6">
        <f t="shared" si="121"/>
        <v>0</v>
      </c>
      <c r="Z514" s="6">
        <f t="shared" si="122"/>
        <v>1</v>
      </c>
      <c r="AA514" s="6">
        <f t="shared" si="123"/>
        <v>0</v>
      </c>
      <c r="AB514" s="6">
        <f t="shared" si="124"/>
        <v>0</v>
      </c>
    </row>
    <row r="515" spans="1:28">
      <c r="A515" s="2"/>
      <c r="B515" s="3">
        <v>168</v>
      </c>
      <c r="C515" s="3">
        <v>56</v>
      </c>
      <c r="D515" s="6">
        <v>91</v>
      </c>
      <c r="E515" s="3">
        <v>0.945618910480443</v>
      </c>
      <c r="F515" s="3">
        <v>0.80284714737942997</v>
      </c>
      <c r="G515" s="4">
        <f t="shared" si="127"/>
        <v>35</v>
      </c>
      <c r="H515" s="4">
        <f t="shared" si="128"/>
        <v>0</v>
      </c>
      <c r="I515" s="6">
        <f t="shared" si="126"/>
        <v>1</v>
      </c>
      <c r="J515" s="6">
        <f t="shared" si="129"/>
        <v>0</v>
      </c>
      <c r="K515" s="6">
        <f t="shared" si="130"/>
        <v>0</v>
      </c>
      <c r="L515" s="6">
        <f t="shared" si="131"/>
        <v>1</v>
      </c>
      <c r="M515" s="6">
        <f t="shared" si="132"/>
        <v>0</v>
      </c>
      <c r="R515">
        <v>140</v>
      </c>
      <c r="S515">
        <v>90</v>
      </c>
      <c r="T515">
        <v>0.75252320872703504</v>
      </c>
      <c r="U515">
        <v>0.80736456427496295</v>
      </c>
      <c r="V515" s="6">
        <f t="shared" si="133"/>
        <v>-50</v>
      </c>
      <c r="W515" s="6">
        <f t="shared" si="120"/>
        <v>0</v>
      </c>
      <c r="X515" s="6" cm="1">
        <f t="array" ref="X515">IF(T515 &lt; Rat,1,0)</f>
        <v>0</v>
      </c>
      <c r="Y515" s="6">
        <f t="shared" si="121"/>
        <v>0</v>
      </c>
      <c r="Z515" s="6">
        <f t="shared" si="122"/>
        <v>0</v>
      </c>
      <c r="AA515" s="6">
        <f t="shared" si="123"/>
        <v>0</v>
      </c>
      <c r="AB515" s="6">
        <f t="shared" si="124"/>
        <v>1</v>
      </c>
    </row>
    <row r="516" spans="1:28">
      <c r="A516" s="2"/>
      <c r="B516" s="3">
        <v>169</v>
      </c>
      <c r="C516" s="3">
        <v>6</v>
      </c>
      <c r="D516" s="6">
        <v>91</v>
      </c>
      <c r="E516" s="3">
        <v>0.99851304699411703</v>
      </c>
      <c r="F516" s="3">
        <v>1.00347703218825</v>
      </c>
      <c r="G516" s="4">
        <f t="shared" si="127"/>
        <v>85</v>
      </c>
      <c r="H516" s="4">
        <f t="shared" si="128"/>
        <v>0</v>
      </c>
      <c r="I516" s="6">
        <f t="shared" si="126"/>
        <v>1</v>
      </c>
      <c r="J516" s="6">
        <f t="shared" si="129"/>
        <v>0</v>
      </c>
      <c r="K516" s="6">
        <f t="shared" si="130"/>
        <v>0</v>
      </c>
      <c r="L516" s="6">
        <f t="shared" si="131"/>
        <v>1</v>
      </c>
      <c r="M516" s="6">
        <f t="shared" si="132"/>
        <v>0</v>
      </c>
      <c r="R516">
        <v>172</v>
      </c>
      <c r="S516">
        <v>175</v>
      </c>
      <c r="T516">
        <v>0.94282685230707997</v>
      </c>
      <c r="U516">
        <v>1.53733196833473</v>
      </c>
      <c r="V516" s="6">
        <f t="shared" si="133"/>
        <v>3</v>
      </c>
      <c r="W516" s="6">
        <f t="shared" si="120"/>
        <v>1</v>
      </c>
      <c r="X516" s="6" cm="1">
        <f t="array" ref="X516">IF(T516 &lt; Rat,1,0)</f>
        <v>0</v>
      </c>
      <c r="Y516" s="6">
        <f t="shared" si="121"/>
        <v>0</v>
      </c>
      <c r="Z516" s="6">
        <f t="shared" si="122"/>
        <v>1</v>
      </c>
      <c r="AA516" s="6">
        <f t="shared" si="123"/>
        <v>0</v>
      </c>
      <c r="AB516" s="6">
        <f t="shared" si="124"/>
        <v>0</v>
      </c>
    </row>
    <row r="517" spans="1:28">
      <c r="A517" s="2"/>
      <c r="B517" s="3">
        <v>170</v>
      </c>
      <c r="C517" s="3">
        <v>128</v>
      </c>
      <c r="D517" s="6">
        <v>92</v>
      </c>
      <c r="E517" s="3">
        <v>0.92171563989012995</v>
      </c>
      <c r="F517" s="3">
        <v>0.732313726157517</v>
      </c>
      <c r="G517" s="4">
        <f t="shared" si="127"/>
        <v>-36</v>
      </c>
      <c r="H517" s="4">
        <f t="shared" si="128"/>
        <v>0</v>
      </c>
      <c r="I517" s="6">
        <f t="shared" si="126"/>
        <v>1</v>
      </c>
      <c r="J517" s="6">
        <f t="shared" si="129"/>
        <v>0</v>
      </c>
      <c r="K517" s="6">
        <f t="shared" si="130"/>
        <v>0</v>
      </c>
      <c r="L517" s="6">
        <f t="shared" si="131"/>
        <v>1</v>
      </c>
      <c r="M517" s="6">
        <f t="shared" si="132"/>
        <v>0</v>
      </c>
      <c r="R517">
        <v>128</v>
      </c>
      <c r="S517">
        <v>113</v>
      </c>
      <c r="T517">
        <v>0.71332671682825599</v>
      </c>
      <c r="U517">
        <v>0.67263859260901104</v>
      </c>
      <c r="V517" s="6">
        <f t="shared" si="133"/>
        <v>-15</v>
      </c>
      <c r="W517" s="6">
        <f t="shared" ref="W517:W580" si="134">IF(AND(V517&gt;-4,V517&lt;4),1,0)</f>
        <v>0</v>
      </c>
      <c r="X517" s="6" cm="1">
        <f t="array" ref="X517">IF(T517 &lt; Rat,1,0)</f>
        <v>1</v>
      </c>
      <c r="Y517" s="6">
        <f t="shared" ref="Y517:Y580" si="135">IF(AND(X517=1,W517=1),1,0)</f>
        <v>0</v>
      </c>
      <c r="Z517" s="6">
        <f t="shared" ref="Z517:Z580" si="136">IF(AND(W517=1,X517=0),1,0)</f>
        <v>0</v>
      </c>
      <c r="AA517" s="6">
        <f t="shared" ref="AA517:AA580" si="137">IF(AND(W517=0,X517=1),1,0)</f>
        <v>1</v>
      </c>
      <c r="AB517" s="6">
        <f t="shared" ref="AB517:AB580" si="138">IF(AND(X517=0,W517=0),1,0)</f>
        <v>0</v>
      </c>
    </row>
    <row r="518" spans="1:28">
      <c r="A518" s="2"/>
      <c r="B518" s="3">
        <v>171</v>
      </c>
      <c r="C518" s="3">
        <v>96</v>
      </c>
      <c r="D518" s="6">
        <v>94</v>
      </c>
      <c r="E518" s="3">
        <v>0.95869079361342302</v>
      </c>
      <c r="F518" s="3">
        <v>1.1392116016333</v>
      </c>
      <c r="G518" s="4">
        <f t="shared" si="127"/>
        <v>-2</v>
      </c>
      <c r="H518" s="4">
        <f t="shared" si="128"/>
        <v>1</v>
      </c>
      <c r="I518" s="6">
        <f t="shared" si="126"/>
        <v>1</v>
      </c>
      <c r="J518" s="6">
        <f t="shared" si="129"/>
        <v>1</v>
      </c>
      <c r="K518" s="6">
        <f t="shared" si="130"/>
        <v>0</v>
      </c>
      <c r="L518" s="6">
        <f t="shared" si="131"/>
        <v>0</v>
      </c>
      <c r="M518" s="6">
        <f t="shared" si="132"/>
        <v>0</v>
      </c>
      <c r="R518">
        <v>181</v>
      </c>
      <c r="S518">
        <v>181</v>
      </c>
      <c r="T518">
        <v>0.95772958554853804</v>
      </c>
      <c r="U518">
        <v>1.3631346870927299</v>
      </c>
      <c r="V518" s="6">
        <f t="shared" si="133"/>
        <v>0</v>
      </c>
      <c r="W518" s="6">
        <f t="shared" si="134"/>
        <v>1</v>
      </c>
      <c r="X518" s="6" cm="1">
        <f t="array" ref="X518">IF(T518 &lt; Rat,1,0)</f>
        <v>0</v>
      </c>
      <c r="Y518" s="6">
        <f t="shared" si="135"/>
        <v>0</v>
      </c>
      <c r="Z518" s="6">
        <f t="shared" si="136"/>
        <v>1</v>
      </c>
      <c r="AA518" s="6">
        <f t="shared" si="137"/>
        <v>0</v>
      </c>
      <c r="AB518" s="6">
        <f t="shared" si="138"/>
        <v>0</v>
      </c>
    </row>
    <row r="519" spans="1:28">
      <c r="A519" s="2"/>
      <c r="B519" s="3">
        <v>172</v>
      </c>
      <c r="C519" s="3">
        <v>96</v>
      </c>
      <c r="D519" s="6">
        <v>94</v>
      </c>
      <c r="E519" s="3">
        <v>0.96464243027471597</v>
      </c>
      <c r="F519" s="3">
        <v>0.91744135183220599</v>
      </c>
      <c r="G519" s="4">
        <f t="shared" si="127"/>
        <v>-2</v>
      </c>
      <c r="H519" s="4">
        <f t="shared" si="128"/>
        <v>1</v>
      </c>
      <c r="I519" s="6">
        <f t="shared" si="126"/>
        <v>1</v>
      </c>
      <c r="J519" s="6">
        <f t="shared" si="129"/>
        <v>1</v>
      </c>
      <c r="K519" s="6">
        <f t="shared" si="130"/>
        <v>0</v>
      </c>
      <c r="L519" s="6">
        <f t="shared" si="131"/>
        <v>0</v>
      </c>
      <c r="M519" s="6">
        <f t="shared" si="132"/>
        <v>0</v>
      </c>
      <c r="R519">
        <v>23</v>
      </c>
      <c r="S519">
        <v>130</v>
      </c>
      <c r="T519">
        <v>0.99334541382480601</v>
      </c>
      <c r="U519">
        <v>0.63989017987135599</v>
      </c>
      <c r="V519" s="6">
        <f t="shared" si="133"/>
        <v>107</v>
      </c>
      <c r="W519" s="6">
        <f t="shared" si="134"/>
        <v>0</v>
      </c>
      <c r="X519" s="6" cm="1">
        <f t="array" ref="X519">IF(T519 &lt; Rat,1,0)</f>
        <v>0</v>
      </c>
      <c r="Y519" s="6">
        <f t="shared" si="135"/>
        <v>0</v>
      </c>
      <c r="Z519" s="6">
        <f t="shared" si="136"/>
        <v>0</v>
      </c>
      <c r="AA519" s="6">
        <f t="shared" si="137"/>
        <v>0</v>
      </c>
      <c r="AB519" s="6">
        <f t="shared" si="138"/>
        <v>1</v>
      </c>
    </row>
    <row r="520" spans="1:28">
      <c r="A520" s="2"/>
      <c r="B520" s="3">
        <v>173</v>
      </c>
      <c r="C520" s="3">
        <v>185</v>
      </c>
      <c r="D520" s="6">
        <v>97</v>
      </c>
      <c r="E520" s="3">
        <v>0.943121006451486</v>
      </c>
      <c r="F520" s="3">
        <v>0.98152554264065695</v>
      </c>
      <c r="G520" s="4">
        <f t="shared" si="127"/>
        <v>-88</v>
      </c>
      <c r="H520" s="4">
        <f t="shared" si="128"/>
        <v>0</v>
      </c>
      <c r="I520" s="6">
        <f t="shared" si="126"/>
        <v>1</v>
      </c>
      <c r="J520" s="6">
        <f t="shared" si="129"/>
        <v>0</v>
      </c>
      <c r="K520" s="6">
        <f t="shared" si="130"/>
        <v>0</v>
      </c>
      <c r="L520" s="6">
        <f t="shared" si="131"/>
        <v>1</v>
      </c>
      <c r="M520" s="6">
        <f t="shared" si="132"/>
        <v>0</v>
      </c>
      <c r="R520">
        <v>59</v>
      </c>
      <c r="S520">
        <v>113</v>
      </c>
      <c r="T520">
        <v>0.76437615080758703</v>
      </c>
      <c r="U520">
        <v>1.55483633344044</v>
      </c>
      <c r="V520" s="6">
        <f t="shared" si="133"/>
        <v>54</v>
      </c>
      <c r="W520" s="6">
        <f t="shared" si="134"/>
        <v>0</v>
      </c>
      <c r="X520" s="6" cm="1">
        <f t="array" ref="X520">IF(T520 &lt; Rat,1,0)</f>
        <v>0</v>
      </c>
      <c r="Y520" s="6">
        <f t="shared" si="135"/>
        <v>0</v>
      </c>
      <c r="Z520" s="6">
        <f t="shared" si="136"/>
        <v>0</v>
      </c>
      <c r="AA520" s="6">
        <f t="shared" si="137"/>
        <v>0</v>
      </c>
      <c r="AB520" s="6">
        <f t="shared" si="138"/>
        <v>1</v>
      </c>
    </row>
    <row r="521" spans="1:28">
      <c r="A521" s="2"/>
      <c r="B521" s="3">
        <v>174</v>
      </c>
      <c r="C521" s="3">
        <v>112</v>
      </c>
      <c r="D521" s="6">
        <v>97</v>
      </c>
      <c r="E521" s="3">
        <v>0.980038019055544</v>
      </c>
      <c r="F521" s="3">
        <v>1.05392200048752</v>
      </c>
      <c r="G521" s="4">
        <f t="shared" si="127"/>
        <v>-15</v>
      </c>
      <c r="H521" s="4">
        <f t="shared" si="128"/>
        <v>0</v>
      </c>
      <c r="I521" s="6">
        <f t="shared" si="126"/>
        <v>1</v>
      </c>
      <c r="J521" s="6">
        <f t="shared" si="129"/>
        <v>0</v>
      </c>
      <c r="K521" s="6">
        <f t="shared" si="130"/>
        <v>0</v>
      </c>
      <c r="L521" s="6">
        <f t="shared" si="131"/>
        <v>1</v>
      </c>
      <c r="M521" s="6">
        <f t="shared" si="132"/>
        <v>0</v>
      </c>
      <c r="R521">
        <v>69</v>
      </c>
      <c r="S521">
        <v>65</v>
      </c>
      <c r="T521">
        <v>0.82802734647033704</v>
      </c>
      <c r="U521">
        <v>0.38953828438016902</v>
      </c>
      <c r="V521" s="6">
        <f t="shared" si="133"/>
        <v>-4</v>
      </c>
      <c r="W521" s="6">
        <f t="shared" si="134"/>
        <v>0</v>
      </c>
      <c r="X521" s="6" cm="1">
        <f t="array" ref="X521">IF(T521 &lt; Rat,1,0)</f>
        <v>0</v>
      </c>
      <c r="Y521" s="6">
        <f t="shared" si="135"/>
        <v>0</v>
      </c>
      <c r="Z521" s="6">
        <f t="shared" si="136"/>
        <v>0</v>
      </c>
      <c r="AA521" s="6">
        <f t="shared" si="137"/>
        <v>0</v>
      </c>
      <c r="AB521" s="6">
        <f t="shared" si="138"/>
        <v>1</v>
      </c>
    </row>
    <row r="522" spans="1:28">
      <c r="A522" s="2"/>
      <c r="B522" s="3">
        <v>175</v>
      </c>
      <c r="C522" s="3">
        <v>169</v>
      </c>
      <c r="D522" s="6">
        <v>98</v>
      </c>
      <c r="E522" s="3">
        <v>0.97215007842248702</v>
      </c>
      <c r="F522" s="3">
        <v>0.87050993950837696</v>
      </c>
      <c r="G522" s="4">
        <f t="shared" si="127"/>
        <v>-71</v>
      </c>
      <c r="H522" s="4">
        <f t="shared" si="128"/>
        <v>0</v>
      </c>
      <c r="I522" s="6">
        <f t="shared" si="126"/>
        <v>1</v>
      </c>
      <c r="J522" s="6">
        <f t="shared" si="129"/>
        <v>0</v>
      </c>
      <c r="K522" s="6">
        <f t="shared" si="130"/>
        <v>0</v>
      </c>
      <c r="L522" s="6">
        <f t="shared" si="131"/>
        <v>1</v>
      </c>
      <c r="M522" s="6">
        <f t="shared" si="132"/>
        <v>0</v>
      </c>
      <c r="R522">
        <v>13</v>
      </c>
      <c r="S522">
        <v>128</v>
      </c>
      <c r="T522">
        <v>0.82143528295983703</v>
      </c>
      <c r="U522">
        <v>0.78562229497624303</v>
      </c>
      <c r="V522" s="6">
        <f t="shared" si="133"/>
        <v>115</v>
      </c>
      <c r="W522" s="6">
        <f t="shared" si="134"/>
        <v>0</v>
      </c>
      <c r="X522" s="6" cm="1">
        <f t="array" ref="X522">IF(T522 &lt; Rat,1,0)</f>
        <v>0</v>
      </c>
      <c r="Y522" s="6">
        <f t="shared" si="135"/>
        <v>0</v>
      </c>
      <c r="Z522" s="6">
        <f t="shared" si="136"/>
        <v>0</v>
      </c>
      <c r="AA522" s="6">
        <f t="shared" si="137"/>
        <v>0</v>
      </c>
      <c r="AB522" s="6">
        <f t="shared" si="138"/>
        <v>1</v>
      </c>
    </row>
    <row r="523" spans="1:28">
      <c r="A523" s="2"/>
      <c r="B523" s="3">
        <v>176</v>
      </c>
      <c r="C523" s="3">
        <v>118</v>
      </c>
      <c r="D523" s="6">
        <v>99</v>
      </c>
      <c r="E523" s="3">
        <v>0.92008049452343099</v>
      </c>
      <c r="F523" s="3">
        <v>0.671302252864317</v>
      </c>
      <c r="G523" s="4">
        <f t="shared" si="127"/>
        <v>-19</v>
      </c>
      <c r="H523" s="4">
        <f t="shared" si="128"/>
        <v>0</v>
      </c>
      <c r="I523" s="6">
        <f t="shared" si="126"/>
        <v>1</v>
      </c>
      <c r="J523" s="6">
        <f t="shared" si="129"/>
        <v>0</v>
      </c>
      <c r="K523" s="6">
        <f t="shared" si="130"/>
        <v>0</v>
      </c>
      <c r="L523" s="6">
        <f t="shared" si="131"/>
        <v>1</v>
      </c>
      <c r="M523" s="6">
        <f t="shared" si="132"/>
        <v>0</v>
      </c>
      <c r="R523">
        <v>188</v>
      </c>
      <c r="S523">
        <v>185</v>
      </c>
      <c r="T523">
        <v>0.85144426443988397</v>
      </c>
      <c r="U523">
        <v>2.0530010558063001</v>
      </c>
      <c r="V523" s="6">
        <f t="shared" si="133"/>
        <v>-3</v>
      </c>
      <c r="W523" s="6">
        <f t="shared" si="134"/>
        <v>1</v>
      </c>
      <c r="X523" s="6" cm="1">
        <f t="array" ref="X523">IF(T523 &lt; Rat,1,0)</f>
        <v>0</v>
      </c>
      <c r="Y523" s="6">
        <f t="shared" si="135"/>
        <v>0</v>
      </c>
      <c r="Z523" s="6">
        <f t="shared" si="136"/>
        <v>1</v>
      </c>
      <c r="AA523" s="6">
        <f t="shared" si="137"/>
        <v>0</v>
      </c>
      <c r="AB523" s="6">
        <f t="shared" si="138"/>
        <v>0</v>
      </c>
    </row>
    <row r="524" spans="1:28">
      <c r="A524" s="2"/>
      <c r="B524" s="3">
        <v>177</v>
      </c>
      <c r="C524" s="3">
        <v>44</v>
      </c>
      <c r="D524" s="6">
        <v>100</v>
      </c>
      <c r="E524" s="3">
        <v>0.98929217525587698</v>
      </c>
      <c r="F524" s="3">
        <v>1.0352470516787</v>
      </c>
      <c r="G524" s="4">
        <f t="shared" si="127"/>
        <v>56</v>
      </c>
      <c r="H524" s="4">
        <f t="shared" si="128"/>
        <v>0</v>
      </c>
      <c r="I524" s="6">
        <f t="shared" si="126"/>
        <v>1</v>
      </c>
      <c r="J524" s="6">
        <f t="shared" si="129"/>
        <v>0</v>
      </c>
      <c r="K524" s="6">
        <f t="shared" si="130"/>
        <v>0</v>
      </c>
      <c r="L524" s="6">
        <f t="shared" si="131"/>
        <v>1</v>
      </c>
      <c r="M524" s="6">
        <f t="shared" si="132"/>
        <v>0</v>
      </c>
      <c r="R524">
        <v>42</v>
      </c>
      <c r="S524">
        <v>94</v>
      </c>
      <c r="T524">
        <v>0.96151563509898497</v>
      </c>
      <c r="U524">
        <v>0.854229654999618</v>
      </c>
      <c r="V524" s="6">
        <f t="shared" si="133"/>
        <v>52</v>
      </c>
      <c r="W524" s="6">
        <f t="shared" si="134"/>
        <v>0</v>
      </c>
      <c r="X524" s="6" cm="1">
        <f t="array" ref="X524">IF(T524 &lt; Rat,1,0)</f>
        <v>0</v>
      </c>
      <c r="Y524" s="6">
        <f t="shared" si="135"/>
        <v>0</v>
      </c>
      <c r="Z524" s="6">
        <f t="shared" si="136"/>
        <v>0</v>
      </c>
      <c r="AA524" s="6">
        <f t="shared" si="137"/>
        <v>0</v>
      </c>
      <c r="AB524" s="6">
        <f t="shared" si="138"/>
        <v>1</v>
      </c>
    </row>
    <row r="525" spans="1:28">
      <c r="A525" s="2"/>
      <c r="B525" s="3">
        <v>178</v>
      </c>
      <c r="C525" s="3">
        <v>112</v>
      </c>
      <c r="D525" s="6">
        <v>101</v>
      </c>
      <c r="E525" s="3">
        <v>0.98922115731861704</v>
      </c>
      <c r="F525" s="3">
        <v>0.84416811161241201</v>
      </c>
      <c r="G525" s="4">
        <f t="shared" si="127"/>
        <v>-11</v>
      </c>
      <c r="H525" s="4">
        <f t="shared" si="128"/>
        <v>0</v>
      </c>
      <c r="I525" s="6">
        <f t="shared" si="126"/>
        <v>1</v>
      </c>
      <c r="J525" s="6">
        <f t="shared" si="129"/>
        <v>0</v>
      </c>
      <c r="K525" s="6">
        <f t="shared" si="130"/>
        <v>0</v>
      </c>
      <c r="L525" s="6">
        <f t="shared" si="131"/>
        <v>1</v>
      </c>
      <c r="M525" s="6">
        <f t="shared" si="132"/>
        <v>0</v>
      </c>
      <c r="R525">
        <v>70</v>
      </c>
      <c r="S525">
        <v>130</v>
      </c>
      <c r="T525">
        <v>0.876615260006404</v>
      </c>
      <c r="U525">
        <v>0.52354511994799102</v>
      </c>
      <c r="V525" s="6">
        <f t="shared" si="133"/>
        <v>60</v>
      </c>
      <c r="W525" s="6">
        <f t="shared" si="134"/>
        <v>0</v>
      </c>
      <c r="X525" s="6" cm="1">
        <f t="array" ref="X525">IF(T525 &lt; Rat,1,0)</f>
        <v>0</v>
      </c>
      <c r="Y525" s="6">
        <f t="shared" si="135"/>
        <v>0</v>
      </c>
      <c r="Z525" s="6">
        <f t="shared" si="136"/>
        <v>0</v>
      </c>
      <c r="AA525" s="6">
        <f t="shared" si="137"/>
        <v>0</v>
      </c>
      <c r="AB525" s="6">
        <f t="shared" si="138"/>
        <v>1</v>
      </c>
    </row>
    <row r="526" spans="1:28">
      <c r="A526" s="2"/>
      <c r="B526" s="3">
        <v>179</v>
      </c>
      <c r="C526" s="3">
        <v>105</v>
      </c>
      <c r="D526" s="6">
        <v>105</v>
      </c>
      <c r="E526" s="3">
        <v>0.70132409352832603</v>
      </c>
      <c r="F526" s="3">
        <v>0.83706786050891502</v>
      </c>
      <c r="G526" s="4">
        <f t="shared" si="127"/>
        <v>0</v>
      </c>
      <c r="H526" s="4">
        <f t="shared" si="128"/>
        <v>1</v>
      </c>
      <c r="I526" s="6">
        <f t="shared" si="126"/>
        <v>1</v>
      </c>
      <c r="J526" s="6">
        <f t="shared" si="129"/>
        <v>1</v>
      </c>
      <c r="K526" s="6">
        <f t="shared" si="130"/>
        <v>0</v>
      </c>
      <c r="L526" s="6">
        <f t="shared" si="131"/>
        <v>0</v>
      </c>
      <c r="M526" s="6">
        <f t="shared" si="132"/>
        <v>0</v>
      </c>
      <c r="R526">
        <v>91</v>
      </c>
      <c r="S526">
        <v>38</v>
      </c>
      <c r="T526">
        <v>0.98026040849299301</v>
      </c>
      <c r="U526">
        <v>0.84303573211160798</v>
      </c>
      <c r="V526" s="6">
        <f t="shared" si="133"/>
        <v>-53</v>
      </c>
      <c r="W526" s="6">
        <f t="shared" si="134"/>
        <v>0</v>
      </c>
      <c r="X526" s="6" cm="1">
        <f t="array" ref="X526">IF(T526 &lt; Rat,1,0)</f>
        <v>0</v>
      </c>
      <c r="Y526" s="6">
        <f t="shared" si="135"/>
        <v>0</v>
      </c>
      <c r="Z526" s="6">
        <f t="shared" si="136"/>
        <v>0</v>
      </c>
      <c r="AA526" s="6">
        <f t="shared" si="137"/>
        <v>0</v>
      </c>
      <c r="AB526" s="6">
        <f t="shared" si="138"/>
        <v>1</v>
      </c>
    </row>
    <row r="527" spans="1:28">
      <c r="A527" s="2"/>
      <c r="B527" s="3">
        <v>180</v>
      </c>
      <c r="C527" s="3">
        <v>106</v>
      </c>
      <c r="D527" s="6">
        <v>105</v>
      </c>
      <c r="E527" s="3">
        <v>0.75776385156347204</v>
      </c>
      <c r="F527" s="3">
        <v>0.728854713172993</v>
      </c>
      <c r="G527" s="4">
        <f t="shared" si="127"/>
        <v>-1</v>
      </c>
      <c r="H527" s="4">
        <f t="shared" si="128"/>
        <v>1</v>
      </c>
      <c r="I527" s="6">
        <f t="shared" si="126"/>
        <v>1</v>
      </c>
      <c r="J527" s="6">
        <f t="shared" si="129"/>
        <v>1</v>
      </c>
      <c r="K527" s="6">
        <f t="shared" si="130"/>
        <v>0</v>
      </c>
      <c r="L527" s="6">
        <f t="shared" si="131"/>
        <v>0</v>
      </c>
      <c r="M527" s="6">
        <f t="shared" si="132"/>
        <v>0</v>
      </c>
      <c r="R527">
        <v>161</v>
      </c>
      <c r="S527">
        <v>39</v>
      </c>
      <c r="T527">
        <v>0.89864265113170205</v>
      </c>
      <c r="U527">
        <v>0.50102331783897303</v>
      </c>
      <c r="V527" s="6">
        <f t="shared" si="133"/>
        <v>-122</v>
      </c>
      <c r="W527" s="6">
        <f t="shared" si="134"/>
        <v>0</v>
      </c>
      <c r="X527" s="6" cm="1">
        <f t="array" ref="X527">IF(T527 &lt; Rat,1,0)</f>
        <v>0</v>
      </c>
      <c r="Y527" s="6">
        <f t="shared" si="135"/>
        <v>0</v>
      </c>
      <c r="Z527" s="6">
        <f t="shared" si="136"/>
        <v>0</v>
      </c>
      <c r="AA527" s="6">
        <f t="shared" si="137"/>
        <v>0</v>
      </c>
      <c r="AB527" s="6">
        <f t="shared" si="138"/>
        <v>1</v>
      </c>
    </row>
    <row r="528" spans="1:28">
      <c r="A528" s="2"/>
      <c r="B528" s="3">
        <v>181</v>
      </c>
      <c r="C528" s="3">
        <v>2</v>
      </c>
      <c r="D528" s="6">
        <v>107</v>
      </c>
      <c r="E528" s="3">
        <v>0.90324839174204297</v>
      </c>
      <c r="F528" s="3">
        <v>0.87309658968045001</v>
      </c>
      <c r="G528" s="4">
        <f t="shared" si="127"/>
        <v>105</v>
      </c>
      <c r="H528" s="4">
        <f t="shared" si="128"/>
        <v>0</v>
      </c>
      <c r="I528" s="6">
        <f t="shared" si="126"/>
        <v>1</v>
      </c>
      <c r="J528" s="6">
        <f t="shared" si="129"/>
        <v>0</v>
      </c>
      <c r="K528" s="6">
        <f t="shared" si="130"/>
        <v>0</v>
      </c>
      <c r="L528" s="6">
        <f t="shared" si="131"/>
        <v>1</v>
      </c>
      <c r="M528" s="6">
        <f t="shared" si="132"/>
        <v>0</v>
      </c>
      <c r="R528">
        <v>105</v>
      </c>
      <c r="S528">
        <v>39</v>
      </c>
      <c r="T528">
        <v>0.95772430591971403</v>
      </c>
      <c r="U528">
        <v>1.2907769461826</v>
      </c>
      <c r="V528" s="6">
        <f t="shared" si="133"/>
        <v>-66</v>
      </c>
      <c r="W528" s="6">
        <f t="shared" si="134"/>
        <v>0</v>
      </c>
      <c r="X528" s="6" cm="1">
        <f t="array" ref="X528">IF(T528 &lt; Rat,1,0)</f>
        <v>0</v>
      </c>
      <c r="Y528" s="6">
        <f t="shared" si="135"/>
        <v>0</v>
      </c>
      <c r="Z528" s="6">
        <f t="shared" si="136"/>
        <v>0</v>
      </c>
      <c r="AA528" s="6">
        <f t="shared" si="137"/>
        <v>0</v>
      </c>
      <c r="AB528" s="6">
        <f t="shared" si="138"/>
        <v>1</v>
      </c>
    </row>
    <row r="529" spans="1:28">
      <c r="A529" s="2"/>
      <c r="B529" s="3">
        <v>182</v>
      </c>
      <c r="C529" s="3">
        <v>17</v>
      </c>
      <c r="D529" s="6">
        <v>108</v>
      </c>
      <c r="E529" s="3">
        <v>0.96183151507792797</v>
      </c>
      <c r="F529" s="3">
        <v>1.1189114876980899</v>
      </c>
      <c r="G529" s="4">
        <f t="shared" si="127"/>
        <v>91</v>
      </c>
      <c r="H529" s="4">
        <f t="shared" si="128"/>
        <v>0</v>
      </c>
      <c r="I529" s="6">
        <f t="shared" si="126"/>
        <v>1</v>
      </c>
      <c r="J529" s="6">
        <f t="shared" si="129"/>
        <v>0</v>
      </c>
      <c r="K529" s="6">
        <f t="shared" si="130"/>
        <v>0</v>
      </c>
      <c r="L529" s="6">
        <f t="shared" si="131"/>
        <v>1</v>
      </c>
      <c r="M529" s="6">
        <f t="shared" si="132"/>
        <v>0</v>
      </c>
      <c r="R529">
        <v>32</v>
      </c>
      <c r="S529">
        <v>90</v>
      </c>
      <c r="T529">
        <v>0.90319777767851395</v>
      </c>
      <c r="U529">
        <v>0.20880547928830701</v>
      </c>
      <c r="V529" s="6">
        <f t="shared" si="133"/>
        <v>58</v>
      </c>
      <c r="W529" s="6">
        <f t="shared" si="134"/>
        <v>0</v>
      </c>
      <c r="X529" s="6" cm="1">
        <f t="array" ref="X529">IF(T529 &lt; Rat,1,0)</f>
        <v>0</v>
      </c>
      <c r="Y529" s="6">
        <f t="shared" si="135"/>
        <v>0</v>
      </c>
      <c r="Z529" s="6">
        <f t="shared" si="136"/>
        <v>0</v>
      </c>
      <c r="AA529" s="6">
        <f t="shared" si="137"/>
        <v>0</v>
      </c>
      <c r="AB529" s="6">
        <f t="shared" si="138"/>
        <v>1</v>
      </c>
    </row>
    <row r="530" spans="1:28">
      <c r="A530" s="2"/>
      <c r="B530" s="3">
        <v>183</v>
      </c>
      <c r="C530" s="3">
        <v>111</v>
      </c>
      <c r="D530" s="6">
        <v>110</v>
      </c>
      <c r="E530" s="3">
        <v>0.89808817232858196</v>
      </c>
      <c r="F530" s="3">
        <v>0.92432467836981003</v>
      </c>
      <c r="G530" s="4">
        <f t="shared" si="127"/>
        <v>-1</v>
      </c>
      <c r="H530" s="4">
        <f t="shared" si="128"/>
        <v>1</v>
      </c>
      <c r="I530" s="6">
        <f t="shared" si="126"/>
        <v>1</v>
      </c>
      <c r="J530" s="6">
        <f t="shared" si="129"/>
        <v>1</v>
      </c>
      <c r="K530" s="6">
        <f t="shared" si="130"/>
        <v>0</v>
      </c>
      <c r="L530" s="6">
        <f t="shared" si="131"/>
        <v>0</v>
      </c>
      <c r="M530" s="6">
        <f t="shared" si="132"/>
        <v>0</v>
      </c>
      <c r="R530">
        <v>189</v>
      </c>
      <c r="S530">
        <v>10</v>
      </c>
      <c r="T530">
        <v>0.98767669557037896</v>
      </c>
      <c r="U530">
        <v>1.3483349451733799</v>
      </c>
      <c r="V530" s="6">
        <f t="shared" si="133"/>
        <v>-179</v>
      </c>
      <c r="W530" s="6">
        <f t="shared" si="134"/>
        <v>0</v>
      </c>
      <c r="X530" s="6" cm="1">
        <f t="array" ref="X530">IF(T530 &lt; Rat,1,0)</f>
        <v>0</v>
      </c>
      <c r="Y530" s="6">
        <f t="shared" si="135"/>
        <v>0</v>
      </c>
      <c r="Z530" s="6">
        <f t="shared" si="136"/>
        <v>0</v>
      </c>
      <c r="AA530" s="6">
        <f t="shared" si="137"/>
        <v>0</v>
      </c>
      <c r="AB530" s="6">
        <f t="shared" si="138"/>
        <v>1</v>
      </c>
    </row>
    <row r="531" spans="1:28">
      <c r="A531" s="2"/>
      <c r="B531" s="3">
        <v>184</v>
      </c>
      <c r="C531" s="3">
        <v>25</v>
      </c>
      <c r="D531" s="6">
        <v>112</v>
      </c>
      <c r="E531" s="3">
        <v>0.88621357510727605</v>
      </c>
      <c r="F531" s="3">
        <v>0.95296143654825205</v>
      </c>
      <c r="G531" s="4">
        <f t="shared" si="127"/>
        <v>87</v>
      </c>
      <c r="H531" s="4">
        <f t="shared" si="128"/>
        <v>0</v>
      </c>
      <c r="I531" s="6">
        <f t="shared" si="126"/>
        <v>1</v>
      </c>
      <c r="J531" s="6">
        <f t="shared" si="129"/>
        <v>0</v>
      </c>
      <c r="K531" s="6">
        <f t="shared" si="130"/>
        <v>0</v>
      </c>
      <c r="L531" s="6">
        <f t="shared" si="131"/>
        <v>1</v>
      </c>
      <c r="M531" s="6">
        <f t="shared" si="132"/>
        <v>0</v>
      </c>
      <c r="R531">
        <v>17</v>
      </c>
      <c r="S531">
        <v>16</v>
      </c>
      <c r="T531">
        <v>0.93002770321271</v>
      </c>
      <c r="U531">
        <v>2.2446509252012401</v>
      </c>
      <c r="V531" s="6">
        <f t="shared" si="133"/>
        <v>-1</v>
      </c>
      <c r="W531" s="6">
        <f t="shared" si="134"/>
        <v>1</v>
      </c>
      <c r="X531" s="6" cm="1">
        <f t="array" ref="X531">IF(T531 &lt; Rat,1,0)</f>
        <v>0</v>
      </c>
      <c r="Y531" s="6">
        <f t="shared" si="135"/>
        <v>0</v>
      </c>
      <c r="Z531" s="6">
        <f t="shared" si="136"/>
        <v>1</v>
      </c>
      <c r="AA531" s="6">
        <f t="shared" si="137"/>
        <v>0</v>
      </c>
      <c r="AB531" s="6">
        <f t="shared" si="138"/>
        <v>0</v>
      </c>
    </row>
    <row r="532" spans="1:28">
      <c r="A532" s="2"/>
      <c r="B532" s="3">
        <v>185</v>
      </c>
      <c r="C532" s="3">
        <v>112</v>
      </c>
      <c r="D532" s="6">
        <v>113</v>
      </c>
      <c r="E532" s="3">
        <v>0.90397127456245896</v>
      </c>
      <c r="F532" s="3">
        <v>0.85024592123141596</v>
      </c>
      <c r="G532" s="4">
        <f t="shared" si="127"/>
        <v>1</v>
      </c>
      <c r="H532" s="4">
        <f t="shared" si="128"/>
        <v>1</v>
      </c>
      <c r="I532" s="6">
        <f t="shared" si="126"/>
        <v>1</v>
      </c>
      <c r="J532" s="6">
        <f t="shared" si="129"/>
        <v>1</v>
      </c>
      <c r="K532" s="6">
        <f t="shared" si="130"/>
        <v>0</v>
      </c>
      <c r="L532" s="6">
        <f t="shared" si="131"/>
        <v>0</v>
      </c>
      <c r="M532" s="6">
        <f t="shared" si="132"/>
        <v>0</v>
      </c>
      <c r="R532">
        <v>187</v>
      </c>
      <c r="S532">
        <v>21</v>
      </c>
      <c r="T532">
        <v>0.97953736142066905</v>
      </c>
      <c r="U532">
        <v>1.7950083070980301</v>
      </c>
      <c r="V532" s="6">
        <f t="shared" si="133"/>
        <v>-166</v>
      </c>
      <c r="W532" s="6">
        <f t="shared" si="134"/>
        <v>0</v>
      </c>
      <c r="X532" s="6" cm="1">
        <f t="array" ref="X532">IF(T532 &lt; Rat,1,0)</f>
        <v>0</v>
      </c>
      <c r="Y532" s="6">
        <f t="shared" si="135"/>
        <v>0</v>
      </c>
      <c r="Z532" s="6">
        <f t="shared" si="136"/>
        <v>0</v>
      </c>
      <c r="AA532" s="6">
        <f t="shared" si="137"/>
        <v>0</v>
      </c>
      <c r="AB532" s="6">
        <f t="shared" si="138"/>
        <v>1</v>
      </c>
    </row>
    <row r="533" spans="1:28">
      <c r="A533" s="2"/>
      <c r="B533" s="3">
        <v>186</v>
      </c>
      <c r="C533" s="3">
        <v>116</v>
      </c>
      <c r="D533" s="6">
        <v>114</v>
      </c>
      <c r="E533" s="3">
        <v>0.99957468229758595</v>
      </c>
      <c r="F533" s="3">
        <v>1.00118148365991</v>
      </c>
      <c r="G533" s="4">
        <f t="shared" si="127"/>
        <v>-2</v>
      </c>
      <c r="H533" s="4">
        <f t="shared" si="128"/>
        <v>1</v>
      </c>
      <c r="I533" s="6">
        <f t="shared" si="126"/>
        <v>1</v>
      </c>
      <c r="J533" s="6">
        <f t="shared" si="129"/>
        <v>1</v>
      </c>
      <c r="K533" s="6">
        <f t="shared" si="130"/>
        <v>0</v>
      </c>
      <c r="L533" s="6">
        <f t="shared" si="131"/>
        <v>0</v>
      </c>
      <c r="M533" s="6">
        <f t="shared" si="132"/>
        <v>0</v>
      </c>
      <c r="R533">
        <v>75</v>
      </c>
      <c r="S533">
        <v>74</v>
      </c>
      <c r="T533">
        <v>0.79551881635782096</v>
      </c>
      <c r="U533">
        <v>0.86348192344269004</v>
      </c>
      <c r="V533" s="6">
        <f t="shared" si="133"/>
        <v>-1</v>
      </c>
      <c r="W533" s="6">
        <f t="shared" si="134"/>
        <v>1</v>
      </c>
      <c r="X533" s="6" cm="1">
        <f t="array" ref="X533">IF(T533 &lt; Rat,1,0)</f>
        <v>0</v>
      </c>
      <c r="Y533" s="6">
        <f t="shared" si="135"/>
        <v>0</v>
      </c>
      <c r="Z533" s="6">
        <f t="shared" si="136"/>
        <v>1</v>
      </c>
      <c r="AA533" s="6">
        <f t="shared" si="137"/>
        <v>0</v>
      </c>
      <c r="AB533" s="6">
        <f t="shared" si="138"/>
        <v>0</v>
      </c>
    </row>
    <row r="534" spans="1:28">
      <c r="A534" s="2"/>
      <c r="B534" s="3">
        <v>187</v>
      </c>
      <c r="C534" s="3">
        <v>114</v>
      </c>
      <c r="D534" s="6">
        <v>114</v>
      </c>
      <c r="E534" s="3">
        <v>0.73844964945085101</v>
      </c>
      <c r="F534" s="3">
        <v>0.747327915612786</v>
      </c>
      <c r="G534" s="4">
        <f t="shared" si="127"/>
        <v>0</v>
      </c>
      <c r="H534" s="4">
        <f t="shared" si="128"/>
        <v>1</v>
      </c>
      <c r="I534" s="6">
        <f t="shared" si="126"/>
        <v>1</v>
      </c>
      <c r="J534" s="6">
        <f t="shared" si="129"/>
        <v>1</v>
      </c>
      <c r="K534" s="6">
        <f t="shared" si="130"/>
        <v>0</v>
      </c>
      <c r="L534" s="6">
        <f t="shared" si="131"/>
        <v>0</v>
      </c>
      <c r="M534" s="6">
        <f t="shared" si="132"/>
        <v>0</v>
      </c>
      <c r="R534">
        <v>71</v>
      </c>
      <c r="S534">
        <v>39</v>
      </c>
      <c r="T534">
        <v>0.72908230628469295</v>
      </c>
      <c r="U534">
        <v>0.58032357889022601</v>
      </c>
      <c r="V534" s="6">
        <f t="shared" si="133"/>
        <v>-32</v>
      </c>
      <c r="W534" s="6">
        <f t="shared" si="134"/>
        <v>0</v>
      </c>
      <c r="X534" s="6" cm="1">
        <f t="array" ref="X534">IF(T534 &lt; Rat,1,0)</f>
        <v>1</v>
      </c>
      <c r="Y534" s="6">
        <f t="shared" si="135"/>
        <v>0</v>
      </c>
      <c r="Z534" s="6">
        <f t="shared" si="136"/>
        <v>0</v>
      </c>
      <c r="AA534" s="6">
        <f t="shared" si="137"/>
        <v>1</v>
      </c>
      <c r="AB534" s="6">
        <f t="shared" si="138"/>
        <v>0</v>
      </c>
    </row>
    <row r="535" spans="1:28">
      <c r="A535" s="2"/>
      <c r="B535" s="3">
        <v>188</v>
      </c>
      <c r="C535" s="3">
        <v>105</v>
      </c>
      <c r="D535" s="6">
        <v>115</v>
      </c>
      <c r="E535" s="3">
        <v>0.90497107918171804</v>
      </c>
      <c r="F535" s="3">
        <v>0.93775588339225902</v>
      </c>
      <c r="G535" s="4">
        <f t="shared" si="127"/>
        <v>10</v>
      </c>
      <c r="H535" s="4">
        <f t="shared" si="128"/>
        <v>0</v>
      </c>
      <c r="I535" s="6">
        <f t="shared" si="126"/>
        <v>1</v>
      </c>
      <c r="J535" s="6">
        <f t="shared" si="129"/>
        <v>0</v>
      </c>
      <c r="K535" s="6">
        <f t="shared" si="130"/>
        <v>0</v>
      </c>
      <c r="L535" s="6">
        <f t="shared" si="131"/>
        <v>1</v>
      </c>
      <c r="M535" s="6">
        <f t="shared" si="132"/>
        <v>0</v>
      </c>
      <c r="R535">
        <v>61</v>
      </c>
      <c r="S535">
        <v>78</v>
      </c>
      <c r="T535">
        <v>0.93379868378318398</v>
      </c>
      <c r="U535">
        <v>0.77314912409284198</v>
      </c>
      <c r="V535" s="6">
        <f t="shared" si="133"/>
        <v>17</v>
      </c>
      <c r="W535" s="6">
        <f t="shared" si="134"/>
        <v>0</v>
      </c>
      <c r="X535" s="6" cm="1">
        <f t="array" ref="X535">IF(T535 &lt; Rat,1,0)</f>
        <v>0</v>
      </c>
      <c r="Y535" s="6">
        <f t="shared" si="135"/>
        <v>0</v>
      </c>
      <c r="Z535" s="6">
        <f t="shared" si="136"/>
        <v>0</v>
      </c>
      <c r="AA535" s="6">
        <f t="shared" si="137"/>
        <v>0</v>
      </c>
      <c r="AB535" s="6">
        <f t="shared" si="138"/>
        <v>1</v>
      </c>
    </row>
    <row r="536" spans="1:28">
      <c r="A536" s="2"/>
      <c r="B536" s="3">
        <v>189</v>
      </c>
      <c r="C536" s="3">
        <v>105</v>
      </c>
      <c r="D536" s="6">
        <v>116</v>
      </c>
      <c r="E536" s="3">
        <v>0.96553873378014399</v>
      </c>
      <c r="F536" s="3">
        <v>1.2978196633504</v>
      </c>
      <c r="G536" s="4">
        <f t="shared" si="127"/>
        <v>11</v>
      </c>
      <c r="H536" s="4">
        <f t="shared" si="128"/>
        <v>0</v>
      </c>
      <c r="I536" s="6">
        <f t="shared" si="126"/>
        <v>1</v>
      </c>
      <c r="J536" s="6">
        <f t="shared" si="129"/>
        <v>0</v>
      </c>
      <c r="K536" s="6">
        <f t="shared" si="130"/>
        <v>0</v>
      </c>
      <c r="L536" s="6">
        <f t="shared" si="131"/>
        <v>1</v>
      </c>
      <c r="M536" s="6">
        <f t="shared" si="132"/>
        <v>0</v>
      </c>
      <c r="R536">
        <v>185</v>
      </c>
      <c r="S536">
        <v>183</v>
      </c>
      <c r="T536">
        <v>0.94581777355597996</v>
      </c>
      <c r="U536">
        <v>0.65889090268152595</v>
      </c>
      <c r="V536" s="6">
        <f t="shared" ref="V536:V567" si="139">S536-R536</f>
        <v>-2</v>
      </c>
      <c r="W536" s="6">
        <f t="shared" si="134"/>
        <v>1</v>
      </c>
      <c r="X536" s="6" cm="1">
        <f t="array" ref="X536">IF(T536 &lt; Rat,1,0)</f>
        <v>0</v>
      </c>
      <c r="Y536" s="6">
        <f t="shared" si="135"/>
        <v>0</v>
      </c>
      <c r="Z536" s="6">
        <f t="shared" si="136"/>
        <v>1</v>
      </c>
      <c r="AA536" s="6">
        <f t="shared" si="137"/>
        <v>0</v>
      </c>
      <c r="AB536" s="6">
        <f t="shared" si="138"/>
        <v>0</v>
      </c>
    </row>
    <row r="537" spans="1:28">
      <c r="A537" s="2"/>
      <c r="B537" s="3">
        <v>190</v>
      </c>
      <c r="C537" s="3">
        <v>116</v>
      </c>
      <c r="D537" s="6">
        <v>116</v>
      </c>
      <c r="E537" s="3">
        <v>0.96454572739912903</v>
      </c>
      <c r="F537" s="3">
        <v>0.88253892259147804</v>
      </c>
      <c r="G537" s="4">
        <f t="shared" si="127"/>
        <v>0</v>
      </c>
      <c r="H537" s="4">
        <f t="shared" si="128"/>
        <v>1</v>
      </c>
      <c r="I537" s="6">
        <f t="shared" si="126"/>
        <v>1</v>
      </c>
      <c r="J537" s="6">
        <f t="shared" si="129"/>
        <v>1</v>
      </c>
      <c r="K537" s="6">
        <f t="shared" si="130"/>
        <v>0</v>
      </c>
      <c r="L537" s="6">
        <f t="shared" si="131"/>
        <v>0</v>
      </c>
      <c r="M537" s="6">
        <f t="shared" si="132"/>
        <v>0</v>
      </c>
      <c r="R537">
        <v>131</v>
      </c>
      <c r="S537">
        <v>127</v>
      </c>
      <c r="T537">
        <v>0.80113827090571799</v>
      </c>
      <c r="U537">
        <v>0.55277591532897596</v>
      </c>
      <c r="V537" s="6">
        <f t="shared" si="139"/>
        <v>-4</v>
      </c>
      <c r="W537" s="6">
        <f t="shared" si="134"/>
        <v>0</v>
      </c>
      <c r="X537" s="6" cm="1">
        <f t="array" ref="X537">IF(T537 &lt; Rat,1,0)</f>
        <v>0</v>
      </c>
      <c r="Y537" s="6">
        <f t="shared" si="135"/>
        <v>0</v>
      </c>
      <c r="Z537" s="6">
        <f t="shared" si="136"/>
        <v>0</v>
      </c>
      <c r="AA537" s="6">
        <f t="shared" si="137"/>
        <v>0</v>
      </c>
      <c r="AB537" s="6">
        <f t="shared" si="138"/>
        <v>1</v>
      </c>
    </row>
    <row r="538" spans="1:28">
      <c r="A538" s="2"/>
      <c r="B538" s="3">
        <v>191</v>
      </c>
      <c r="C538" s="3">
        <v>116</v>
      </c>
      <c r="D538" s="6">
        <v>117</v>
      </c>
      <c r="E538" s="3">
        <v>0.78305753744290696</v>
      </c>
      <c r="F538" s="3">
        <v>0.69684372866975297</v>
      </c>
      <c r="G538" s="4">
        <f t="shared" si="127"/>
        <v>1</v>
      </c>
      <c r="H538" s="4">
        <f t="shared" si="128"/>
        <v>1</v>
      </c>
      <c r="I538" s="6">
        <f t="shared" si="126"/>
        <v>1</v>
      </c>
      <c r="J538" s="6">
        <f t="shared" si="129"/>
        <v>1</v>
      </c>
      <c r="K538" s="6">
        <f t="shared" si="130"/>
        <v>0</v>
      </c>
      <c r="L538" s="6">
        <f t="shared" si="131"/>
        <v>0</v>
      </c>
      <c r="M538" s="6">
        <f t="shared" si="132"/>
        <v>0</v>
      </c>
      <c r="R538">
        <v>127</v>
      </c>
      <c r="S538">
        <v>175</v>
      </c>
      <c r="T538">
        <v>0.94112459402694404</v>
      </c>
      <c r="U538">
        <v>1.0179636840474</v>
      </c>
      <c r="V538" s="6">
        <f t="shared" si="139"/>
        <v>48</v>
      </c>
      <c r="W538" s="6">
        <f t="shared" si="134"/>
        <v>0</v>
      </c>
      <c r="X538" s="6" cm="1">
        <f t="array" ref="X538">IF(T538 &lt; Rat,1,0)</f>
        <v>0</v>
      </c>
      <c r="Y538" s="6">
        <f t="shared" si="135"/>
        <v>0</v>
      </c>
      <c r="Z538" s="6">
        <f t="shared" si="136"/>
        <v>0</v>
      </c>
      <c r="AA538" s="6">
        <f t="shared" si="137"/>
        <v>0</v>
      </c>
      <c r="AB538" s="6">
        <f t="shared" si="138"/>
        <v>1</v>
      </c>
    </row>
    <row r="539" spans="1:28">
      <c r="A539" s="2"/>
      <c r="B539" s="3">
        <v>192</v>
      </c>
      <c r="C539" s="3">
        <v>116</v>
      </c>
      <c r="D539" s="6">
        <v>117</v>
      </c>
      <c r="E539" s="3">
        <v>0.86995887099001801</v>
      </c>
      <c r="F539" s="3">
        <v>0.92583501106392796</v>
      </c>
      <c r="G539" s="4">
        <f t="shared" si="127"/>
        <v>1</v>
      </c>
      <c r="H539" s="4">
        <f t="shared" si="128"/>
        <v>1</v>
      </c>
      <c r="I539" s="6">
        <f t="shared" ref="I539:I602" si="140">IF(E539 &lt; Ratio2,1,0)</f>
        <v>1</v>
      </c>
      <c r="J539" s="6">
        <f t="shared" si="129"/>
        <v>1</v>
      </c>
      <c r="K539" s="6">
        <f t="shared" si="130"/>
        <v>0</v>
      </c>
      <c r="L539" s="6">
        <f t="shared" si="131"/>
        <v>0</v>
      </c>
      <c r="M539" s="6">
        <f t="shared" si="132"/>
        <v>0</v>
      </c>
      <c r="R539">
        <v>56</v>
      </c>
      <c r="S539">
        <v>94</v>
      </c>
      <c r="T539">
        <v>0.97749538299775596</v>
      </c>
      <c r="U539">
        <v>0.305123146081901</v>
      </c>
      <c r="V539" s="6">
        <f t="shared" si="139"/>
        <v>38</v>
      </c>
      <c r="W539" s="6">
        <f t="shared" si="134"/>
        <v>0</v>
      </c>
      <c r="X539" s="6" cm="1">
        <f t="array" ref="X539">IF(T539 &lt; Rat,1,0)</f>
        <v>0</v>
      </c>
      <c r="Y539" s="6">
        <f t="shared" si="135"/>
        <v>0</v>
      </c>
      <c r="Z539" s="6">
        <f t="shared" si="136"/>
        <v>0</v>
      </c>
      <c r="AA539" s="6">
        <f t="shared" si="137"/>
        <v>0</v>
      </c>
      <c r="AB539" s="6">
        <f t="shared" si="138"/>
        <v>1</v>
      </c>
    </row>
    <row r="540" spans="1:28">
      <c r="A540" s="2"/>
      <c r="B540" s="3">
        <v>193</v>
      </c>
      <c r="C540" s="3">
        <v>116</v>
      </c>
      <c r="D540" s="6">
        <v>117</v>
      </c>
      <c r="E540" s="3">
        <v>0.94236070883723499</v>
      </c>
      <c r="F540" s="3">
        <v>0.96162293647191599</v>
      </c>
      <c r="G540" s="4">
        <f t="shared" ref="G540:G603" si="141">D540-C540</f>
        <v>1</v>
      </c>
      <c r="H540" s="4">
        <f t="shared" ref="H540:H603" si="142">IF(AND(G540&gt;-6,G540&lt;6),1,0)</f>
        <v>1</v>
      </c>
      <c r="I540" s="6">
        <f t="shared" si="140"/>
        <v>1</v>
      </c>
      <c r="J540" s="6">
        <f t="shared" ref="J540:J603" si="143">IF(AND(I540=1,H540=1),1,0)</f>
        <v>1</v>
      </c>
      <c r="K540" s="6">
        <f t="shared" ref="K540:K603" si="144">IF(AND(I540=0,H540=1),1,0)</f>
        <v>0</v>
      </c>
      <c r="L540" s="6">
        <f t="shared" ref="L540:L603" si="145">IF(AND(I540=1,H540=0),1,0)</f>
        <v>0</v>
      </c>
      <c r="M540" s="6">
        <f t="shared" ref="M540:M603" si="146">IF(AND(I540=0,H540=0),1,0)</f>
        <v>0</v>
      </c>
      <c r="R540">
        <v>33</v>
      </c>
      <c r="S540">
        <v>175</v>
      </c>
      <c r="T540">
        <v>0.99005374243878996</v>
      </c>
      <c r="U540">
        <v>0.37936545508137498</v>
      </c>
      <c r="V540" s="6">
        <f t="shared" si="139"/>
        <v>142</v>
      </c>
      <c r="W540" s="6">
        <f t="shared" si="134"/>
        <v>0</v>
      </c>
      <c r="X540" s="6" cm="1">
        <f t="array" ref="X540">IF(T540 &lt; Rat,1,0)</f>
        <v>0</v>
      </c>
      <c r="Y540" s="6">
        <f t="shared" si="135"/>
        <v>0</v>
      </c>
      <c r="Z540" s="6">
        <f t="shared" si="136"/>
        <v>0</v>
      </c>
      <c r="AA540" s="6">
        <f t="shared" si="137"/>
        <v>0</v>
      </c>
      <c r="AB540" s="6">
        <f t="shared" si="138"/>
        <v>1</v>
      </c>
    </row>
    <row r="541" spans="1:28">
      <c r="A541" s="2"/>
      <c r="B541" s="3">
        <v>194</v>
      </c>
      <c r="C541" s="3">
        <v>68</v>
      </c>
      <c r="D541" s="6">
        <v>118</v>
      </c>
      <c r="E541" s="3">
        <v>0.88229844278522496</v>
      </c>
      <c r="F541" s="3">
        <v>0.85316560298299504</v>
      </c>
      <c r="G541" s="4">
        <f t="shared" si="141"/>
        <v>50</v>
      </c>
      <c r="H541" s="4">
        <f t="shared" si="142"/>
        <v>0</v>
      </c>
      <c r="I541" s="6">
        <f t="shared" si="140"/>
        <v>1</v>
      </c>
      <c r="J541" s="6">
        <f t="shared" si="143"/>
        <v>0</v>
      </c>
      <c r="K541" s="6">
        <f t="shared" si="144"/>
        <v>0</v>
      </c>
      <c r="L541" s="6">
        <f t="shared" si="145"/>
        <v>1</v>
      </c>
      <c r="M541" s="6">
        <f t="shared" si="146"/>
        <v>0</v>
      </c>
      <c r="R541">
        <v>11</v>
      </c>
      <c r="S541">
        <v>141</v>
      </c>
      <c r="T541">
        <v>0.88389649477451004</v>
      </c>
      <c r="U541">
        <v>0.357093613551213</v>
      </c>
      <c r="V541" s="6">
        <f t="shared" si="139"/>
        <v>130</v>
      </c>
      <c r="W541" s="6">
        <f t="shared" si="134"/>
        <v>0</v>
      </c>
      <c r="X541" s="6" cm="1">
        <f t="array" ref="X541">IF(T541 &lt; Rat,1,0)</f>
        <v>0</v>
      </c>
      <c r="Y541" s="6">
        <f t="shared" si="135"/>
        <v>0</v>
      </c>
      <c r="Z541" s="6">
        <f t="shared" si="136"/>
        <v>0</v>
      </c>
      <c r="AA541" s="6">
        <f t="shared" si="137"/>
        <v>0</v>
      </c>
      <c r="AB541" s="6">
        <f t="shared" si="138"/>
        <v>1</v>
      </c>
    </row>
    <row r="542" spans="1:28">
      <c r="A542" s="2"/>
      <c r="B542" s="3">
        <v>195</v>
      </c>
      <c r="C542" s="3">
        <v>127</v>
      </c>
      <c r="D542" s="6">
        <v>118</v>
      </c>
      <c r="E542" s="3">
        <v>0.95651665198139202</v>
      </c>
      <c r="F542" s="3">
        <v>0.94114745115795595</v>
      </c>
      <c r="G542" s="4">
        <f t="shared" si="141"/>
        <v>-9</v>
      </c>
      <c r="H542" s="4">
        <f t="shared" si="142"/>
        <v>0</v>
      </c>
      <c r="I542" s="6">
        <f t="shared" si="140"/>
        <v>1</v>
      </c>
      <c r="J542" s="6">
        <f t="shared" si="143"/>
        <v>0</v>
      </c>
      <c r="K542" s="6">
        <f t="shared" si="144"/>
        <v>0</v>
      </c>
      <c r="L542" s="6">
        <f t="shared" si="145"/>
        <v>1</v>
      </c>
      <c r="M542" s="6">
        <f t="shared" si="146"/>
        <v>0</v>
      </c>
      <c r="R542">
        <v>22</v>
      </c>
      <c r="S542">
        <v>23</v>
      </c>
      <c r="T542">
        <v>0.69879693932457698</v>
      </c>
      <c r="U542">
        <v>0.92693843461856595</v>
      </c>
      <c r="V542" s="6">
        <f t="shared" si="139"/>
        <v>1</v>
      </c>
      <c r="W542" s="6">
        <f t="shared" si="134"/>
        <v>1</v>
      </c>
      <c r="X542" s="6" cm="1">
        <f t="array" ref="X542">IF(T542 &lt; Rat,1,0)</f>
        <v>1</v>
      </c>
      <c r="Y542" s="6">
        <f t="shared" si="135"/>
        <v>1</v>
      </c>
      <c r="Z542" s="6">
        <f t="shared" si="136"/>
        <v>0</v>
      </c>
      <c r="AA542" s="6">
        <f t="shared" si="137"/>
        <v>0</v>
      </c>
      <c r="AB542" s="6">
        <f t="shared" si="138"/>
        <v>0</v>
      </c>
    </row>
    <row r="543" spans="1:28">
      <c r="A543" s="2"/>
      <c r="B543" s="3">
        <v>196</v>
      </c>
      <c r="C543" s="3">
        <v>18</v>
      </c>
      <c r="D543" s="6">
        <v>118</v>
      </c>
      <c r="E543" s="3">
        <v>0.959761659471427</v>
      </c>
      <c r="F543" s="3">
        <v>0.90368030922185505</v>
      </c>
      <c r="G543" s="4">
        <f t="shared" si="141"/>
        <v>100</v>
      </c>
      <c r="H543" s="4">
        <f t="shared" si="142"/>
        <v>0</v>
      </c>
      <c r="I543" s="6">
        <f t="shared" si="140"/>
        <v>1</v>
      </c>
      <c r="J543" s="6">
        <f t="shared" si="143"/>
        <v>0</v>
      </c>
      <c r="K543" s="6">
        <f t="shared" si="144"/>
        <v>0</v>
      </c>
      <c r="L543" s="6">
        <f t="shared" si="145"/>
        <v>1</v>
      </c>
      <c r="M543" s="6">
        <f t="shared" si="146"/>
        <v>0</v>
      </c>
      <c r="R543">
        <v>134</v>
      </c>
      <c r="S543">
        <v>153</v>
      </c>
      <c r="T543">
        <v>0.87782577736690304</v>
      </c>
      <c r="U543">
        <v>2.2209210367829799</v>
      </c>
      <c r="V543" s="6">
        <f t="shared" si="139"/>
        <v>19</v>
      </c>
      <c r="W543" s="6">
        <f t="shared" si="134"/>
        <v>0</v>
      </c>
      <c r="X543" s="6" cm="1">
        <f t="array" ref="X543">IF(T543 &lt; Rat,1,0)</f>
        <v>0</v>
      </c>
      <c r="Y543" s="6">
        <f t="shared" si="135"/>
        <v>0</v>
      </c>
      <c r="Z543" s="6">
        <f t="shared" si="136"/>
        <v>0</v>
      </c>
      <c r="AA543" s="6">
        <f t="shared" si="137"/>
        <v>0</v>
      </c>
      <c r="AB543" s="6">
        <f t="shared" si="138"/>
        <v>1</v>
      </c>
    </row>
    <row r="544" spans="1:28">
      <c r="A544" s="2"/>
      <c r="B544" s="3">
        <v>197</v>
      </c>
      <c r="C544" s="3">
        <v>3</v>
      </c>
      <c r="D544" s="6">
        <v>119</v>
      </c>
      <c r="E544" s="3">
        <v>0.99995703414216297</v>
      </c>
      <c r="F544" s="3">
        <v>1.0001318676354201</v>
      </c>
      <c r="G544" s="4">
        <f t="shared" si="141"/>
        <v>116</v>
      </c>
      <c r="H544" s="4">
        <f t="shared" si="142"/>
        <v>0</v>
      </c>
      <c r="I544" s="6">
        <f t="shared" si="140"/>
        <v>1</v>
      </c>
      <c r="J544" s="6">
        <f t="shared" si="143"/>
        <v>0</v>
      </c>
      <c r="K544" s="6">
        <f t="shared" si="144"/>
        <v>0</v>
      </c>
      <c r="L544" s="6">
        <f t="shared" si="145"/>
        <v>1</v>
      </c>
      <c r="M544" s="6">
        <f t="shared" si="146"/>
        <v>0</v>
      </c>
      <c r="R544">
        <v>50</v>
      </c>
      <c r="S544">
        <v>113</v>
      </c>
      <c r="T544">
        <v>0.90897800526622696</v>
      </c>
      <c r="U544">
        <v>2.29384251452118</v>
      </c>
      <c r="V544" s="6">
        <f t="shared" si="139"/>
        <v>63</v>
      </c>
      <c r="W544" s="6">
        <f t="shared" si="134"/>
        <v>0</v>
      </c>
      <c r="X544" s="6" cm="1">
        <f t="array" ref="X544">IF(T544 &lt; Rat,1,0)</f>
        <v>0</v>
      </c>
      <c r="Y544" s="6">
        <f t="shared" si="135"/>
        <v>0</v>
      </c>
      <c r="Z544" s="6">
        <f t="shared" si="136"/>
        <v>0</v>
      </c>
      <c r="AA544" s="6">
        <f t="shared" si="137"/>
        <v>0</v>
      </c>
      <c r="AB544" s="6">
        <f t="shared" si="138"/>
        <v>1</v>
      </c>
    </row>
    <row r="545" spans="1:28">
      <c r="A545" s="2"/>
      <c r="B545" s="3">
        <v>198</v>
      </c>
      <c r="C545" s="3">
        <v>114</v>
      </c>
      <c r="D545" s="6">
        <v>121</v>
      </c>
      <c r="E545" s="3">
        <v>0.94091151165418996</v>
      </c>
      <c r="F545" s="3">
        <v>1.16822698208301</v>
      </c>
      <c r="G545" s="4">
        <f t="shared" si="141"/>
        <v>7</v>
      </c>
      <c r="H545" s="4">
        <f t="shared" si="142"/>
        <v>0</v>
      </c>
      <c r="I545" s="6">
        <f t="shared" si="140"/>
        <v>1</v>
      </c>
      <c r="J545" s="6">
        <f t="shared" si="143"/>
        <v>0</v>
      </c>
      <c r="K545" s="6">
        <f t="shared" si="144"/>
        <v>0</v>
      </c>
      <c r="L545" s="6">
        <f t="shared" si="145"/>
        <v>1</v>
      </c>
      <c r="M545" s="6">
        <f t="shared" si="146"/>
        <v>0</v>
      </c>
      <c r="R545">
        <v>152</v>
      </c>
      <c r="S545">
        <v>151</v>
      </c>
      <c r="T545">
        <v>0.92821072248045</v>
      </c>
      <c r="U545">
        <v>1.2986571938006399</v>
      </c>
      <c r="V545" s="6">
        <f t="shared" si="139"/>
        <v>-1</v>
      </c>
      <c r="W545" s="6">
        <f t="shared" si="134"/>
        <v>1</v>
      </c>
      <c r="X545" s="6" cm="1">
        <f t="array" ref="X545">IF(T545 &lt; Rat,1,0)</f>
        <v>0</v>
      </c>
      <c r="Y545" s="6">
        <f t="shared" si="135"/>
        <v>0</v>
      </c>
      <c r="Z545" s="6">
        <f t="shared" si="136"/>
        <v>1</v>
      </c>
      <c r="AA545" s="6">
        <f t="shared" si="137"/>
        <v>0</v>
      </c>
      <c r="AB545" s="6">
        <f t="shared" si="138"/>
        <v>0</v>
      </c>
    </row>
    <row r="546" spans="1:28">
      <c r="A546" s="2"/>
      <c r="B546" s="3">
        <v>199</v>
      </c>
      <c r="C546" s="3">
        <v>126</v>
      </c>
      <c r="D546" s="6">
        <v>122</v>
      </c>
      <c r="E546" s="3">
        <v>0.91094847160557202</v>
      </c>
      <c r="F546" s="3">
        <v>0.96713923909921196</v>
      </c>
      <c r="G546" s="4">
        <f t="shared" si="141"/>
        <v>-4</v>
      </c>
      <c r="H546" s="4">
        <f t="shared" si="142"/>
        <v>1</v>
      </c>
      <c r="I546" s="6">
        <f t="shared" si="140"/>
        <v>1</v>
      </c>
      <c r="J546" s="6">
        <f t="shared" si="143"/>
        <v>1</v>
      </c>
      <c r="K546" s="6">
        <f t="shared" si="144"/>
        <v>0</v>
      </c>
      <c r="L546" s="6">
        <f t="shared" si="145"/>
        <v>0</v>
      </c>
      <c r="M546" s="6">
        <f t="shared" si="146"/>
        <v>0</v>
      </c>
      <c r="R546">
        <v>87</v>
      </c>
      <c r="S546">
        <v>88</v>
      </c>
      <c r="T546">
        <v>0.93891702979490699</v>
      </c>
      <c r="U546">
        <v>1.0626461322973699</v>
      </c>
      <c r="V546" s="6">
        <f t="shared" si="139"/>
        <v>1</v>
      </c>
      <c r="W546" s="6">
        <f t="shared" si="134"/>
        <v>1</v>
      </c>
      <c r="X546" s="6" cm="1">
        <f t="array" ref="X546">IF(T546 &lt; Rat,1,0)</f>
        <v>0</v>
      </c>
      <c r="Y546" s="6">
        <f t="shared" si="135"/>
        <v>0</v>
      </c>
      <c r="Z546" s="6">
        <f t="shared" si="136"/>
        <v>1</v>
      </c>
      <c r="AA546" s="6">
        <f t="shared" si="137"/>
        <v>0</v>
      </c>
      <c r="AB546" s="6">
        <f t="shared" si="138"/>
        <v>0</v>
      </c>
    </row>
    <row r="547" spans="1:28">
      <c r="A547" s="2"/>
      <c r="B547" s="3">
        <v>200</v>
      </c>
      <c r="C547" s="3">
        <v>58</v>
      </c>
      <c r="D547" s="6">
        <v>123</v>
      </c>
      <c r="E547" s="3">
        <v>0.94750580328531298</v>
      </c>
      <c r="F547" s="3">
        <v>0.97219625016394595</v>
      </c>
      <c r="G547" s="4">
        <f t="shared" si="141"/>
        <v>65</v>
      </c>
      <c r="H547" s="4">
        <f t="shared" si="142"/>
        <v>0</v>
      </c>
      <c r="I547" s="6">
        <f t="shared" si="140"/>
        <v>1</v>
      </c>
      <c r="J547" s="6">
        <f t="shared" si="143"/>
        <v>0</v>
      </c>
      <c r="K547" s="6">
        <f t="shared" si="144"/>
        <v>0</v>
      </c>
      <c r="L547" s="6">
        <f t="shared" si="145"/>
        <v>1</v>
      </c>
      <c r="M547" s="6">
        <f t="shared" si="146"/>
        <v>0</v>
      </c>
      <c r="R547">
        <v>106</v>
      </c>
      <c r="S547">
        <v>177</v>
      </c>
      <c r="T547">
        <v>0.91613153777918199</v>
      </c>
      <c r="U547">
        <v>0.74269980686785098</v>
      </c>
      <c r="V547" s="6">
        <f t="shared" si="139"/>
        <v>71</v>
      </c>
      <c r="W547" s="6">
        <f t="shared" si="134"/>
        <v>0</v>
      </c>
      <c r="X547" s="6" cm="1">
        <f t="array" ref="X547">IF(T547 &lt; Rat,1,0)</f>
        <v>0</v>
      </c>
      <c r="Y547" s="6">
        <f t="shared" si="135"/>
        <v>0</v>
      </c>
      <c r="Z547" s="6">
        <f t="shared" si="136"/>
        <v>0</v>
      </c>
      <c r="AA547" s="6">
        <f t="shared" si="137"/>
        <v>0</v>
      </c>
      <c r="AB547" s="6">
        <f t="shared" si="138"/>
        <v>1</v>
      </c>
    </row>
    <row r="548" spans="1:28">
      <c r="A548" s="2"/>
      <c r="B548" s="3">
        <v>201</v>
      </c>
      <c r="C548" s="3">
        <v>128</v>
      </c>
      <c r="D548" s="6">
        <v>124</v>
      </c>
      <c r="E548" s="3">
        <v>0.99413234651259896</v>
      </c>
      <c r="F548" s="3">
        <v>1.0125145284327499</v>
      </c>
      <c r="G548" s="4">
        <f t="shared" si="141"/>
        <v>-4</v>
      </c>
      <c r="H548" s="4">
        <f t="shared" si="142"/>
        <v>1</v>
      </c>
      <c r="I548" s="6">
        <f t="shared" si="140"/>
        <v>1</v>
      </c>
      <c r="J548" s="6">
        <f t="shared" si="143"/>
        <v>1</v>
      </c>
      <c r="K548" s="6">
        <f t="shared" si="144"/>
        <v>0</v>
      </c>
      <c r="L548" s="6">
        <f t="shared" si="145"/>
        <v>0</v>
      </c>
      <c r="M548" s="6">
        <f t="shared" si="146"/>
        <v>0</v>
      </c>
      <c r="R548">
        <v>74</v>
      </c>
      <c r="S548">
        <v>73</v>
      </c>
      <c r="T548">
        <v>0.95540163733321604</v>
      </c>
      <c r="U548">
        <v>0.72302512596068802</v>
      </c>
      <c r="V548" s="6">
        <f t="shared" si="139"/>
        <v>-1</v>
      </c>
      <c r="W548" s="6">
        <f t="shared" si="134"/>
        <v>1</v>
      </c>
      <c r="X548" s="6" cm="1">
        <f t="array" ref="X548">IF(T548 &lt; Rat,1,0)</f>
        <v>0</v>
      </c>
      <c r="Y548" s="6">
        <f t="shared" si="135"/>
        <v>0</v>
      </c>
      <c r="Z548" s="6">
        <f t="shared" si="136"/>
        <v>1</v>
      </c>
      <c r="AA548" s="6">
        <f t="shared" si="137"/>
        <v>0</v>
      </c>
      <c r="AB548" s="6">
        <f t="shared" si="138"/>
        <v>0</v>
      </c>
    </row>
    <row r="549" spans="1:28">
      <c r="A549" s="2"/>
      <c r="B549" s="3">
        <v>202</v>
      </c>
      <c r="C549" s="3">
        <v>54</v>
      </c>
      <c r="D549" s="6">
        <v>127</v>
      </c>
      <c r="E549" s="3">
        <v>0.99367270563626497</v>
      </c>
      <c r="F549" s="3">
        <v>1.0160035707893</v>
      </c>
      <c r="G549" s="4">
        <f t="shared" si="141"/>
        <v>73</v>
      </c>
      <c r="H549" s="4">
        <f t="shared" si="142"/>
        <v>0</v>
      </c>
      <c r="I549" s="6">
        <f t="shared" si="140"/>
        <v>1</v>
      </c>
      <c r="J549" s="6">
        <f t="shared" si="143"/>
        <v>0</v>
      </c>
      <c r="K549" s="6">
        <f t="shared" si="144"/>
        <v>0</v>
      </c>
      <c r="L549" s="6">
        <f t="shared" si="145"/>
        <v>1</v>
      </c>
      <c r="M549" s="6">
        <f t="shared" si="146"/>
        <v>0</v>
      </c>
      <c r="R549">
        <v>170</v>
      </c>
      <c r="S549">
        <v>153</v>
      </c>
      <c r="T549">
        <v>0.869614269207859</v>
      </c>
      <c r="U549">
        <v>0.80153759389561696</v>
      </c>
      <c r="V549" s="6">
        <f t="shared" si="139"/>
        <v>-17</v>
      </c>
      <c r="W549" s="6">
        <f t="shared" si="134"/>
        <v>0</v>
      </c>
      <c r="X549" s="6" cm="1">
        <f t="array" ref="X549">IF(T549 &lt; Rat,1,0)</f>
        <v>0</v>
      </c>
      <c r="Y549" s="6">
        <f t="shared" si="135"/>
        <v>0</v>
      </c>
      <c r="Z549" s="6">
        <f t="shared" si="136"/>
        <v>0</v>
      </c>
      <c r="AA549" s="6">
        <f t="shared" si="137"/>
        <v>0</v>
      </c>
      <c r="AB549" s="6">
        <f t="shared" si="138"/>
        <v>1</v>
      </c>
    </row>
    <row r="550" spans="1:28">
      <c r="A550" s="2"/>
      <c r="B550" s="3">
        <v>203</v>
      </c>
      <c r="C550" s="3">
        <v>108</v>
      </c>
      <c r="D550" s="6">
        <v>127</v>
      </c>
      <c r="E550" s="3">
        <v>0.95121966583411799</v>
      </c>
      <c r="F550" s="3">
        <v>1.1356328161185201</v>
      </c>
      <c r="G550" s="4">
        <f t="shared" si="141"/>
        <v>19</v>
      </c>
      <c r="H550" s="4">
        <f t="shared" si="142"/>
        <v>0</v>
      </c>
      <c r="I550" s="6">
        <f t="shared" si="140"/>
        <v>1</v>
      </c>
      <c r="J550" s="6">
        <f t="shared" si="143"/>
        <v>0</v>
      </c>
      <c r="K550" s="6">
        <f t="shared" si="144"/>
        <v>0</v>
      </c>
      <c r="L550" s="6">
        <f t="shared" si="145"/>
        <v>1</v>
      </c>
      <c r="M550" s="6">
        <f t="shared" si="146"/>
        <v>0</v>
      </c>
      <c r="R550">
        <v>38</v>
      </c>
      <c r="S550">
        <v>36</v>
      </c>
      <c r="T550">
        <v>0.98091074097181297</v>
      </c>
      <c r="U550">
        <v>1.2410192151048001</v>
      </c>
      <c r="V550" s="6">
        <f t="shared" si="139"/>
        <v>-2</v>
      </c>
      <c r="W550" s="6">
        <f t="shared" si="134"/>
        <v>1</v>
      </c>
      <c r="X550" s="6" cm="1">
        <f t="array" ref="X550">IF(T550 &lt; Rat,1,0)</f>
        <v>0</v>
      </c>
      <c r="Y550" s="6">
        <f t="shared" si="135"/>
        <v>0</v>
      </c>
      <c r="Z550" s="6">
        <f t="shared" si="136"/>
        <v>1</v>
      </c>
      <c r="AA550" s="6">
        <f t="shared" si="137"/>
        <v>0</v>
      </c>
      <c r="AB550" s="6">
        <f t="shared" si="138"/>
        <v>0</v>
      </c>
    </row>
    <row r="551" spans="1:28">
      <c r="A551" s="2"/>
      <c r="B551" s="3">
        <v>204</v>
      </c>
      <c r="C551" s="3">
        <v>187</v>
      </c>
      <c r="D551" s="6">
        <v>128</v>
      </c>
      <c r="E551" s="3">
        <v>0.99375725370483503</v>
      </c>
      <c r="F551" s="3">
        <v>0.62108216009502903</v>
      </c>
      <c r="G551" s="4">
        <f t="shared" si="141"/>
        <v>-59</v>
      </c>
      <c r="H551" s="4">
        <f t="shared" si="142"/>
        <v>0</v>
      </c>
      <c r="I551" s="6">
        <f t="shared" si="140"/>
        <v>1</v>
      </c>
      <c r="J551" s="6">
        <f t="shared" si="143"/>
        <v>0</v>
      </c>
      <c r="K551" s="6">
        <f t="shared" si="144"/>
        <v>0</v>
      </c>
      <c r="L551" s="6">
        <f t="shared" si="145"/>
        <v>1</v>
      </c>
      <c r="M551" s="6">
        <f t="shared" si="146"/>
        <v>0</v>
      </c>
      <c r="R551">
        <v>60</v>
      </c>
      <c r="S551">
        <v>175</v>
      </c>
      <c r="T551">
        <v>0.99423425889703698</v>
      </c>
      <c r="U551">
        <v>0.782685634572858</v>
      </c>
      <c r="V551" s="6">
        <f t="shared" si="139"/>
        <v>115</v>
      </c>
      <c r="W551" s="6">
        <f t="shared" si="134"/>
        <v>0</v>
      </c>
      <c r="X551" s="6" cm="1">
        <f t="array" ref="X551">IF(T551 &lt; Rat,1,0)</f>
        <v>0</v>
      </c>
      <c r="Y551" s="6">
        <f t="shared" si="135"/>
        <v>0</v>
      </c>
      <c r="Z551" s="6">
        <f t="shared" si="136"/>
        <v>0</v>
      </c>
      <c r="AA551" s="6">
        <f t="shared" si="137"/>
        <v>0</v>
      </c>
      <c r="AB551" s="6">
        <f t="shared" si="138"/>
        <v>1</v>
      </c>
    </row>
    <row r="552" spans="1:28">
      <c r="A552" s="2"/>
      <c r="B552" s="3">
        <v>205</v>
      </c>
      <c r="C552" s="3">
        <v>25</v>
      </c>
      <c r="D552" s="6">
        <v>128</v>
      </c>
      <c r="E552" s="3">
        <v>0.967121077595679</v>
      </c>
      <c r="F552" s="3">
        <v>0.896143748364159</v>
      </c>
      <c r="G552" s="4">
        <f t="shared" si="141"/>
        <v>103</v>
      </c>
      <c r="H552" s="4">
        <f t="shared" si="142"/>
        <v>0</v>
      </c>
      <c r="I552" s="6">
        <f t="shared" si="140"/>
        <v>1</v>
      </c>
      <c r="J552" s="6">
        <f t="shared" si="143"/>
        <v>0</v>
      </c>
      <c r="K552" s="6">
        <f t="shared" si="144"/>
        <v>0</v>
      </c>
      <c r="L552" s="6">
        <f t="shared" si="145"/>
        <v>1</v>
      </c>
      <c r="M552" s="6">
        <f t="shared" si="146"/>
        <v>0</v>
      </c>
      <c r="R552">
        <v>6</v>
      </c>
      <c r="S552">
        <v>67</v>
      </c>
      <c r="T552">
        <v>0.94031917412044097</v>
      </c>
      <c r="U552">
        <v>1.9524829180182</v>
      </c>
      <c r="V552" s="6">
        <f t="shared" si="139"/>
        <v>61</v>
      </c>
      <c r="W552" s="6">
        <f t="shared" si="134"/>
        <v>0</v>
      </c>
      <c r="X552" s="6" cm="1">
        <f t="array" ref="X552">IF(T552 &lt; Rat,1,0)</f>
        <v>0</v>
      </c>
      <c r="Y552" s="6">
        <f t="shared" si="135"/>
        <v>0</v>
      </c>
      <c r="Z552" s="6">
        <f t="shared" si="136"/>
        <v>0</v>
      </c>
      <c r="AA552" s="6">
        <f t="shared" si="137"/>
        <v>0</v>
      </c>
      <c r="AB552" s="6">
        <f t="shared" si="138"/>
        <v>1</v>
      </c>
    </row>
    <row r="553" spans="1:28">
      <c r="A553" s="2"/>
      <c r="B553" s="3">
        <v>206</v>
      </c>
      <c r="C553" s="3">
        <v>16</v>
      </c>
      <c r="D553" s="6">
        <v>129</v>
      </c>
      <c r="E553" s="3">
        <v>0.78895257635586102</v>
      </c>
      <c r="F553" s="3">
        <v>0.53194021923379198</v>
      </c>
      <c r="G553" s="4">
        <f t="shared" si="141"/>
        <v>113</v>
      </c>
      <c r="H553" s="4">
        <f t="shared" si="142"/>
        <v>0</v>
      </c>
      <c r="I553" s="6">
        <f t="shared" si="140"/>
        <v>1</v>
      </c>
      <c r="J553" s="6">
        <f t="shared" si="143"/>
        <v>0</v>
      </c>
      <c r="K553" s="6">
        <f t="shared" si="144"/>
        <v>0</v>
      </c>
      <c r="L553" s="6">
        <f t="shared" si="145"/>
        <v>1</v>
      </c>
      <c r="M553" s="6">
        <f t="shared" si="146"/>
        <v>0</v>
      </c>
      <c r="R553">
        <v>151</v>
      </c>
      <c r="S553">
        <v>22</v>
      </c>
      <c r="T553">
        <v>0.97044680900722702</v>
      </c>
      <c r="U553">
        <v>1.04817715129107</v>
      </c>
      <c r="V553" s="6">
        <f t="shared" si="139"/>
        <v>-129</v>
      </c>
      <c r="W553" s="6">
        <f t="shared" si="134"/>
        <v>0</v>
      </c>
      <c r="X553" s="6" cm="1">
        <f t="array" ref="X553">IF(T553 &lt; Rat,1,0)</f>
        <v>0</v>
      </c>
      <c r="Y553" s="6">
        <f t="shared" si="135"/>
        <v>0</v>
      </c>
      <c r="Z553" s="6">
        <f t="shared" si="136"/>
        <v>0</v>
      </c>
      <c r="AA553" s="6">
        <f t="shared" si="137"/>
        <v>0</v>
      </c>
      <c r="AB553" s="6">
        <f t="shared" si="138"/>
        <v>1</v>
      </c>
    </row>
    <row r="554" spans="1:28">
      <c r="A554" s="2"/>
      <c r="B554" s="3">
        <v>207</v>
      </c>
      <c r="C554" s="3">
        <v>186</v>
      </c>
      <c r="D554" s="6">
        <v>130</v>
      </c>
      <c r="E554" s="3">
        <v>0.99953302806794797</v>
      </c>
      <c r="F554" s="3">
        <v>1.00100154329931</v>
      </c>
      <c r="G554" s="4">
        <f t="shared" si="141"/>
        <v>-56</v>
      </c>
      <c r="H554" s="4">
        <f t="shared" si="142"/>
        <v>0</v>
      </c>
      <c r="I554" s="6">
        <f t="shared" si="140"/>
        <v>1</v>
      </c>
      <c r="J554" s="6">
        <f t="shared" si="143"/>
        <v>0</v>
      </c>
      <c r="K554" s="6">
        <f t="shared" si="144"/>
        <v>0</v>
      </c>
      <c r="L554" s="6">
        <f t="shared" si="145"/>
        <v>1</v>
      </c>
      <c r="M554" s="6">
        <f t="shared" si="146"/>
        <v>0</v>
      </c>
      <c r="R554">
        <v>197</v>
      </c>
      <c r="S554">
        <v>153</v>
      </c>
      <c r="T554">
        <v>0.96502088823990995</v>
      </c>
      <c r="U554">
        <v>1.60883094939931</v>
      </c>
      <c r="V554" s="6">
        <f t="shared" si="139"/>
        <v>-44</v>
      </c>
      <c r="W554" s="6">
        <f t="shared" si="134"/>
        <v>0</v>
      </c>
      <c r="X554" s="6" cm="1">
        <f t="array" ref="X554">IF(T554 &lt; Rat,1,0)</f>
        <v>0</v>
      </c>
      <c r="Y554" s="6">
        <f t="shared" si="135"/>
        <v>0</v>
      </c>
      <c r="Z554" s="6">
        <f t="shared" si="136"/>
        <v>0</v>
      </c>
      <c r="AA554" s="6">
        <f t="shared" si="137"/>
        <v>0</v>
      </c>
      <c r="AB554" s="6">
        <f t="shared" si="138"/>
        <v>1</v>
      </c>
    </row>
    <row r="555" spans="1:28">
      <c r="A555" s="2"/>
      <c r="B555" s="3">
        <v>208</v>
      </c>
      <c r="C555" s="3">
        <v>135</v>
      </c>
      <c r="D555" s="6">
        <v>131</v>
      </c>
      <c r="E555" s="3">
        <v>0.860674723724839</v>
      </c>
      <c r="F555" s="3">
        <v>0.65901339412566196</v>
      </c>
      <c r="G555" s="4">
        <f t="shared" si="141"/>
        <v>-4</v>
      </c>
      <c r="H555" s="4">
        <f t="shared" si="142"/>
        <v>1</v>
      </c>
      <c r="I555" s="6">
        <f t="shared" si="140"/>
        <v>1</v>
      </c>
      <c r="J555" s="6">
        <f t="shared" si="143"/>
        <v>1</v>
      </c>
      <c r="K555" s="6">
        <f t="shared" si="144"/>
        <v>0</v>
      </c>
      <c r="L555" s="6">
        <f t="shared" si="145"/>
        <v>0</v>
      </c>
      <c r="M555" s="6">
        <f t="shared" si="146"/>
        <v>0</v>
      </c>
      <c r="R555">
        <v>46</v>
      </c>
      <c r="S555">
        <v>121</v>
      </c>
      <c r="T555">
        <v>0.97117149629239696</v>
      </c>
      <c r="U555">
        <v>0.49263755453278002</v>
      </c>
      <c r="V555" s="6">
        <f t="shared" si="139"/>
        <v>75</v>
      </c>
      <c r="W555" s="6">
        <f t="shared" si="134"/>
        <v>0</v>
      </c>
      <c r="X555" s="6" cm="1">
        <f t="array" ref="X555">IF(T555 &lt; Rat,1,0)</f>
        <v>0</v>
      </c>
      <c r="Y555" s="6">
        <f t="shared" si="135"/>
        <v>0</v>
      </c>
      <c r="Z555" s="6">
        <f t="shared" si="136"/>
        <v>0</v>
      </c>
      <c r="AA555" s="6">
        <f t="shared" si="137"/>
        <v>0</v>
      </c>
      <c r="AB555" s="6">
        <f t="shared" si="138"/>
        <v>1</v>
      </c>
    </row>
    <row r="556" spans="1:28">
      <c r="A556" s="2"/>
      <c r="B556" s="3">
        <v>209</v>
      </c>
      <c r="C556" s="3">
        <v>135</v>
      </c>
      <c r="D556" s="6">
        <v>131</v>
      </c>
      <c r="E556" s="3">
        <v>0.79532327824815996</v>
      </c>
      <c r="F556" s="3">
        <v>0.84284865724422597</v>
      </c>
      <c r="G556" s="4">
        <f t="shared" si="141"/>
        <v>-4</v>
      </c>
      <c r="H556" s="4">
        <f t="shared" si="142"/>
        <v>1</v>
      </c>
      <c r="I556" s="6">
        <f t="shared" si="140"/>
        <v>1</v>
      </c>
      <c r="J556" s="6">
        <f t="shared" si="143"/>
        <v>1</v>
      </c>
      <c r="K556" s="6">
        <f t="shared" si="144"/>
        <v>0</v>
      </c>
      <c r="L556" s="6">
        <f t="shared" si="145"/>
        <v>0</v>
      </c>
      <c r="M556" s="6">
        <f t="shared" si="146"/>
        <v>0</v>
      </c>
      <c r="R556">
        <v>103</v>
      </c>
      <c r="S556">
        <v>128</v>
      </c>
      <c r="T556">
        <v>0.93507239781722795</v>
      </c>
      <c r="U556">
        <v>0.239794428102826</v>
      </c>
      <c r="V556" s="6">
        <f t="shared" si="139"/>
        <v>25</v>
      </c>
      <c r="W556" s="6">
        <f t="shared" si="134"/>
        <v>0</v>
      </c>
      <c r="X556" s="6" cm="1">
        <f t="array" ref="X556">IF(T556 &lt; Rat,1,0)</f>
        <v>0</v>
      </c>
      <c r="Y556" s="6">
        <f t="shared" si="135"/>
        <v>0</v>
      </c>
      <c r="Z556" s="6">
        <f t="shared" si="136"/>
        <v>0</v>
      </c>
      <c r="AA556" s="6">
        <f t="shared" si="137"/>
        <v>0</v>
      </c>
      <c r="AB556" s="6">
        <f t="shared" si="138"/>
        <v>1</v>
      </c>
    </row>
    <row r="557" spans="1:28">
      <c r="A557" s="2"/>
      <c r="B557" s="3">
        <v>210</v>
      </c>
      <c r="C557" s="3">
        <v>136</v>
      </c>
      <c r="D557" s="6">
        <v>133</v>
      </c>
      <c r="E557" s="3">
        <v>0.93116048189392497</v>
      </c>
      <c r="F557" s="3">
        <v>0.94009411562951894</v>
      </c>
      <c r="G557" s="4">
        <f t="shared" si="141"/>
        <v>-3</v>
      </c>
      <c r="H557" s="4">
        <f t="shared" si="142"/>
        <v>1</v>
      </c>
      <c r="I557" s="6">
        <f t="shared" si="140"/>
        <v>1</v>
      </c>
      <c r="J557" s="6">
        <f t="shared" si="143"/>
        <v>1</v>
      </c>
      <c r="K557" s="6">
        <f t="shared" si="144"/>
        <v>0</v>
      </c>
      <c r="L557" s="6">
        <f t="shared" si="145"/>
        <v>0</v>
      </c>
      <c r="M557" s="6">
        <f t="shared" si="146"/>
        <v>0</v>
      </c>
      <c r="R557">
        <v>55</v>
      </c>
      <c r="S557">
        <v>54</v>
      </c>
      <c r="T557">
        <v>0.94936839693158104</v>
      </c>
      <c r="U557">
        <v>1.9993076225906401</v>
      </c>
      <c r="V557" s="6">
        <f t="shared" si="139"/>
        <v>-1</v>
      </c>
      <c r="W557" s="6">
        <f t="shared" si="134"/>
        <v>1</v>
      </c>
      <c r="X557" s="6" cm="1">
        <f t="array" ref="X557">IF(T557 &lt; Rat,1,0)</f>
        <v>0</v>
      </c>
      <c r="Y557" s="6">
        <f t="shared" si="135"/>
        <v>0</v>
      </c>
      <c r="Z557" s="6">
        <f t="shared" si="136"/>
        <v>1</v>
      </c>
      <c r="AA557" s="6">
        <f t="shared" si="137"/>
        <v>0</v>
      </c>
      <c r="AB557" s="6">
        <f t="shared" si="138"/>
        <v>0</v>
      </c>
    </row>
    <row r="558" spans="1:28">
      <c r="A558" s="2"/>
      <c r="B558" s="3">
        <v>211</v>
      </c>
      <c r="C558" s="3">
        <v>3</v>
      </c>
      <c r="D558" s="6">
        <v>134</v>
      </c>
      <c r="E558" s="3">
        <v>0.85213470364338695</v>
      </c>
      <c r="F558" s="3">
        <v>0.87290654913403398</v>
      </c>
      <c r="G558" s="4">
        <f t="shared" si="141"/>
        <v>131</v>
      </c>
      <c r="H558" s="4">
        <f t="shared" si="142"/>
        <v>0</v>
      </c>
      <c r="I558" s="6">
        <f t="shared" si="140"/>
        <v>1</v>
      </c>
      <c r="J558" s="6">
        <f t="shared" si="143"/>
        <v>0</v>
      </c>
      <c r="K558" s="6">
        <f t="shared" si="144"/>
        <v>0</v>
      </c>
      <c r="L558" s="6">
        <f t="shared" si="145"/>
        <v>1</v>
      </c>
      <c r="M558" s="6">
        <f t="shared" si="146"/>
        <v>0</v>
      </c>
      <c r="R558">
        <v>129</v>
      </c>
      <c r="S558">
        <v>22</v>
      </c>
      <c r="T558">
        <v>0.986711945076583</v>
      </c>
      <c r="U558">
        <v>0.64730287930029995</v>
      </c>
      <c r="V558" s="6">
        <f t="shared" si="139"/>
        <v>-107</v>
      </c>
      <c r="W558" s="6">
        <f t="shared" si="134"/>
        <v>0</v>
      </c>
      <c r="X558" s="6" cm="1">
        <f t="array" ref="X558">IF(T558 &lt; Rat,1,0)</f>
        <v>0</v>
      </c>
      <c r="Y558" s="6">
        <f t="shared" si="135"/>
        <v>0</v>
      </c>
      <c r="Z558" s="6">
        <f t="shared" si="136"/>
        <v>0</v>
      </c>
      <c r="AA558" s="6">
        <f t="shared" si="137"/>
        <v>0</v>
      </c>
      <c r="AB558" s="6">
        <f t="shared" si="138"/>
        <v>1</v>
      </c>
    </row>
    <row r="559" spans="1:28">
      <c r="A559" s="2"/>
      <c r="B559" s="3">
        <v>212</v>
      </c>
      <c r="C559" s="3">
        <v>138</v>
      </c>
      <c r="D559" s="6">
        <v>135</v>
      </c>
      <c r="E559" s="3">
        <v>0.960546179607911</v>
      </c>
      <c r="F559" s="3">
        <v>0.87467099148966998</v>
      </c>
      <c r="G559" s="4">
        <f t="shared" si="141"/>
        <v>-3</v>
      </c>
      <c r="H559" s="4">
        <f t="shared" si="142"/>
        <v>1</v>
      </c>
      <c r="I559" s="6">
        <f t="shared" si="140"/>
        <v>1</v>
      </c>
      <c r="J559" s="6">
        <f t="shared" si="143"/>
        <v>1</v>
      </c>
      <c r="K559" s="6">
        <f t="shared" si="144"/>
        <v>0</v>
      </c>
      <c r="L559" s="6">
        <f t="shared" si="145"/>
        <v>0</v>
      </c>
      <c r="M559" s="6">
        <f t="shared" si="146"/>
        <v>0</v>
      </c>
      <c r="R559">
        <v>78</v>
      </c>
      <c r="S559">
        <v>22</v>
      </c>
      <c r="T559">
        <v>0.97240709956003302</v>
      </c>
      <c r="U559">
        <v>0.73799782827878102</v>
      </c>
      <c r="V559" s="6">
        <f t="shared" si="139"/>
        <v>-56</v>
      </c>
      <c r="W559" s="6">
        <f t="shared" si="134"/>
        <v>0</v>
      </c>
      <c r="X559" s="6" cm="1">
        <f t="array" ref="X559">IF(T559 &lt; Rat,1,0)</f>
        <v>0</v>
      </c>
      <c r="Y559" s="6">
        <f t="shared" si="135"/>
        <v>0</v>
      </c>
      <c r="Z559" s="6">
        <f t="shared" si="136"/>
        <v>0</v>
      </c>
      <c r="AA559" s="6">
        <f t="shared" si="137"/>
        <v>0</v>
      </c>
      <c r="AB559" s="6">
        <f t="shared" si="138"/>
        <v>1</v>
      </c>
    </row>
    <row r="560" spans="1:28">
      <c r="A560" s="2"/>
      <c r="B560" s="3">
        <v>213</v>
      </c>
      <c r="C560" s="3">
        <v>44</v>
      </c>
      <c r="D560" s="6">
        <v>135</v>
      </c>
      <c r="E560" s="3">
        <v>0.92678590446106102</v>
      </c>
      <c r="F560" s="3">
        <v>1.0304644578505</v>
      </c>
      <c r="G560" s="4">
        <f t="shared" si="141"/>
        <v>91</v>
      </c>
      <c r="H560" s="4">
        <f t="shared" si="142"/>
        <v>0</v>
      </c>
      <c r="I560" s="6">
        <f t="shared" si="140"/>
        <v>1</v>
      </c>
      <c r="J560" s="6">
        <f t="shared" si="143"/>
        <v>0</v>
      </c>
      <c r="K560" s="6">
        <f t="shared" si="144"/>
        <v>0</v>
      </c>
      <c r="L560" s="6">
        <f t="shared" si="145"/>
        <v>1</v>
      </c>
      <c r="M560" s="6">
        <f t="shared" si="146"/>
        <v>0</v>
      </c>
      <c r="R560">
        <v>7</v>
      </c>
      <c r="S560">
        <v>8</v>
      </c>
      <c r="T560">
        <v>0.69669568094760104</v>
      </c>
      <c r="U560">
        <v>1.9539477994132499</v>
      </c>
      <c r="V560" s="6">
        <f t="shared" si="139"/>
        <v>1</v>
      </c>
      <c r="W560" s="6">
        <f t="shared" si="134"/>
        <v>1</v>
      </c>
      <c r="X560" s="6" cm="1">
        <f t="array" ref="X560">IF(T560 &lt; Rat,1,0)</f>
        <v>1</v>
      </c>
      <c r="Y560" s="6">
        <f t="shared" si="135"/>
        <v>1</v>
      </c>
      <c r="Z560" s="6">
        <f t="shared" si="136"/>
        <v>0</v>
      </c>
      <c r="AA560" s="6">
        <f t="shared" si="137"/>
        <v>0</v>
      </c>
      <c r="AB560" s="6">
        <f t="shared" si="138"/>
        <v>0</v>
      </c>
    </row>
    <row r="561" spans="1:28">
      <c r="A561" s="2"/>
      <c r="B561" s="3">
        <v>214</v>
      </c>
      <c r="C561" s="3">
        <v>85</v>
      </c>
      <c r="D561" s="6">
        <v>136</v>
      </c>
      <c r="E561" s="3">
        <v>0.98877124857398302</v>
      </c>
      <c r="F561" s="3">
        <v>1.21141603195331</v>
      </c>
      <c r="G561" s="4">
        <f t="shared" si="141"/>
        <v>51</v>
      </c>
      <c r="H561" s="4">
        <f t="shared" si="142"/>
        <v>0</v>
      </c>
      <c r="I561" s="6">
        <f t="shared" si="140"/>
        <v>1</v>
      </c>
      <c r="J561" s="6">
        <f t="shared" si="143"/>
        <v>0</v>
      </c>
      <c r="K561" s="6">
        <f t="shared" si="144"/>
        <v>0</v>
      </c>
      <c r="L561" s="6">
        <f t="shared" si="145"/>
        <v>1</v>
      </c>
      <c r="M561" s="6">
        <f t="shared" si="146"/>
        <v>0</v>
      </c>
      <c r="R561">
        <v>148</v>
      </c>
      <c r="S561">
        <v>127</v>
      </c>
      <c r="T561">
        <v>0.96162939652409096</v>
      </c>
      <c r="U561">
        <v>0.80894253860363197</v>
      </c>
      <c r="V561" s="6">
        <f t="shared" si="139"/>
        <v>-21</v>
      </c>
      <c r="W561" s="6">
        <f t="shared" si="134"/>
        <v>0</v>
      </c>
      <c r="X561" s="6" cm="1">
        <f t="array" ref="X561">IF(T561 &lt; Rat,1,0)</f>
        <v>0</v>
      </c>
      <c r="Y561" s="6">
        <f t="shared" si="135"/>
        <v>0</v>
      </c>
      <c r="Z561" s="6">
        <f t="shared" si="136"/>
        <v>0</v>
      </c>
      <c r="AA561" s="6">
        <f t="shared" si="137"/>
        <v>0</v>
      </c>
      <c r="AB561" s="6">
        <f t="shared" si="138"/>
        <v>1</v>
      </c>
    </row>
    <row r="562" spans="1:28">
      <c r="A562" s="2"/>
      <c r="B562" s="3">
        <v>215</v>
      </c>
      <c r="C562" s="3">
        <v>56</v>
      </c>
      <c r="D562" s="6">
        <v>137</v>
      </c>
      <c r="E562" s="3">
        <v>0.99216676441113805</v>
      </c>
      <c r="F562" s="3">
        <v>1.0198338870504999</v>
      </c>
      <c r="G562" s="4">
        <f t="shared" si="141"/>
        <v>81</v>
      </c>
      <c r="H562" s="4">
        <f t="shared" si="142"/>
        <v>0</v>
      </c>
      <c r="I562" s="6">
        <f t="shared" si="140"/>
        <v>1</v>
      </c>
      <c r="J562" s="6">
        <f t="shared" si="143"/>
        <v>0</v>
      </c>
      <c r="K562" s="6">
        <f t="shared" si="144"/>
        <v>0</v>
      </c>
      <c r="L562" s="6">
        <f t="shared" si="145"/>
        <v>1</v>
      </c>
      <c r="M562" s="6">
        <f t="shared" si="146"/>
        <v>0</v>
      </c>
      <c r="R562">
        <v>182</v>
      </c>
      <c r="S562">
        <v>184</v>
      </c>
      <c r="T562">
        <v>0.93704276731814995</v>
      </c>
      <c r="U562">
        <v>0.81631413157446098</v>
      </c>
      <c r="V562" s="6">
        <f t="shared" si="139"/>
        <v>2</v>
      </c>
      <c r="W562" s="6">
        <f t="shared" si="134"/>
        <v>1</v>
      </c>
      <c r="X562" s="6" cm="1">
        <f t="array" ref="X562">IF(T562 &lt; Rat,1,0)</f>
        <v>0</v>
      </c>
      <c r="Y562" s="6">
        <f t="shared" si="135"/>
        <v>0</v>
      </c>
      <c r="Z562" s="6">
        <f t="shared" si="136"/>
        <v>1</v>
      </c>
      <c r="AA562" s="6">
        <f t="shared" si="137"/>
        <v>0</v>
      </c>
      <c r="AB562" s="6">
        <f t="shared" si="138"/>
        <v>0</v>
      </c>
    </row>
    <row r="563" spans="1:28">
      <c r="A563" s="2"/>
      <c r="B563" s="3">
        <v>216</v>
      </c>
      <c r="C563" s="3">
        <v>22</v>
      </c>
      <c r="D563" s="6">
        <v>138</v>
      </c>
      <c r="E563" s="3">
        <v>0.95718883157253198</v>
      </c>
      <c r="F563" s="3">
        <v>0.92801595249041902</v>
      </c>
      <c r="G563" s="4">
        <f t="shared" si="141"/>
        <v>116</v>
      </c>
      <c r="H563" s="4">
        <f t="shared" si="142"/>
        <v>0</v>
      </c>
      <c r="I563" s="6">
        <f t="shared" si="140"/>
        <v>1</v>
      </c>
      <c r="J563" s="6">
        <f t="shared" si="143"/>
        <v>0</v>
      </c>
      <c r="K563" s="6">
        <f t="shared" si="144"/>
        <v>0</v>
      </c>
      <c r="L563" s="6">
        <f t="shared" si="145"/>
        <v>1</v>
      </c>
      <c r="M563" s="6">
        <f t="shared" si="146"/>
        <v>0</v>
      </c>
      <c r="R563">
        <v>133</v>
      </c>
      <c r="S563">
        <v>131</v>
      </c>
      <c r="T563">
        <v>0.97711719940195696</v>
      </c>
      <c r="U563">
        <v>0.86911018584725996</v>
      </c>
      <c r="V563" s="6">
        <f t="shared" si="139"/>
        <v>-2</v>
      </c>
      <c r="W563" s="6">
        <f t="shared" si="134"/>
        <v>1</v>
      </c>
      <c r="X563" s="6" cm="1">
        <f t="array" ref="X563">IF(T563 &lt; Rat,1,0)</f>
        <v>0</v>
      </c>
      <c r="Y563" s="6">
        <f t="shared" si="135"/>
        <v>0</v>
      </c>
      <c r="Z563" s="6">
        <f t="shared" si="136"/>
        <v>1</v>
      </c>
      <c r="AA563" s="6">
        <f t="shared" si="137"/>
        <v>0</v>
      </c>
      <c r="AB563" s="6">
        <f t="shared" si="138"/>
        <v>0</v>
      </c>
    </row>
    <row r="564" spans="1:28">
      <c r="A564" s="2"/>
      <c r="B564" s="3">
        <v>217</v>
      </c>
      <c r="C564" s="3">
        <v>104</v>
      </c>
      <c r="D564" s="6">
        <v>139</v>
      </c>
      <c r="E564" s="3">
        <v>0.94149210434502695</v>
      </c>
      <c r="F564" s="3">
        <v>0.99160411581551999</v>
      </c>
      <c r="G564" s="4">
        <f t="shared" si="141"/>
        <v>35</v>
      </c>
      <c r="H564" s="4">
        <f t="shared" si="142"/>
        <v>0</v>
      </c>
      <c r="I564" s="6">
        <f t="shared" si="140"/>
        <v>1</v>
      </c>
      <c r="J564" s="6">
        <f t="shared" si="143"/>
        <v>0</v>
      </c>
      <c r="K564" s="6">
        <f t="shared" si="144"/>
        <v>0</v>
      </c>
      <c r="L564" s="6">
        <f t="shared" si="145"/>
        <v>1</v>
      </c>
      <c r="M564" s="6">
        <f t="shared" si="146"/>
        <v>0</v>
      </c>
      <c r="R564">
        <v>54</v>
      </c>
      <c r="S564">
        <v>153</v>
      </c>
      <c r="T564">
        <v>0.96371853092550996</v>
      </c>
      <c r="U564">
        <v>1.5898411835094499</v>
      </c>
      <c r="V564" s="6">
        <f t="shared" si="139"/>
        <v>99</v>
      </c>
      <c r="W564" s="6">
        <f t="shared" si="134"/>
        <v>0</v>
      </c>
      <c r="X564" s="6" cm="1">
        <f t="array" ref="X564">IF(T564 &lt; Rat,1,0)</f>
        <v>0</v>
      </c>
      <c r="Y564" s="6">
        <f t="shared" si="135"/>
        <v>0</v>
      </c>
      <c r="Z564" s="6">
        <f t="shared" si="136"/>
        <v>0</v>
      </c>
      <c r="AA564" s="6">
        <f t="shared" si="137"/>
        <v>0</v>
      </c>
      <c r="AB564" s="6">
        <f t="shared" si="138"/>
        <v>1</v>
      </c>
    </row>
    <row r="565" spans="1:28">
      <c r="A565" s="2"/>
      <c r="B565" s="3">
        <v>218</v>
      </c>
      <c r="C565" s="3">
        <v>105</v>
      </c>
      <c r="D565" s="6">
        <v>139</v>
      </c>
      <c r="E565" s="3">
        <v>0.91403232219808095</v>
      </c>
      <c r="F565" s="3">
        <v>0.83605002967701203</v>
      </c>
      <c r="G565" s="4">
        <f t="shared" si="141"/>
        <v>34</v>
      </c>
      <c r="H565" s="4">
        <f t="shared" si="142"/>
        <v>0</v>
      </c>
      <c r="I565" s="6">
        <f t="shared" si="140"/>
        <v>1</v>
      </c>
      <c r="J565" s="6">
        <f t="shared" si="143"/>
        <v>0</v>
      </c>
      <c r="K565" s="6">
        <f t="shared" si="144"/>
        <v>0</v>
      </c>
      <c r="L565" s="6">
        <f t="shared" si="145"/>
        <v>1</v>
      </c>
      <c r="M565" s="6">
        <f t="shared" si="146"/>
        <v>0</v>
      </c>
      <c r="R565">
        <v>146</v>
      </c>
      <c r="S565">
        <v>153</v>
      </c>
      <c r="T565">
        <v>0.93412961739331102</v>
      </c>
      <c r="U565">
        <v>1.75727784038615</v>
      </c>
      <c r="V565" s="6">
        <f t="shared" si="139"/>
        <v>7</v>
      </c>
      <c r="W565" s="6">
        <f t="shared" si="134"/>
        <v>0</v>
      </c>
      <c r="X565" s="6" cm="1">
        <f t="array" ref="X565">IF(T565 &lt; Rat,1,0)</f>
        <v>0</v>
      </c>
      <c r="Y565" s="6">
        <f t="shared" si="135"/>
        <v>0</v>
      </c>
      <c r="Z565" s="6">
        <f t="shared" si="136"/>
        <v>0</v>
      </c>
      <c r="AA565" s="6">
        <f t="shared" si="137"/>
        <v>0</v>
      </c>
      <c r="AB565" s="6">
        <f t="shared" si="138"/>
        <v>1</v>
      </c>
    </row>
    <row r="566" spans="1:28">
      <c r="A566" s="2"/>
      <c r="B566" s="3">
        <v>219</v>
      </c>
      <c r="C566" s="3">
        <v>13</v>
      </c>
      <c r="D566" s="6">
        <v>139</v>
      </c>
      <c r="E566" s="3">
        <v>0.96690915623875795</v>
      </c>
      <c r="F566" s="3">
        <v>0.94347514409368005</v>
      </c>
      <c r="G566" s="4">
        <f t="shared" si="141"/>
        <v>126</v>
      </c>
      <c r="H566" s="4">
        <f t="shared" si="142"/>
        <v>0</v>
      </c>
      <c r="I566" s="6">
        <f t="shared" si="140"/>
        <v>1</v>
      </c>
      <c r="J566" s="6">
        <f t="shared" si="143"/>
        <v>0</v>
      </c>
      <c r="K566" s="6">
        <f t="shared" si="144"/>
        <v>0</v>
      </c>
      <c r="L566" s="6">
        <f t="shared" si="145"/>
        <v>1</v>
      </c>
      <c r="M566" s="6">
        <f t="shared" si="146"/>
        <v>0</v>
      </c>
      <c r="R566">
        <v>16</v>
      </c>
      <c r="S566">
        <v>39</v>
      </c>
      <c r="T566">
        <v>0.90349748365931404</v>
      </c>
      <c r="U566">
        <v>0.82352799033490398</v>
      </c>
      <c r="V566" s="6">
        <f t="shared" si="139"/>
        <v>23</v>
      </c>
      <c r="W566" s="6">
        <f t="shared" si="134"/>
        <v>0</v>
      </c>
      <c r="X566" s="6" cm="1">
        <f t="array" ref="X566">IF(T566 &lt; Rat,1,0)</f>
        <v>0</v>
      </c>
      <c r="Y566" s="6">
        <f t="shared" si="135"/>
        <v>0</v>
      </c>
      <c r="Z566" s="6">
        <f t="shared" si="136"/>
        <v>0</v>
      </c>
      <c r="AA566" s="6">
        <f t="shared" si="137"/>
        <v>0</v>
      </c>
      <c r="AB566" s="6">
        <f t="shared" si="138"/>
        <v>1</v>
      </c>
    </row>
    <row r="567" spans="1:28">
      <c r="A567" s="2"/>
      <c r="B567" s="3">
        <v>220</v>
      </c>
      <c r="C567" s="3">
        <v>36</v>
      </c>
      <c r="D567" s="6">
        <v>140</v>
      </c>
      <c r="E567" s="3">
        <v>0.99600712849173501</v>
      </c>
      <c r="F567" s="3">
        <v>0.78478751647634204</v>
      </c>
      <c r="G567" s="4">
        <f t="shared" si="141"/>
        <v>104</v>
      </c>
      <c r="H567" s="4">
        <f t="shared" si="142"/>
        <v>0</v>
      </c>
      <c r="I567" s="6">
        <f t="shared" si="140"/>
        <v>1</v>
      </c>
      <c r="J567" s="6">
        <f t="shared" si="143"/>
        <v>0</v>
      </c>
      <c r="K567" s="6">
        <f t="shared" si="144"/>
        <v>0</v>
      </c>
      <c r="L567" s="6">
        <f t="shared" si="145"/>
        <v>1</v>
      </c>
      <c r="M567" s="6">
        <f t="shared" si="146"/>
        <v>0</v>
      </c>
      <c r="R567">
        <v>147</v>
      </c>
      <c r="S567">
        <v>153</v>
      </c>
      <c r="T567">
        <v>0.98356139341147397</v>
      </c>
      <c r="U567">
        <v>1.8385993828344001</v>
      </c>
      <c r="V567" s="6">
        <f t="shared" si="139"/>
        <v>6</v>
      </c>
      <c r="W567" s="6">
        <f t="shared" si="134"/>
        <v>0</v>
      </c>
      <c r="X567" s="6" cm="1">
        <f t="array" ref="X567">IF(T567 &lt; Rat,1,0)</f>
        <v>0</v>
      </c>
      <c r="Y567" s="6">
        <f t="shared" si="135"/>
        <v>0</v>
      </c>
      <c r="Z567" s="6">
        <f t="shared" si="136"/>
        <v>0</v>
      </c>
      <c r="AA567" s="6">
        <f t="shared" si="137"/>
        <v>0</v>
      </c>
      <c r="AB567" s="6">
        <f t="shared" si="138"/>
        <v>1</v>
      </c>
    </row>
    <row r="568" spans="1:28">
      <c r="A568" s="2"/>
      <c r="B568" s="3">
        <v>221</v>
      </c>
      <c r="C568" s="3">
        <v>144</v>
      </c>
      <c r="D568" s="6">
        <v>142</v>
      </c>
      <c r="E568" s="3">
        <v>0.97709738536318103</v>
      </c>
      <c r="F568" s="3">
        <v>1.0574858980830699</v>
      </c>
      <c r="G568" s="4">
        <f t="shared" si="141"/>
        <v>-2</v>
      </c>
      <c r="H568" s="4">
        <f t="shared" si="142"/>
        <v>1</v>
      </c>
      <c r="I568" s="6">
        <f t="shared" si="140"/>
        <v>1</v>
      </c>
      <c r="J568" s="6">
        <f t="shared" si="143"/>
        <v>1</v>
      </c>
      <c r="K568" s="6">
        <f t="shared" si="144"/>
        <v>0</v>
      </c>
      <c r="L568" s="6">
        <f t="shared" si="145"/>
        <v>0</v>
      </c>
      <c r="M568" s="6">
        <f t="shared" si="146"/>
        <v>0</v>
      </c>
      <c r="R568">
        <v>68</v>
      </c>
      <c r="S568">
        <v>107</v>
      </c>
      <c r="T568">
        <v>0.970084340374198</v>
      </c>
      <c r="U568">
        <v>0.38624767021253298</v>
      </c>
      <c r="V568" s="6">
        <f t="shared" ref="V568:V599" si="147">S568-R568</f>
        <v>39</v>
      </c>
      <c r="W568" s="6">
        <f t="shared" si="134"/>
        <v>0</v>
      </c>
      <c r="X568" s="6" cm="1">
        <f t="array" ref="X568">IF(T568 &lt; Rat,1,0)</f>
        <v>0</v>
      </c>
      <c r="Y568" s="6">
        <f t="shared" si="135"/>
        <v>0</v>
      </c>
      <c r="Z568" s="6">
        <f t="shared" si="136"/>
        <v>0</v>
      </c>
      <c r="AA568" s="6">
        <f t="shared" si="137"/>
        <v>0</v>
      </c>
      <c r="AB568" s="6">
        <f t="shared" si="138"/>
        <v>1</v>
      </c>
    </row>
    <row r="569" spans="1:28">
      <c r="A569" s="2"/>
      <c r="B569" s="3">
        <v>222</v>
      </c>
      <c r="C569" s="3">
        <v>147</v>
      </c>
      <c r="D569" s="6">
        <v>143</v>
      </c>
      <c r="E569" s="3">
        <v>0.77959344050927903</v>
      </c>
      <c r="F569" s="3">
        <v>0.79069526250620603</v>
      </c>
      <c r="G569" s="4">
        <f t="shared" si="141"/>
        <v>-4</v>
      </c>
      <c r="H569" s="4">
        <f t="shared" si="142"/>
        <v>1</v>
      </c>
      <c r="I569" s="6">
        <f t="shared" si="140"/>
        <v>1</v>
      </c>
      <c r="J569" s="6">
        <f t="shared" si="143"/>
        <v>1</v>
      </c>
      <c r="K569" s="6">
        <f t="shared" si="144"/>
        <v>0</v>
      </c>
      <c r="L569" s="6">
        <f t="shared" si="145"/>
        <v>0</v>
      </c>
      <c r="M569" s="6">
        <f t="shared" si="146"/>
        <v>0</v>
      </c>
      <c r="R569">
        <v>149</v>
      </c>
      <c r="S569">
        <v>147</v>
      </c>
      <c r="T569">
        <v>0.97353819785354501</v>
      </c>
      <c r="U569">
        <v>1.2208817744615701</v>
      </c>
      <c r="V569" s="6">
        <f t="shared" si="147"/>
        <v>-2</v>
      </c>
      <c r="W569" s="6">
        <f t="shared" si="134"/>
        <v>1</v>
      </c>
      <c r="X569" s="6" cm="1">
        <f t="array" ref="X569">IF(T569 &lt; Rat,1,0)</f>
        <v>0</v>
      </c>
      <c r="Y569" s="6">
        <f t="shared" si="135"/>
        <v>0</v>
      </c>
      <c r="Z569" s="6">
        <f t="shared" si="136"/>
        <v>1</v>
      </c>
      <c r="AA569" s="6">
        <f t="shared" si="137"/>
        <v>0</v>
      </c>
      <c r="AB569" s="6">
        <f t="shared" si="138"/>
        <v>0</v>
      </c>
    </row>
    <row r="570" spans="1:28">
      <c r="A570" s="2"/>
      <c r="B570" s="3">
        <v>223</v>
      </c>
      <c r="C570" s="3">
        <v>151</v>
      </c>
      <c r="D570" s="6">
        <v>146</v>
      </c>
      <c r="E570" s="3">
        <v>0.81412982121186706</v>
      </c>
      <c r="F570" s="3">
        <v>0.65921889879765605</v>
      </c>
      <c r="G570" s="4">
        <f t="shared" si="141"/>
        <v>-5</v>
      </c>
      <c r="H570" s="4">
        <f t="shared" si="142"/>
        <v>1</v>
      </c>
      <c r="I570" s="6">
        <f t="shared" si="140"/>
        <v>1</v>
      </c>
      <c r="J570" s="6">
        <f t="shared" si="143"/>
        <v>1</v>
      </c>
      <c r="K570" s="6">
        <f t="shared" si="144"/>
        <v>0</v>
      </c>
      <c r="L570" s="6">
        <f t="shared" si="145"/>
        <v>0</v>
      </c>
      <c r="M570" s="6">
        <f t="shared" si="146"/>
        <v>0</v>
      </c>
      <c r="R570">
        <v>65</v>
      </c>
      <c r="S570">
        <v>95</v>
      </c>
      <c r="T570">
        <v>0.97660262294589395</v>
      </c>
      <c r="U570">
        <v>1.13457210075392</v>
      </c>
      <c r="V570" s="6">
        <f t="shared" si="147"/>
        <v>30</v>
      </c>
      <c r="W570" s="6">
        <f t="shared" si="134"/>
        <v>0</v>
      </c>
      <c r="X570" s="6" cm="1">
        <f t="array" ref="X570">IF(T570 &lt; Rat,1,0)</f>
        <v>0</v>
      </c>
      <c r="Y570" s="6">
        <f t="shared" si="135"/>
        <v>0</v>
      </c>
      <c r="Z570" s="6">
        <f t="shared" si="136"/>
        <v>0</v>
      </c>
      <c r="AA570" s="6">
        <f t="shared" si="137"/>
        <v>0</v>
      </c>
      <c r="AB570" s="6">
        <f t="shared" si="138"/>
        <v>1</v>
      </c>
    </row>
    <row r="571" spans="1:28">
      <c r="A571" s="2"/>
      <c r="B571" s="3">
        <v>224</v>
      </c>
      <c r="C571" s="3">
        <v>152</v>
      </c>
      <c r="D571" s="6">
        <v>149</v>
      </c>
      <c r="E571" s="3">
        <v>0.87466813342553196</v>
      </c>
      <c r="F571" s="3">
        <v>0.93251970709645204</v>
      </c>
      <c r="G571" s="4">
        <f t="shared" si="141"/>
        <v>-3</v>
      </c>
      <c r="H571" s="4">
        <f t="shared" si="142"/>
        <v>1</v>
      </c>
      <c r="I571" s="6">
        <f t="shared" si="140"/>
        <v>1</v>
      </c>
      <c r="J571" s="6">
        <f t="shared" si="143"/>
        <v>1</v>
      </c>
      <c r="K571" s="6">
        <f t="shared" si="144"/>
        <v>0</v>
      </c>
      <c r="L571" s="6">
        <f t="shared" si="145"/>
        <v>0</v>
      </c>
      <c r="M571" s="6">
        <f t="shared" si="146"/>
        <v>0</v>
      </c>
      <c r="R571">
        <v>92</v>
      </c>
      <c r="S571">
        <v>127</v>
      </c>
      <c r="T571">
        <v>0.70428834920436201</v>
      </c>
      <c r="U571">
        <v>0.83219014977252004</v>
      </c>
      <c r="V571" s="6">
        <f t="shared" si="147"/>
        <v>35</v>
      </c>
      <c r="W571" s="6">
        <f t="shared" si="134"/>
        <v>0</v>
      </c>
      <c r="X571" s="6" cm="1">
        <f t="array" ref="X571">IF(T571 &lt; Rat,1,0)</f>
        <v>1</v>
      </c>
      <c r="Y571" s="6">
        <f t="shared" si="135"/>
        <v>0</v>
      </c>
      <c r="Z571" s="6">
        <f t="shared" si="136"/>
        <v>0</v>
      </c>
      <c r="AA571" s="6">
        <f t="shared" si="137"/>
        <v>1</v>
      </c>
      <c r="AB571" s="6">
        <f t="shared" si="138"/>
        <v>0</v>
      </c>
    </row>
    <row r="572" spans="1:28">
      <c r="A572" s="2"/>
      <c r="B572" s="3">
        <v>225</v>
      </c>
      <c r="C572" s="3">
        <v>152</v>
      </c>
      <c r="D572" s="6">
        <v>150</v>
      </c>
      <c r="E572" s="3">
        <v>0.65185687739397602</v>
      </c>
      <c r="F572" s="3">
        <v>0.792231955324179</v>
      </c>
      <c r="G572" s="4">
        <f t="shared" si="141"/>
        <v>-2</v>
      </c>
      <c r="H572" s="4">
        <f t="shared" si="142"/>
        <v>1</v>
      </c>
      <c r="I572" s="6">
        <f t="shared" si="140"/>
        <v>1</v>
      </c>
      <c r="J572" s="6">
        <f t="shared" si="143"/>
        <v>1</v>
      </c>
      <c r="K572" s="6">
        <f t="shared" si="144"/>
        <v>0</v>
      </c>
      <c r="L572" s="6">
        <f t="shared" si="145"/>
        <v>0</v>
      </c>
      <c r="M572" s="6">
        <f t="shared" si="146"/>
        <v>0</v>
      </c>
      <c r="R572">
        <v>45</v>
      </c>
      <c r="S572">
        <v>141</v>
      </c>
      <c r="T572">
        <v>0.92346538031743997</v>
      </c>
      <c r="U572">
        <v>0.45463455061239899</v>
      </c>
      <c r="V572" s="6">
        <f t="shared" si="147"/>
        <v>96</v>
      </c>
      <c r="W572" s="6">
        <f t="shared" si="134"/>
        <v>0</v>
      </c>
      <c r="X572" s="6" cm="1">
        <f t="array" ref="X572">IF(T572 &lt; Rat,1,0)</f>
        <v>0</v>
      </c>
      <c r="Y572" s="6">
        <f t="shared" si="135"/>
        <v>0</v>
      </c>
      <c r="Z572" s="6">
        <f t="shared" si="136"/>
        <v>0</v>
      </c>
      <c r="AA572" s="6">
        <f t="shared" si="137"/>
        <v>0</v>
      </c>
      <c r="AB572" s="6">
        <f t="shared" si="138"/>
        <v>1</v>
      </c>
    </row>
    <row r="573" spans="1:28">
      <c r="A573" s="2"/>
      <c r="B573" s="3">
        <v>226</v>
      </c>
      <c r="C573" s="3">
        <v>153</v>
      </c>
      <c r="D573" s="6">
        <v>151</v>
      </c>
      <c r="E573" s="3">
        <v>0.86675831146080196</v>
      </c>
      <c r="F573" s="3">
        <v>0.984645374602517</v>
      </c>
      <c r="G573" s="4">
        <f t="shared" si="141"/>
        <v>-2</v>
      </c>
      <c r="H573" s="4">
        <f t="shared" si="142"/>
        <v>1</v>
      </c>
      <c r="I573" s="6">
        <f t="shared" si="140"/>
        <v>1</v>
      </c>
      <c r="J573" s="6">
        <f t="shared" si="143"/>
        <v>1</v>
      </c>
      <c r="K573" s="6">
        <f t="shared" si="144"/>
        <v>0</v>
      </c>
      <c r="L573" s="6">
        <f t="shared" si="145"/>
        <v>0</v>
      </c>
      <c r="M573" s="6">
        <f t="shared" si="146"/>
        <v>0</v>
      </c>
      <c r="R573">
        <v>135</v>
      </c>
      <c r="S573">
        <v>129</v>
      </c>
      <c r="T573">
        <v>0.92575290541257205</v>
      </c>
      <c r="U573">
        <v>0.50953240470814998</v>
      </c>
      <c r="V573" s="6">
        <f t="shared" si="147"/>
        <v>-6</v>
      </c>
      <c r="W573" s="6">
        <f t="shared" si="134"/>
        <v>0</v>
      </c>
      <c r="X573" s="6" cm="1">
        <f t="array" ref="X573">IF(T573 &lt; Rat,1,0)</f>
        <v>0</v>
      </c>
      <c r="Y573" s="6">
        <f t="shared" si="135"/>
        <v>0</v>
      </c>
      <c r="Z573" s="6">
        <f t="shared" si="136"/>
        <v>0</v>
      </c>
      <c r="AA573" s="6">
        <f t="shared" si="137"/>
        <v>0</v>
      </c>
      <c r="AB573" s="6">
        <f t="shared" si="138"/>
        <v>1</v>
      </c>
    </row>
    <row r="574" spans="1:28">
      <c r="A574" s="2"/>
      <c r="B574" s="3">
        <v>227</v>
      </c>
      <c r="C574" s="3">
        <v>153</v>
      </c>
      <c r="D574" s="6">
        <v>152</v>
      </c>
      <c r="E574" s="3">
        <v>0.73341314526540702</v>
      </c>
      <c r="F574" s="3">
        <v>0.70059409953790297</v>
      </c>
      <c r="G574" s="4">
        <f t="shared" si="141"/>
        <v>-1</v>
      </c>
      <c r="H574" s="4">
        <f t="shared" si="142"/>
        <v>1</v>
      </c>
      <c r="I574" s="6">
        <f t="shared" si="140"/>
        <v>1</v>
      </c>
      <c r="J574" s="6">
        <f t="shared" si="143"/>
        <v>1</v>
      </c>
      <c r="K574" s="6">
        <f t="shared" si="144"/>
        <v>0</v>
      </c>
      <c r="L574" s="6">
        <f t="shared" si="145"/>
        <v>0</v>
      </c>
      <c r="M574" s="6">
        <f t="shared" si="146"/>
        <v>0</v>
      </c>
      <c r="R574">
        <v>58</v>
      </c>
      <c r="S574">
        <v>141</v>
      </c>
      <c r="T574">
        <v>0.81272686590114196</v>
      </c>
      <c r="U574">
        <v>0.71917857525881501</v>
      </c>
      <c r="V574" s="6">
        <f t="shared" si="147"/>
        <v>83</v>
      </c>
      <c r="W574" s="6">
        <f t="shared" si="134"/>
        <v>0</v>
      </c>
      <c r="X574" s="6" cm="1">
        <f t="array" ref="X574">IF(T574 &lt; Rat,1,0)</f>
        <v>0</v>
      </c>
      <c r="Y574" s="6">
        <f t="shared" si="135"/>
        <v>0</v>
      </c>
      <c r="Z574" s="6">
        <f t="shared" si="136"/>
        <v>0</v>
      </c>
      <c r="AA574" s="6">
        <f t="shared" si="137"/>
        <v>0</v>
      </c>
      <c r="AB574" s="6">
        <f t="shared" si="138"/>
        <v>1</v>
      </c>
    </row>
    <row r="575" spans="1:28">
      <c r="A575" s="2"/>
      <c r="B575" s="3">
        <v>228</v>
      </c>
      <c r="C575" s="3">
        <v>154</v>
      </c>
      <c r="D575" s="6">
        <v>153</v>
      </c>
      <c r="E575" s="3">
        <v>0.55027787541095197</v>
      </c>
      <c r="F575" s="3">
        <v>0.52666440901593803</v>
      </c>
      <c r="G575" s="4">
        <f t="shared" si="141"/>
        <v>-1</v>
      </c>
      <c r="H575" s="4">
        <f t="shared" si="142"/>
        <v>1</v>
      </c>
      <c r="I575" s="6">
        <f t="shared" si="140"/>
        <v>1</v>
      </c>
      <c r="J575" s="6">
        <f t="shared" si="143"/>
        <v>1</v>
      </c>
      <c r="K575" s="6">
        <f t="shared" si="144"/>
        <v>0</v>
      </c>
      <c r="L575" s="6">
        <f t="shared" si="145"/>
        <v>0</v>
      </c>
      <c r="M575" s="6">
        <f t="shared" si="146"/>
        <v>0</v>
      </c>
      <c r="R575">
        <v>31</v>
      </c>
      <c r="S575">
        <v>33</v>
      </c>
      <c r="T575">
        <v>0.91725592426147395</v>
      </c>
      <c r="U575">
        <v>0.92707529890263796</v>
      </c>
      <c r="V575" s="6">
        <f t="shared" si="147"/>
        <v>2</v>
      </c>
      <c r="W575" s="6">
        <f t="shared" si="134"/>
        <v>1</v>
      </c>
      <c r="X575" s="6" cm="1">
        <f t="array" ref="X575">IF(T575 &lt; Rat,1,0)</f>
        <v>0</v>
      </c>
      <c r="Y575" s="6">
        <f t="shared" si="135"/>
        <v>0</v>
      </c>
      <c r="Z575" s="6">
        <f t="shared" si="136"/>
        <v>1</v>
      </c>
      <c r="AA575" s="6">
        <f t="shared" si="137"/>
        <v>0</v>
      </c>
      <c r="AB575" s="6">
        <f t="shared" si="138"/>
        <v>0</v>
      </c>
    </row>
    <row r="576" spans="1:28">
      <c r="A576" s="2"/>
      <c r="B576" s="3">
        <v>229</v>
      </c>
      <c r="C576" s="3">
        <v>154</v>
      </c>
      <c r="D576" s="6">
        <v>154</v>
      </c>
      <c r="E576" s="3">
        <v>0.63044753252978702</v>
      </c>
      <c r="F576" s="3">
        <v>0.83641096852252605</v>
      </c>
      <c r="G576" s="4">
        <f t="shared" si="141"/>
        <v>0</v>
      </c>
      <c r="H576" s="4">
        <f t="shared" si="142"/>
        <v>1</v>
      </c>
      <c r="I576" s="6">
        <f t="shared" si="140"/>
        <v>1</v>
      </c>
      <c r="J576" s="6">
        <f t="shared" si="143"/>
        <v>1</v>
      </c>
      <c r="K576" s="6">
        <f t="shared" si="144"/>
        <v>0</v>
      </c>
      <c r="L576" s="6">
        <f t="shared" si="145"/>
        <v>0</v>
      </c>
      <c r="M576" s="6">
        <f t="shared" si="146"/>
        <v>0</v>
      </c>
      <c r="R576">
        <v>3</v>
      </c>
      <c r="S576">
        <v>113</v>
      </c>
      <c r="T576">
        <v>0.84247167610884999</v>
      </c>
      <c r="U576">
        <v>0.41991518053375299</v>
      </c>
      <c r="V576" s="6">
        <f t="shared" si="147"/>
        <v>110</v>
      </c>
      <c r="W576" s="6">
        <f t="shared" si="134"/>
        <v>0</v>
      </c>
      <c r="X576" s="6" cm="1">
        <f t="array" ref="X576">IF(T576 &lt; Rat,1,0)</f>
        <v>0</v>
      </c>
      <c r="Y576" s="6">
        <f t="shared" si="135"/>
        <v>0</v>
      </c>
      <c r="Z576" s="6">
        <f t="shared" si="136"/>
        <v>0</v>
      </c>
      <c r="AA576" s="6">
        <f t="shared" si="137"/>
        <v>0</v>
      </c>
      <c r="AB576" s="6">
        <f t="shared" si="138"/>
        <v>1</v>
      </c>
    </row>
    <row r="577" spans="1:28">
      <c r="A577" s="2"/>
      <c r="B577" s="3">
        <v>230</v>
      </c>
      <c r="C577" s="3">
        <v>154</v>
      </c>
      <c r="D577" s="6">
        <v>154</v>
      </c>
      <c r="E577" s="3">
        <v>0.70586600994010396</v>
      </c>
      <c r="F577" s="3">
        <v>0.84789222861094504</v>
      </c>
      <c r="G577" s="4">
        <f t="shared" si="141"/>
        <v>0</v>
      </c>
      <c r="H577" s="4">
        <f t="shared" si="142"/>
        <v>1</v>
      </c>
      <c r="I577" s="6">
        <f t="shared" si="140"/>
        <v>1</v>
      </c>
      <c r="J577" s="6">
        <f t="shared" si="143"/>
        <v>1</v>
      </c>
      <c r="K577" s="6">
        <f t="shared" si="144"/>
        <v>0</v>
      </c>
      <c r="L577" s="6">
        <f t="shared" si="145"/>
        <v>0</v>
      </c>
      <c r="M577" s="6">
        <f t="shared" si="146"/>
        <v>0</v>
      </c>
      <c r="R577">
        <v>164</v>
      </c>
      <c r="S577">
        <v>160</v>
      </c>
      <c r="T577">
        <v>0.99194219506408599</v>
      </c>
      <c r="U577">
        <v>1.17095139922836</v>
      </c>
      <c r="V577" s="6">
        <f t="shared" si="147"/>
        <v>-4</v>
      </c>
      <c r="W577" s="6">
        <f t="shared" si="134"/>
        <v>0</v>
      </c>
      <c r="X577" s="6" cm="1">
        <f t="array" ref="X577">IF(T577 &lt; Rat,1,0)</f>
        <v>0</v>
      </c>
      <c r="Y577" s="6">
        <f t="shared" si="135"/>
        <v>0</v>
      </c>
      <c r="Z577" s="6">
        <f t="shared" si="136"/>
        <v>0</v>
      </c>
      <c r="AA577" s="6">
        <f t="shared" si="137"/>
        <v>0</v>
      </c>
      <c r="AB577" s="6">
        <f t="shared" si="138"/>
        <v>1</v>
      </c>
    </row>
    <row r="578" spans="1:28">
      <c r="A578" s="2"/>
      <c r="B578" s="3">
        <v>231</v>
      </c>
      <c r="C578" s="3">
        <v>154</v>
      </c>
      <c r="D578" s="6">
        <v>155</v>
      </c>
      <c r="E578" s="3">
        <v>0.77908235347892296</v>
      </c>
      <c r="F578" s="3">
        <v>0.541908957136509</v>
      </c>
      <c r="G578" s="4">
        <f t="shared" si="141"/>
        <v>1</v>
      </c>
      <c r="H578" s="4">
        <f t="shared" si="142"/>
        <v>1</v>
      </c>
      <c r="I578" s="6">
        <f t="shared" si="140"/>
        <v>1</v>
      </c>
      <c r="J578" s="6">
        <f t="shared" si="143"/>
        <v>1</v>
      </c>
      <c r="K578" s="6">
        <f t="shared" si="144"/>
        <v>0</v>
      </c>
      <c r="L578" s="6">
        <f t="shared" si="145"/>
        <v>0</v>
      </c>
      <c r="M578" s="6">
        <f t="shared" si="146"/>
        <v>0</v>
      </c>
      <c r="R578">
        <v>111</v>
      </c>
      <c r="S578">
        <v>111</v>
      </c>
      <c r="T578">
        <v>0.91527734493740098</v>
      </c>
      <c r="U578">
        <v>0.93062290118157798</v>
      </c>
      <c r="V578" s="6">
        <f t="shared" si="147"/>
        <v>0</v>
      </c>
      <c r="W578" s="6">
        <f t="shared" si="134"/>
        <v>1</v>
      </c>
      <c r="X578" s="6" cm="1">
        <f t="array" ref="X578">IF(T578 &lt; Rat,1,0)</f>
        <v>0</v>
      </c>
      <c r="Y578" s="6">
        <f t="shared" si="135"/>
        <v>0</v>
      </c>
      <c r="Z578" s="6">
        <f t="shared" si="136"/>
        <v>1</v>
      </c>
      <c r="AA578" s="6">
        <f t="shared" si="137"/>
        <v>0</v>
      </c>
      <c r="AB578" s="6">
        <f t="shared" si="138"/>
        <v>0</v>
      </c>
    </row>
    <row r="579" spans="1:28">
      <c r="A579" s="2"/>
      <c r="B579" s="3">
        <v>232</v>
      </c>
      <c r="C579" s="3">
        <v>187</v>
      </c>
      <c r="D579" s="6">
        <v>156</v>
      </c>
      <c r="E579" s="3">
        <v>0.98224354497973898</v>
      </c>
      <c r="F579" s="3">
        <v>1.0484220359185099</v>
      </c>
      <c r="G579" s="4">
        <f t="shared" si="141"/>
        <v>-31</v>
      </c>
      <c r="H579" s="4">
        <f t="shared" si="142"/>
        <v>0</v>
      </c>
      <c r="I579" s="6">
        <f t="shared" si="140"/>
        <v>1</v>
      </c>
      <c r="J579" s="6">
        <f t="shared" si="143"/>
        <v>0</v>
      </c>
      <c r="K579" s="6">
        <f t="shared" si="144"/>
        <v>0</v>
      </c>
      <c r="L579" s="6">
        <f t="shared" si="145"/>
        <v>1</v>
      </c>
      <c r="M579" s="6">
        <f t="shared" si="146"/>
        <v>0</v>
      </c>
      <c r="R579">
        <v>89</v>
      </c>
      <c r="S579">
        <v>39</v>
      </c>
      <c r="T579">
        <v>0.82062969688934795</v>
      </c>
      <c r="U579">
        <v>0.55081760636455201</v>
      </c>
      <c r="V579" s="6">
        <f t="shared" si="147"/>
        <v>-50</v>
      </c>
      <c r="W579" s="6">
        <f t="shared" si="134"/>
        <v>0</v>
      </c>
      <c r="X579" s="6" cm="1">
        <f t="array" ref="X579">IF(T579 &lt; Rat,1,0)</f>
        <v>0</v>
      </c>
      <c r="Y579" s="6">
        <f t="shared" si="135"/>
        <v>0</v>
      </c>
      <c r="Z579" s="6">
        <f t="shared" si="136"/>
        <v>0</v>
      </c>
      <c r="AA579" s="6">
        <f t="shared" si="137"/>
        <v>0</v>
      </c>
      <c r="AB579" s="6">
        <f t="shared" si="138"/>
        <v>1</v>
      </c>
    </row>
    <row r="580" spans="1:28">
      <c r="A580" s="2"/>
      <c r="B580" s="3">
        <v>233</v>
      </c>
      <c r="C580" s="3">
        <v>183</v>
      </c>
      <c r="D580" s="6">
        <v>157</v>
      </c>
      <c r="E580" s="3">
        <v>0.93451989422505799</v>
      </c>
      <c r="F580" s="3">
        <v>0.94676268211770798</v>
      </c>
      <c r="G580" s="4">
        <f t="shared" si="141"/>
        <v>-26</v>
      </c>
      <c r="H580" s="4">
        <f t="shared" si="142"/>
        <v>0</v>
      </c>
      <c r="I580" s="6">
        <f t="shared" si="140"/>
        <v>1</v>
      </c>
      <c r="J580" s="6">
        <f t="shared" si="143"/>
        <v>0</v>
      </c>
      <c r="K580" s="6">
        <f t="shared" si="144"/>
        <v>0</v>
      </c>
      <c r="L580" s="6">
        <f t="shared" si="145"/>
        <v>1</v>
      </c>
      <c r="M580" s="6">
        <f t="shared" si="146"/>
        <v>0</v>
      </c>
      <c r="R580">
        <v>154</v>
      </c>
      <c r="S580">
        <v>130</v>
      </c>
      <c r="T580">
        <v>0.94069712341411504</v>
      </c>
      <c r="U580">
        <v>0.99597896687352405</v>
      </c>
      <c r="V580" s="6">
        <f t="shared" si="147"/>
        <v>-24</v>
      </c>
      <c r="W580" s="6">
        <f t="shared" si="134"/>
        <v>0</v>
      </c>
      <c r="X580" s="6" cm="1">
        <f t="array" ref="X580">IF(T580 &lt; Rat,1,0)</f>
        <v>0</v>
      </c>
      <c r="Y580" s="6">
        <f t="shared" si="135"/>
        <v>0</v>
      </c>
      <c r="Z580" s="6">
        <f t="shared" si="136"/>
        <v>0</v>
      </c>
      <c r="AA580" s="6">
        <f t="shared" si="137"/>
        <v>0</v>
      </c>
      <c r="AB580" s="6">
        <f t="shared" si="138"/>
        <v>1</v>
      </c>
    </row>
    <row r="581" spans="1:28">
      <c r="A581" s="2"/>
      <c r="B581" s="3">
        <v>234</v>
      </c>
      <c r="C581" s="3">
        <v>139</v>
      </c>
      <c r="D581" s="6">
        <v>157</v>
      </c>
      <c r="E581" s="3">
        <v>0.98613943297069595</v>
      </c>
      <c r="F581" s="3">
        <v>1.0488814196602301</v>
      </c>
      <c r="G581" s="4">
        <f t="shared" si="141"/>
        <v>18</v>
      </c>
      <c r="H581" s="4">
        <f t="shared" si="142"/>
        <v>0</v>
      </c>
      <c r="I581" s="6">
        <f t="shared" si="140"/>
        <v>1</v>
      </c>
      <c r="J581" s="6">
        <f t="shared" si="143"/>
        <v>0</v>
      </c>
      <c r="K581" s="6">
        <f t="shared" si="144"/>
        <v>0</v>
      </c>
      <c r="L581" s="6">
        <f t="shared" si="145"/>
        <v>1</v>
      </c>
      <c r="M581" s="6">
        <f t="shared" si="146"/>
        <v>0</v>
      </c>
      <c r="R581">
        <v>63</v>
      </c>
      <c r="S581">
        <v>15</v>
      </c>
      <c r="T581">
        <v>0.78246066554563998</v>
      </c>
      <c r="U581">
        <v>0.24234694869295201</v>
      </c>
      <c r="V581" s="6">
        <f t="shared" si="147"/>
        <v>-48</v>
      </c>
      <c r="W581" s="6">
        <f t="shared" ref="W581:W644" si="148">IF(AND(V581&gt;-4,V581&lt;4),1,0)</f>
        <v>0</v>
      </c>
      <c r="X581" s="6" cm="1">
        <f t="array" ref="X581">IF(T581 &lt; Rat,1,0)</f>
        <v>0</v>
      </c>
      <c r="Y581" s="6">
        <f t="shared" ref="Y581:Y644" si="149">IF(AND(X581=1,W581=1),1,0)</f>
        <v>0</v>
      </c>
      <c r="Z581" s="6">
        <f t="shared" ref="Z581:Z644" si="150">IF(AND(W581=1,X581=0),1,0)</f>
        <v>0</v>
      </c>
      <c r="AA581" s="6">
        <f t="shared" ref="AA581:AA644" si="151">IF(AND(W581=0,X581=1),1,0)</f>
        <v>0</v>
      </c>
      <c r="AB581" s="6">
        <f t="shared" ref="AB581:AB644" si="152">IF(AND(X581=0,W581=0),1,0)</f>
        <v>1</v>
      </c>
    </row>
    <row r="582" spans="1:28">
      <c r="A582" s="2"/>
      <c r="B582" s="3">
        <v>235</v>
      </c>
      <c r="C582" s="3">
        <v>158</v>
      </c>
      <c r="D582" s="6">
        <v>158</v>
      </c>
      <c r="E582" s="3">
        <v>0.89083920442562903</v>
      </c>
      <c r="F582" s="3">
        <v>0.82144783928908105</v>
      </c>
      <c r="G582" s="4">
        <f t="shared" si="141"/>
        <v>0</v>
      </c>
      <c r="H582" s="4">
        <f t="shared" si="142"/>
        <v>1</v>
      </c>
      <c r="I582" s="6">
        <f t="shared" si="140"/>
        <v>1</v>
      </c>
      <c r="J582" s="6">
        <f t="shared" si="143"/>
        <v>1</v>
      </c>
      <c r="K582" s="6">
        <f t="shared" si="144"/>
        <v>0</v>
      </c>
      <c r="L582" s="6">
        <f t="shared" si="145"/>
        <v>0</v>
      </c>
      <c r="M582" s="6">
        <f t="shared" si="146"/>
        <v>0</v>
      </c>
      <c r="R582">
        <v>138</v>
      </c>
      <c r="S582">
        <v>129</v>
      </c>
      <c r="T582">
        <v>0.97044348840189598</v>
      </c>
      <c r="U582">
        <v>0.33621981074227703</v>
      </c>
      <c r="V582" s="6">
        <f t="shared" si="147"/>
        <v>-9</v>
      </c>
      <c r="W582" s="6">
        <f t="shared" si="148"/>
        <v>0</v>
      </c>
      <c r="X582" s="6" cm="1">
        <f t="array" ref="X582">IF(T582 &lt; Rat,1,0)</f>
        <v>0</v>
      </c>
      <c r="Y582" s="6">
        <f t="shared" si="149"/>
        <v>0</v>
      </c>
      <c r="Z582" s="6">
        <f t="shared" si="150"/>
        <v>0</v>
      </c>
      <c r="AA582" s="6">
        <f t="shared" si="151"/>
        <v>0</v>
      </c>
      <c r="AB582" s="6">
        <f t="shared" si="152"/>
        <v>1</v>
      </c>
    </row>
    <row r="583" spans="1:28">
      <c r="A583" s="2"/>
      <c r="B583" s="3">
        <v>236</v>
      </c>
      <c r="C583" s="3">
        <v>128</v>
      </c>
      <c r="D583" s="6">
        <v>158</v>
      </c>
      <c r="E583" s="3">
        <v>0.84512834897621103</v>
      </c>
      <c r="F583" s="3">
        <v>0.58287870163198696</v>
      </c>
      <c r="G583" s="4">
        <f t="shared" si="141"/>
        <v>30</v>
      </c>
      <c r="H583" s="4">
        <f t="shared" si="142"/>
        <v>0</v>
      </c>
      <c r="I583" s="6">
        <f t="shared" si="140"/>
        <v>1</v>
      </c>
      <c r="J583" s="6">
        <f t="shared" si="143"/>
        <v>0</v>
      </c>
      <c r="K583" s="6">
        <f t="shared" si="144"/>
        <v>0</v>
      </c>
      <c r="L583" s="6">
        <f t="shared" si="145"/>
        <v>1</v>
      </c>
      <c r="M583" s="6">
        <f t="shared" si="146"/>
        <v>0</v>
      </c>
      <c r="R583">
        <v>186</v>
      </c>
      <c r="S583">
        <v>102</v>
      </c>
      <c r="T583">
        <v>0.90779803122252101</v>
      </c>
      <c r="U583">
        <v>0.80188957681631401</v>
      </c>
      <c r="V583" s="6">
        <f t="shared" si="147"/>
        <v>-84</v>
      </c>
      <c r="W583" s="6">
        <f t="shared" si="148"/>
        <v>0</v>
      </c>
      <c r="X583" s="6" cm="1">
        <f t="array" ref="X583">IF(T583 &lt; Rat,1,0)</f>
        <v>0</v>
      </c>
      <c r="Y583" s="6">
        <f t="shared" si="149"/>
        <v>0</v>
      </c>
      <c r="Z583" s="6">
        <f t="shared" si="150"/>
        <v>0</v>
      </c>
      <c r="AA583" s="6">
        <f t="shared" si="151"/>
        <v>0</v>
      </c>
      <c r="AB583" s="6">
        <f t="shared" si="152"/>
        <v>1</v>
      </c>
    </row>
    <row r="584" spans="1:28">
      <c r="A584" s="2"/>
      <c r="B584" s="3">
        <v>237</v>
      </c>
      <c r="C584" s="3">
        <v>104</v>
      </c>
      <c r="D584" s="6">
        <v>159</v>
      </c>
      <c r="E584" s="3">
        <v>0.89024417096104502</v>
      </c>
      <c r="F584" s="3">
        <v>1.14375326190209</v>
      </c>
      <c r="G584" s="4">
        <f t="shared" si="141"/>
        <v>55</v>
      </c>
      <c r="H584" s="4">
        <f t="shared" si="142"/>
        <v>0</v>
      </c>
      <c r="I584" s="6">
        <f t="shared" si="140"/>
        <v>1</v>
      </c>
      <c r="J584" s="6">
        <f t="shared" si="143"/>
        <v>0</v>
      </c>
      <c r="K584" s="6">
        <f t="shared" si="144"/>
        <v>0</v>
      </c>
      <c r="L584" s="6">
        <f t="shared" si="145"/>
        <v>1</v>
      </c>
      <c r="M584" s="6">
        <f t="shared" si="146"/>
        <v>0</v>
      </c>
      <c r="R584">
        <v>179</v>
      </c>
      <c r="S584">
        <v>180</v>
      </c>
      <c r="T584">
        <v>0.84851950147095601</v>
      </c>
      <c r="U584">
        <v>0.91738240707260299</v>
      </c>
      <c r="V584" s="6">
        <f t="shared" si="147"/>
        <v>1</v>
      </c>
      <c r="W584" s="6">
        <f t="shared" si="148"/>
        <v>1</v>
      </c>
      <c r="X584" s="6" cm="1">
        <f t="array" ref="X584">IF(T584 &lt; Rat,1,0)</f>
        <v>0</v>
      </c>
      <c r="Y584" s="6">
        <f t="shared" si="149"/>
        <v>0</v>
      </c>
      <c r="Z584" s="6">
        <f t="shared" si="150"/>
        <v>1</v>
      </c>
      <c r="AA584" s="6">
        <f t="shared" si="151"/>
        <v>0</v>
      </c>
      <c r="AB584" s="6">
        <f t="shared" si="152"/>
        <v>0</v>
      </c>
    </row>
    <row r="585" spans="1:28">
      <c r="A585" s="2"/>
      <c r="B585" s="3">
        <v>238</v>
      </c>
      <c r="C585" s="3">
        <v>160</v>
      </c>
      <c r="D585" s="6">
        <v>159</v>
      </c>
      <c r="E585" s="3">
        <v>0.85965343836525498</v>
      </c>
      <c r="F585" s="3">
        <v>0.90490105092148898</v>
      </c>
      <c r="G585" s="4">
        <f t="shared" si="141"/>
        <v>-1</v>
      </c>
      <c r="H585" s="4">
        <f t="shared" si="142"/>
        <v>1</v>
      </c>
      <c r="I585" s="6">
        <f t="shared" si="140"/>
        <v>1</v>
      </c>
      <c r="J585" s="6">
        <f t="shared" si="143"/>
        <v>1</v>
      </c>
      <c r="K585" s="6">
        <f t="shared" si="144"/>
        <v>0</v>
      </c>
      <c r="L585" s="6">
        <f t="shared" si="145"/>
        <v>0</v>
      </c>
      <c r="M585" s="6">
        <f t="shared" si="146"/>
        <v>0</v>
      </c>
      <c r="R585">
        <v>14</v>
      </c>
      <c r="S585">
        <v>14</v>
      </c>
      <c r="T585">
        <v>0.89948680599605202</v>
      </c>
      <c r="U585">
        <v>0.92878970103506797</v>
      </c>
      <c r="V585" s="6">
        <f t="shared" si="147"/>
        <v>0</v>
      </c>
      <c r="W585" s="6">
        <f t="shared" si="148"/>
        <v>1</v>
      </c>
      <c r="X585" s="6" cm="1">
        <f t="array" ref="X585">IF(T585 &lt; Rat,1,0)</f>
        <v>0</v>
      </c>
      <c r="Y585" s="6">
        <f t="shared" si="149"/>
        <v>0</v>
      </c>
      <c r="Z585" s="6">
        <f t="shared" si="150"/>
        <v>1</v>
      </c>
      <c r="AA585" s="6">
        <f t="shared" si="151"/>
        <v>0</v>
      </c>
      <c r="AB585" s="6">
        <f t="shared" si="152"/>
        <v>0</v>
      </c>
    </row>
    <row r="586" spans="1:28">
      <c r="A586" s="2"/>
      <c r="B586" s="3">
        <v>239</v>
      </c>
      <c r="C586" s="3">
        <v>161</v>
      </c>
      <c r="D586" s="6">
        <v>160</v>
      </c>
      <c r="E586" s="3">
        <v>0.96722123711922403</v>
      </c>
      <c r="F586" s="3">
        <v>1.0979638852047999</v>
      </c>
      <c r="G586" s="4">
        <f t="shared" si="141"/>
        <v>-1</v>
      </c>
      <c r="H586" s="4">
        <f t="shared" si="142"/>
        <v>1</v>
      </c>
      <c r="I586" s="6">
        <f t="shared" si="140"/>
        <v>1</v>
      </c>
      <c r="J586" s="6">
        <f t="shared" si="143"/>
        <v>1</v>
      </c>
      <c r="K586" s="6">
        <f t="shared" si="144"/>
        <v>0</v>
      </c>
      <c r="L586" s="6">
        <f t="shared" si="145"/>
        <v>0</v>
      </c>
      <c r="M586" s="6">
        <f t="shared" si="146"/>
        <v>0</v>
      </c>
      <c r="R586">
        <v>34</v>
      </c>
      <c r="S586">
        <v>32</v>
      </c>
      <c r="T586">
        <v>0.99240944685550203</v>
      </c>
      <c r="U586">
        <v>1.1507544376422301</v>
      </c>
      <c r="V586" s="6">
        <f t="shared" si="147"/>
        <v>-2</v>
      </c>
      <c r="W586" s="6">
        <f t="shared" si="148"/>
        <v>1</v>
      </c>
      <c r="X586" s="6" cm="1">
        <f t="array" ref="X586">IF(T586 &lt; Rat,1,0)</f>
        <v>0</v>
      </c>
      <c r="Y586" s="6">
        <f t="shared" si="149"/>
        <v>0</v>
      </c>
      <c r="Z586" s="6">
        <f t="shared" si="150"/>
        <v>1</v>
      </c>
      <c r="AA586" s="6">
        <f t="shared" si="151"/>
        <v>0</v>
      </c>
      <c r="AB586" s="6">
        <f t="shared" si="152"/>
        <v>0</v>
      </c>
    </row>
    <row r="587" spans="1:28">
      <c r="A587" s="2"/>
      <c r="B587" s="3">
        <v>240</v>
      </c>
      <c r="C587" s="3">
        <v>169</v>
      </c>
      <c r="D587" s="6">
        <v>160</v>
      </c>
      <c r="E587" s="3">
        <v>0.99410590901668605</v>
      </c>
      <c r="F587" s="3">
        <v>1.0217556892342501</v>
      </c>
      <c r="G587" s="4">
        <f t="shared" si="141"/>
        <v>-9</v>
      </c>
      <c r="H587" s="4">
        <f t="shared" si="142"/>
        <v>0</v>
      </c>
      <c r="I587" s="6">
        <f t="shared" si="140"/>
        <v>1</v>
      </c>
      <c r="J587" s="6">
        <f t="shared" si="143"/>
        <v>0</v>
      </c>
      <c r="K587" s="6">
        <f t="shared" si="144"/>
        <v>0</v>
      </c>
      <c r="L587" s="6">
        <f t="shared" si="145"/>
        <v>1</v>
      </c>
      <c r="M587" s="6">
        <f t="shared" si="146"/>
        <v>0</v>
      </c>
      <c r="R587">
        <v>20</v>
      </c>
      <c r="S587">
        <v>22</v>
      </c>
      <c r="T587">
        <v>0.91088815373493104</v>
      </c>
      <c r="U587">
        <v>0.50938465975487202</v>
      </c>
      <c r="V587" s="6">
        <f t="shared" si="147"/>
        <v>2</v>
      </c>
      <c r="W587" s="6">
        <f t="shared" si="148"/>
        <v>1</v>
      </c>
      <c r="X587" s="6" cm="1">
        <f t="array" ref="X587">IF(T587 &lt; Rat,1,0)</f>
        <v>0</v>
      </c>
      <c r="Y587" s="6">
        <f t="shared" si="149"/>
        <v>0</v>
      </c>
      <c r="Z587" s="6">
        <f t="shared" si="150"/>
        <v>1</v>
      </c>
      <c r="AA587" s="6">
        <f t="shared" si="151"/>
        <v>0</v>
      </c>
      <c r="AB587" s="6">
        <f t="shared" si="152"/>
        <v>0</v>
      </c>
    </row>
    <row r="588" spans="1:28">
      <c r="A588" s="2"/>
      <c r="B588" s="3">
        <v>241</v>
      </c>
      <c r="C588" s="3">
        <v>138</v>
      </c>
      <c r="D588" s="6">
        <v>161</v>
      </c>
      <c r="E588" s="3">
        <v>0.96698561372819902</v>
      </c>
      <c r="F588" s="3">
        <v>0.76606562805325595</v>
      </c>
      <c r="G588" s="4">
        <f t="shared" si="141"/>
        <v>23</v>
      </c>
      <c r="H588" s="4">
        <f t="shared" si="142"/>
        <v>0</v>
      </c>
      <c r="I588" s="6">
        <f t="shared" si="140"/>
        <v>1</v>
      </c>
      <c r="J588" s="6">
        <f t="shared" si="143"/>
        <v>0</v>
      </c>
      <c r="K588" s="6">
        <f t="shared" si="144"/>
        <v>0</v>
      </c>
      <c r="L588" s="6">
        <f t="shared" si="145"/>
        <v>1</v>
      </c>
      <c r="M588" s="6">
        <f t="shared" si="146"/>
        <v>0</v>
      </c>
      <c r="R588">
        <v>122</v>
      </c>
      <c r="S588">
        <v>35</v>
      </c>
      <c r="T588">
        <v>0.91652161017004197</v>
      </c>
      <c r="U588">
        <v>0.60225514065532004</v>
      </c>
      <c r="V588" s="6">
        <f t="shared" si="147"/>
        <v>-87</v>
      </c>
      <c r="W588" s="6">
        <f t="shared" si="148"/>
        <v>0</v>
      </c>
      <c r="X588" s="6" cm="1">
        <f t="array" ref="X588">IF(T588 &lt; Rat,1,0)</f>
        <v>0</v>
      </c>
      <c r="Y588" s="6">
        <f t="shared" si="149"/>
        <v>0</v>
      </c>
      <c r="Z588" s="6">
        <f t="shared" si="150"/>
        <v>0</v>
      </c>
      <c r="AA588" s="6">
        <f t="shared" si="151"/>
        <v>0</v>
      </c>
      <c r="AB588" s="6">
        <f t="shared" si="152"/>
        <v>1</v>
      </c>
    </row>
    <row r="589" spans="1:28">
      <c r="A589" s="2"/>
      <c r="B589" s="3">
        <v>242</v>
      </c>
      <c r="C589" s="3">
        <v>112</v>
      </c>
      <c r="D589" s="6">
        <v>162</v>
      </c>
      <c r="E589" s="3">
        <v>0.98395466373819895</v>
      </c>
      <c r="F589" s="3">
        <v>0.86810689528113605</v>
      </c>
      <c r="G589" s="4">
        <f t="shared" si="141"/>
        <v>50</v>
      </c>
      <c r="H589" s="4">
        <f t="shared" si="142"/>
        <v>0</v>
      </c>
      <c r="I589" s="6">
        <f t="shared" si="140"/>
        <v>1</v>
      </c>
      <c r="J589" s="6">
        <f t="shared" si="143"/>
        <v>0</v>
      </c>
      <c r="K589" s="6">
        <f t="shared" si="144"/>
        <v>0</v>
      </c>
      <c r="L589" s="6">
        <f t="shared" si="145"/>
        <v>1</v>
      </c>
      <c r="M589" s="6">
        <f t="shared" si="146"/>
        <v>0</v>
      </c>
      <c r="R589">
        <v>19</v>
      </c>
      <c r="S589">
        <v>94</v>
      </c>
      <c r="T589">
        <v>0.86758597368392598</v>
      </c>
      <c r="U589">
        <v>0.58043405042250096</v>
      </c>
      <c r="V589" s="6">
        <f t="shared" si="147"/>
        <v>75</v>
      </c>
      <c r="W589" s="6">
        <f t="shared" si="148"/>
        <v>0</v>
      </c>
      <c r="X589" s="6" cm="1">
        <f t="array" ref="X589">IF(T589 &lt; Rat,1,0)</f>
        <v>0</v>
      </c>
      <c r="Y589" s="6">
        <f t="shared" si="149"/>
        <v>0</v>
      </c>
      <c r="Z589" s="6">
        <f t="shared" si="150"/>
        <v>0</v>
      </c>
      <c r="AA589" s="6">
        <f t="shared" si="151"/>
        <v>0</v>
      </c>
      <c r="AB589" s="6">
        <f t="shared" si="152"/>
        <v>1</v>
      </c>
    </row>
    <row r="590" spans="1:28">
      <c r="A590" s="2"/>
      <c r="B590" s="3">
        <v>243</v>
      </c>
      <c r="C590" s="3">
        <v>123</v>
      </c>
      <c r="D590" s="6">
        <v>163</v>
      </c>
      <c r="E590" s="3">
        <v>0.83204840066698604</v>
      </c>
      <c r="F590" s="3">
        <v>0.79975190443852695</v>
      </c>
      <c r="G590" s="4">
        <f t="shared" si="141"/>
        <v>40</v>
      </c>
      <c r="H590" s="4">
        <f t="shared" si="142"/>
        <v>0</v>
      </c>
      <c r="I590" s="6">
        <f t="shared" si="140"/>
        <v>1</v>
      </c>
      <c r="J590" s="6">
        <f t="shared" si="143"/>
        <v>0</v>
      </c>
      <c r="K590" s="6">
        <f t="shared" si="144"/>
        <v>0</v>
      </c>
      <c r="L590" s="6">
        <f t="shared" si="145"/>
        <v>1</v>
      </c>
      <c r="M590" s="6">
        <f t="shared" si="146"/>
        <v>0</v>
      </c>
      <c r="R590">
        <v>66</v>
      </c>
      <c r="S590">
        <v>153</v>
      </c>
      <c r="T590">
        <v>0.83837407449006096</v>
      </c>
      <c r="U590">
        <v>1.7712589110015999</v>
      </c>
      <c r="V590" s="6">
        <f t="shared" si="147"/>
        <v>87</v>
      </c>
      <c r="W590" s="6">
        <f t="shared" si="148"/>
        <v>0</v>
      </c>
      <c r="X590" s="6" cm="1">
        <f t="array" ref="X590">IF(T590 &lt; Rat,1,0)</f>
        <v>0</v>
      </c>
      <c r="Y590" s="6">
        <f t="shared" si="149"/>
        <v>0</v>
      </c>
      <c r="Z590" s="6">
        <f t="shared" si="150"/>
        <v>0</v>
      </c>
      <c r="AA590" s="6">
        <f t="shared" si="151"/>
        <v>0</v>
      </c>
      <c r="AB590" s="6">
        <f t="shared" si="152"/>
        <v>1</v>
      </c>
    </row>
    <row r="591" spans="1:28">
      <c r="A591" s="2"/>
      <c r="B591" s="3">
        <v>244</v>
      </c>
      <c r="C591" s="3">
        <v>95</v>
      </c>
      <c r="D591" s="6">
        <v>164</v>
      </c>
      <c r="E591" s="3">
        <v>0.92206929303769902</v>
      </c>
      <c r="F591" s="3">
        <v>0.89875905319145499</v>
      </c>
      <c r="G591" s="4">
        <f t="shared" si="141"/>
        <v>69</v>
      </c>
      <c r="H591" s="4">
        <f t="shared" si="142"/>
        <v>0</v>
      </c>
      <c r="I591" s="6">
        <f t="shared" si="140"/>
        <v>1</v>
      </c>
      <c r="J591" s="6">
        <f t="shared" si="143"/>
        <v>0</v>
      </c>
      <c r="K591" s="6">
        <f t="shared" si="144"/>
        <v>0</v>
      </c>
      <c r="L591" s="6">
        <f t="shared" si="145"/>
        <v>1</v>
      </c>
      <c r="M591" s="6">
        <f t="shared" si="146"/>
        <v>0</v>
      </c>
      <c r="R591">
        <v>121</v>
      </c>
      <c r="S591">
        <v>94</v>
      </c>
      <c r="T591">
        <v>0.95874907496799</v>
      </c>
      <c r="U591">
        <v>0.83438777365841599</v>
      </c>
      <c r="V591" s="6">
        <f t="shared" si="147"/>
        <v>-27</v>
      </c>
      <c r="W591" s="6">
        <f t="shared" si="148"/>
        <v>0</v>
      </c>
      <c r="X591" s="6" cm="1">
        <f t="array" ref="X591">IF(T591 &lt; Rat,1,0)</f>
        <v>0</v>
      </c>
      <c r="Y591" s="6">
        <f t="shared" si="149"/>
        <v>0</v>
      </c>
      <c r="Z591" s="6">
        <f t="shared" si="150"/>
        <v>0</v>
      </c>
      <c r="AA591" s="6">
        <f t="shared" si="151"/>
        <v>0</v>
      </c>
      <c r="AB591" s="6">
        <f t="shared" si="152"/>
        <v>1</v>
      </c>
    </row>
    <row r="592" spans="1:28">
      <c r="A592" s="2"/>
      <c r="B592" s="3">
        <v>245</v>
      </c>
      <c r="C592" s="3">
        <v>116</v>
      </c>
      <c r="D592" s="6">
        <v>165</v>
      </c>
      <c r="E592" s="3">
        <v>0.97588525737397802</v>
      </c>
      <c r="F592" s="3">
        <v>1.07124294456397</v>
      </c>
      <c r="G592" s="4">
        <f t="shared" si="141"/>
        <v>49</v>
      </c>
      <c r="H592" s="4">
        <f t="shared" si="142"/>
        <v>0</v>
      </c>
      <c r="I592" s="6">
        <f t="shared" si="140"/>
        <v>1</v>
      </c>
      <c r="J592" s="6">
        <f t="shared" si="143"/>
        <v>0</v>
      </c>
      <c r="K592" s="6">
        <f t="shared" si="144"/>
        <v>0</v>
      </c>
      <c r="L592" s="6">
        <f t="shared" si="145"/>
        <v>1</v>
      </c>
      <c r="M592" s="6">
        <f t="shared" si="146"/>
        <v>0</v>
      </c>
      <c r="R592">
        <v>48</v>
      </c>
      <c r="S592">
        <v>129</v>
      </c>
      <c r="T592">
        <v>0.87498316125474795</v>
      </c>
      <c r="U592">
        <v>1.5746217642571501</v>
      </c>
      <c r="V592" s="6">
        <f t="shared" si="147"/>
        <v>81</v>
      </c>
      <c r="W592" s="6">
        <f t="shared" si="148"/>
        <v>0</v>
      </c>
      <c r="X592" s="6" cm="1">
        <f t="array" ref="X592">IF(T592 &lt; Rat,1,0)</f>
        <v>0</v>
      </c>
      <c r="Y592" s="6">
        <f t="shared" si="149"/>
        <v>0</v>
      </c>
      <c r="Z592" s="6">
        <f t="shared" si="150"/>
        <v>0</v>
      </c>
      <c r="AA592" s="6">
        <f t="shared" si="151"/>
        <v>0</v>
      </c>
      <c r="AB592" s="6">
        <f t="shared" si="152"/>
        <v>1</v>
      </c>
    </row>
    <row r="593" spans="1:28">
      <c r="A593" s="2"/>
      <c r="B593" s="3">
        <v>246</v>
      </c>
      <c r="C593" s="3">
        <v>6</v>
      </c>
      <c r="D593" s="6">
        <v>167</v>
      </c>
      <c r="E593" s="3">
        <v>0.87578894560117404</v>
      </c>
      <c r="F593" s="3">
        <v>0.74344331585958601</v>
      </c>
      <c r="G593" s="4">
        <f t="shared" si="141"/>
        <v>161</v>
      </c>
      <c r="H593" s="4">
        <f t="shared" si="142"/>
        <v>0</v>
      </c>
      <c r="I593" s="6">
        <f t="shared" si="140"/>
        <v>1</v>
      </c>
      <c r="J593" s="6">
        <f t="shared" si="143"/>
        <v>0</v>
      </c>
      <c r="K593" s="6">
        <f t="shared" si="144"/>
        <v>0</v>
      </c>
      <c r="L593" s="6">
        <f t="shared" si="145"/>
        <v>1</v>
      </c>
      <c r="M593" s="6">
        <f t="shared" si="146"/>
        <v>0</v>
      </c>
      <c r="R593">
        <v>114</v>
      </c>
      <c r="S593">
        <v>90</v>
      </c>
      <c r="T593">
        <v>0.81461480290783805</v>
      </c>
      <c r="U593">
        <v>0.52109200793083399</v>
      </c>
      <c r="V593" s="6">
        <f t="shared" si="147"/>
        <v>-24</v>
      </c>
      <c r="W593" s="6">
        <f t="shared" si="148"/>
        <v>0</v>
      </c>
      <c r="X593" s="6" cm="1">
        <f t="array" ref="X593">IF(T593 &lt; Rat,1,0)</f>
        <v>0</v>
      </c>
      <c r="Y593" s="6">
        <f t="shared" si="149"/>
        <v>0</v>
      </c>
      <c r="Z593" s="6">
        <f t="shared" si="150"/>
        <v>0</v>
      </c>
      <c r="AA593" s="6">
        <f t="shared" si="151"/>
        <v>0</v>
      </c>
      <c r="AB593" s="6">
        <f t="shared" si="152"/>
        <v>1</v>
      </c>
    </row>
    <row r="594" spans="1:28">
      <c r="A594" s="2"/>
      <c r="B594" s="3">
        <v>247</v>
      </c>
      <c r="C594" s="3">
        <v>25</v>
      </c>
      <c r="D594" s="6">
        <v>168</v>
      </c>
      <c r="E594" s="3">
        <v>0.97155208870244003</v>
      </c>
      <c r="F594" s="3">
        <v>0.88211169392929101</v>
      </c>
      <c r="G594" s="4">
        <f t="shared" si="141"/>
        <v>143</v>
      </c>
      <c r="H594" s="4">
        <f t="shared" si="142"/>
        <v>0</v>
      </c>
      <c r="I594" s="6">
        <f t="shared" si="140"/>
        <v>1</v>
      </c>
      <c r="J594" s="6">
        <f t="shared" si="143"/>
        <v>0</v>
      </c>
      <c r="K594" s="6">
        <f t="shared" si="144"/>
        <v>0</v>
      </c>
      <c r="L594" s="6">
        <f t="shared" si="145"/>
        <v>1</v>
      </c>
      <c r="M594" s="6">
        <f t="shared" si="146"/>
        <v>0</v>
      </c>
      <c r="R594">
        <v>174</v>
      </c>
      <c r="S594">
        <v>153</v>
      </c>
      <c r="T594">
        <v>0.998663053539106</v>
      </c>
      <c r="U594">
        <v>3.68103137657666</v>
      </c>
      <c r="V594" s="6">
        <f t="shared" si="147"/>
        <v>-21</v>
      </c>
      <c r="W594" s="6">
        <f t="shared" si="148"/>
        <v>0</v>
      </c>
      <c r="X594" s="6" cm="1">
        <f t="array" ref="X594">IF(T594 &lt; Rat,1,0)</f>
        <v>0</v>
      </c>
      <c r="Y594" s="6">
        <f t="shared" si="149"/>
        <v>0</v>
      </c>
      <c r="Z594" s="6">
        <f t="shared" si="150"/>
        <v>0</v>
      </c>
      <c r="AA594" s="6">
        <f t="shared" si="151"/>
        <v>0</v>
      </c>
      <c r="AB594" s="6">
        <f t="shared" si="152"/>
        <v>1</v>
      </c>
    </row>
    <row r="595" spans="1:28">
      <c r="A595" s="2"/>
      <c r="B595" s="3">
        <v>248</v>
      </c>
      <c r="C595" s="3">
        <v>168</v>
      </c>
      <c r="D595" s="6">
        <v>169</v>
      </c>
      <c r="E595" s="3">
        <v>0.89244406290584</v>
      </c>
      <c r="F595" s="3">
        <v>0.86098501232999902</v>
      </c>
      <c r="G595" s="4">
        <f t="shared" si="141"/>
        <v>1</v>
      </c>
      <c r="H595" s="4">
        <f t="shared" si="142"/>
        <v>1</v>
      </c>
      <c r="I595" s="6">
        <f t="shared" si="140"/>
        <v>1</v>
      </c>
      <c r="J595" s="6">
        <f t="shared" si="143"/>
        <v>1</v>
      </c>
      <c r="K595" s="6">
        <f t="shared" si="144"/>
        <v>0</v>
      </c>
      <c r="L595" s="6">
        <f t="shared" si="145"/>
        <v>0</v>
      </c>
      <c r="M595" s="6">
        <f t="shared" si="146"/>
        <v>0</v>
      </c>
      <c r="R595">
        <v>29</v>
      </c>
      <c r="S595">
        <v>153</v>
      </c>
      <c r="T595">
        <v>0.96347748227944197</v>
      </c>
      <c r="U595">
        <v>1.9606560295851601</v>
      </c>
      <c r="V595" s="6">
        <f t="shared" si="147"/>
        <v>124</v>
      </c>
      <c r="W595" s="6">
        <f t="shared" si="148"/>
        <v>0</v>
      </c>
      <c r="X595" s="6" cm="1">
        <f t="array" ref="X595">IF(T595 &lt; Rat,1,0)</f>
        <v>0</v>
      </c>
      <c r="Y595" s="6">
        <f t="shared" si="149"/>
        <v>0</v>
      </c>
      <c r="Z595" s="6">
        <f t="shared" si="150"/>
        <v>0</v>
      </c>
      <c r="AA595" s="6">
        <f t="shared" si="151"/>
        <v>0</v>
      </c>
      <c r="AB595" s="6">
        <f t="shared" si="152"/>
        <v>1</v>
      </c>
    </row>
    <row r="596" spans="1:28">
      <c r="A596" s="2"/>
      <c r="B596" s="3">
        <v>249</v>
      </c>
      <c r="C596" s="3">
        <v>160</v>
      </c>
      <c r="D596" s="6">
        <v>170</v>
      </c>
      <c r="E596" s="3">
        <v>0.94485618919760495</v>
      </c>
      <c r="F596" s="3">
        <v>0.95543237444907103</v>
      </c>
      <c r="G596" s="4">
        <f t="shared" si="141"/>
        <v>10</v>
      </c>
      <c r="H596" s="4">
        <f t="shared" si="142"/>
        <v>0</v>
      </c>
      <c r="I596" s="6">
        <f t="shared" si="140"/>
        <v>1</v>
      </c>
      <c r="J596" s="6">
        <f t="shared" si="143"/>
        <v>0</v>
      </c>
      <c r="K596" s="6">
        <f t="shared" si="144"/>
        <v>0</v>
      </c>
      <c r="L596" s="6">
        <f t="shared" si="145"/>
        <v>1</v>
      </c>
      <c r="M596" s="6">
        <f t="shared" si="146"/>
        <v>0</v>
      </c>
      <c r="R596">
        <v>137</v>
      </c>
      <c r="S596">
        <v>136</v>
      </c>
      <c r="T596">
        <v>0.62734496873203605</v>
      </c>
      <c r="U596">
        <v>5.4340007323755604</v>
      </c>
      <c r="V596" s="6">
        <f t="shared" si="147"/>
        <v>-1</v>
      </c>
      <c r="W596" s="6">
        <f t="shared" si="148"/>
        <v>1</v>
      </c>
      <c r="X596" s="6" cm="1">
        <f t="array" ref="X596">IF(T596 &lt; Rat,1,0)</f>
        <v>1</v>
      </c>
      <c r="Y596" s="6">
        <f t="shared" si="149"/>
        <v>1</v>
      </c>
      <c r="Z596" s="6">
        <f t="shared" si="150"/>
        <v>0</v>
      </c>
      <c r="AA596" s="6">
        <f t="shared" si="151"/>
        <v>0</v>
      </c>
      <c r="AB596" s="6">
        <f t="shared" si="152"/>
        <v>0</v>
      </c>
    </row>
    <row r="597" spans="1:28">
      <c r="A597" s="2"/>
      <c r="B597" s="3">
        <v>250</v>
      </c>
      <c r="C597" s="3">
        <v>176</v>
      </c>
      <c r="D597" s="6">
        <v>171</v>
      </c>
      <c r="E597" s="3">
        <v>0.99339784715984103</v>
      </c>
      <c r="F597" s="3">
        <v>1.02339489651013</v>
      </c>
      <c r="G597" s="4">
        <f t="shared" si="141"/>
        <v>-5</v>
      </c>
      <c r="H597" s="4">
        <f t="shared" si="142"/>
        <v>1</v>
      </c>
      <c r="I597" s="6">
        <f t="shared" si="140"/>
        <v>1</v>
      </c>
      <c r="J597" s="6">
        <f t="shared" si="143"/>
        <v>1</v>
      </c>
      <c r="K597" s="6">
        <f t="shared" si="144"/>
        <v>0</v>
      </c>
      <c r="L597" s="6">
        <f t="shared" si="145"/>
        <v>0</v>
      </c>
      <c r="M597" s="6">
        <f t="shared" si="146"/>
        <v>0</v>
      </c>
      <c r="R597">
        <v>94</v>
      </c>
      <c r="S597">
        <v>153</v>
      </c>
      <c r="T597">
        <v>0.73056476570409601</v>
      </c>
      <c r="U597">
        <v>3.17083945207674</v>
      </c>
      <c r="V597" s="6">
        <f t="shared" si="147"/>
        <v>59</v>
      </c>
      <c r="W597" s="6">
        <f t="shared" si="148"/>
        <v>0</v>
      </c>
      <c r="X597" s="6" cm="1">
        <f t="array" ref="X597">IF(T597 &lt; Rat,1,0)</f>
        <v>1</v>
      </c>
      <c r="Y597" s="6">
        <f t="shared" si="149"/>
        <v>0</v>
      </c>
      <c r="Z597" s="6">
        <f t="shared" si="150"/>
        <v>0</v>
      </c>
      <c r="AA597" s="6">
        <f t="shared" si="151"/>
        <v>1</v>
      </c>
      <c r="AB597" s="6">
        <f t="shared" si="152"/>
        <v>0</v>
      </c>
    </row>
    <row r="598" spans="1:28">
      <c r="A598" s="2"/>
      <c r="B598" s="3">
        <v>251</v>
      </c>
      <c r="C598" s="3">
        <v>171</v>
      </c>
      <c r="D598" s="6">
        <v>171</v>
      </c>
      <c r="E598" s="3">
        <v>0.94106873730101304</v>
      </c>
      <c r="F598" s="3">
        <v>1.2226940475928101</v>
      </c>
      <c r="G598" s="4">
        <f t="shared" si="141"/>
        <v>0</v>
      </c>
      <c r="H598" s="4">
        <f t="shared" si="142"/>
        <v>1</v>
      </c>
      <c r="I598" s="6">
        <f t="shared" si="140"/>
        <v>1</v>
      </c>
      <c r="J598" s="6">
        <f t="shared" si="143"/>
        <v>1</v>
      </c>
      <c r="K598" s="6">
        <f t="shared" si="144"/>
        <v>0</v>
      </c>
      <c r="L598" s="6">
        <f t="shared" si="145"/>
        <v>0</v>
      </c>
      <c r="M598" s="6">
        <f t="shared" si="146"/>
        <v>0</v>
      </c>
      <c r="R598">
        <v>40</v>
      </c>
      <c r="S598">
        <v>37</v>
      </c>
      <c r="T598">
        <v>0.84046915594730598</v>
      </c>
      <c r="U598">
        <v>0.77508726825625096</v>
      </c>
      <c r="V598" s="6">
        <f t="shared" si="147"/>
        <v>-3</v>
      </c>
      <c r="W598" s="6">
        <f t="shared" si="148"/>
        <v>1</v>
      </c>
      <c r="X598" s="6" cm="1">
        <f t="array" ref="X598">IF(T598 &lt; Rat,1,0)</f>
        <v>0</v>
      </c>
      <c r="Y598" s="6">
        <f t="shared" si="149"/>
        <v>0</v>
      </c>
      <c r="Z598" s="6">
        <f t="shared" si="150"/>
        <v>1</v>
      </c>
      <c r="AA598" s="6">
        <f t="shared" si="151"/>
        <v>0</v>
      </c>
      <c r="AB598" s="6">
        <f t="shared" si="152"/>
        <v>0</v>
      </c>
    </row>
    <row r="599" spans="1:28">
      <c r="A599" s="2"/>
      <c r="B599" s="3">
        <v>252</v>
      </c>
      <c r="C599" s="3">
        <v>109</v>
      </c>
      <c r="D599" s="6">
        <v>172</v>
      </c>
      <c r="E599" s="3">
        <v>0.99454913612737395</v>
      </c>
      <c r="F599" s="3">
        <v>0.753172996466004</v>
      </c>
      <c r="G599" s="4">
        <f t="shared" si="141"/>
        <v>63</v>
      </c>
      <c r="H599" s="4">
        <f t="shared" si="142"/>
        <v>0</v>
      </c>
      <c r="I599" s="6">
        <f t="shared" si="140"/>
        <v>1</v>
      </c>
      <c r="J599" s="6">
        <f t="shared" si="143"/>
        <v>0</v>
      </c>
      <c r="K599" s="6">
        <f t="shared" si="144"/>
        <v>0</v>
      </c>
      <c r="L599" s="6">
        <f t="shared" si="145"/>
        <v>1</v>
      </c>
      <c r="M599" s="6">
        <f t="shared" si="146"/>
        <v>0</v>
      </c>
      <c r="R599">
        <v>116</v>
      </c>
      <c r="S599">
        <v>175</v>
      </c>
      <c r="T599">
        <v>0.97428127317429203</v>
      </c>
      <c r="U599">
        <v>0.81172376528361001</v>
      </c>
      <c r="V599" s="6">
        <f t="shared" si="147"/>
        <v>59</v>
      </c>
      <c r="W599" s="6">
        <f t="shared" si="148"/>
        <v>0</v>
      </c>
      <c r="X599" s="6" cm="1">
        <f t="array" ref="X599">IF(T599 &lt; Rat,1,0)</f>
        <v>0</v>
      </c>
      <c r="Y599" s="6">
        <f t="shared" si="149"/>
        <v>0</v>
      </c>
      <c r="Z599" s="6">
        <f t="shared" si="150"/>
        <v>0</v>
      </c>
      <c r="AA599" s="6">
        <f t="shared" si="151"/>
        <v>0</v>
      </c>
      <c r="AB599" s="6">
        <f t="shared" si="152"/>
        <v>1</v>
      </c>
    </row>
    <row r="600" spans="1:28">
      <c r="A600" s="2"/>
      <c r="B600" s="3">
        <v>253</v>
      </c>
      <c r="C600" s="3">
        <v>172</v>
      </c>
      <c r="D600" s="6">
        <v>172</v>
      </c>
      <c r="E600" s="3">
        <v>0.87512968320278794</v>
      </c>
      <c r="F600" s="3">
        <v>1.35232559096789</v>
      </c>
      <c r="G600" s="4">
        <f t="shared" si="141"/>
        <v>0</v>
      </c>
      <c r="H600" s="4">
        <f t="shared" si="142"/>
        <v>1</v>
      </c>
      <c r="I600" s="6">
        <f t="shared" si="140"/>
        <v>1</v>
      </c>
      <c r="J600" s="6">
        <f t="shared" si="143"/>
        <v>1</v>
      </c>
      <c r="K600" s="6">
        <f t="shared" si="144"/>
        <v>0</v>
      </c>
      <c r="L600" s="6">
        <f t="shared" si="145"/>
        <v>0</v>
      </c>
      <c r="M600" s="6">
        <f t="shared" si="146"/>
        <v>0</v>
      </c>
      <c r="R600">
        <v>57</v>
      </c>
      <c r="S600">
        <v>128</v>
      </c>
      <c r="T600">
        <v>0.98316837362207299</v>
      </c>
      <c r="U600">
        <v>0.76095232716480599</v>
      </c>
      <c r="V600" s="6">
        <f t="shared" ref="V600:V607" si="153">S600-R600</f>
        <v>71</v>
      </c>
      <c r="W600" s="6">
        <f t="shared" si="148"/>
        <v>0</v>
      </c>
      <c r="X600" s="6" cm="1">
        <f t="array" ref="X600">IF(T600 &lt; Rat,1,0)</f>
        <v>0</v>
      </c>
      <c r="Y600" s="6">
        <f t="shared" si="149"/>
        <v>0</v>
      </c>
      <c r="Z600" s="6">
        <f t="shared" si="150"/>
        <v>0</v>
      </c>
      <c r="AA600" s="6">
        <f t="shared" si="151"/>
        <v>0</v>
      </c>
      <c r="AB600" s="6">
        <f t="shared" si="152"/>
        <v>1</v>
      </c>
    </row>
    <row r="601" spans="1:28">
      <c r="A601" s="2"/>
      <c r="B601" s="3">
        <v>254</v>
      </c>
      <c r="C601" s="3">
        <v>172</v>
      </c>
      <c r="D601" s="6">
        <v>172</v>
      </c>
      <c r="E601" s="3">
        <v>0.78838282876476395</v>
      </c>
      <c r="F601" s="3">
        <v>1.8864495044843099</v>
      </c>
      <c r="G601" s="4">
        <f t="shared" si="141"/>
        <v>0</v>
      </c>
      <c r="H601" s="4">
        <f t="shared" si="142"/>
        <v>1</v>
      </c>
      <c r="I601" s="6">
        <f t="shared" si="140"/>
        <v>1</v>
      </c>
      <c r="J601" s="6">
        <f t="shared" si="143"/>
        <v>1</v>
      </c>
      <c r="K601" s="6">
        <f t="shared" si="144"/>
        <v>0</v>
      </c>
      <c r="L601" s="6">
        <f t="shared" si="145"/>
        <v>0</v>
      </c>
      <c r="M601" s="6">
        <f t="shared" si="146"/>
        <v>0</v>
      </c>
      <c r="R601">
        <v>79</v>
      </c>
      <c r="S601">
        <v>128</v>
      </c>
      <c r="T601">
        <v>0.86305616476615499</v>
      </c>
      <c r="U601">
        <v>1.3802454209411401</v>
      </c>
      <c r="V601" s="6">
        <f t="shared" si="153"/>
        <v>49</v>
      </c>
      <c r="W601" s="6">
        <f t="shared" si="148"/>
        <v>0</v>
      </c>
      <c r="X601" s="6" cm="1">
        <f t="array" ref="X601">IF(T601 &lt; Rat,1,0)</f>
        <v>0</v>
      </c>
      <c r="Y601" s="6">
        <f t="shared" si="149"/>
        <v>0</v>
      </c>
      <c r="Z601" s="6">
        <f t="shared" si="150"/>
        <v>0</v>
      </c>
      <c r="AA601" s="6">
        <f t="shared" si="151"/>
        <v>0</v>
      </c>
      <c r="AB601" s="6">
        <f t="shared" si="152"/>
        <v>1</v>
      </c>
    </row>
    <row r="602" spans="1:28">
      <c r="A602" s="2"/>
      <c r="B602" s="3">
        <v>255</v>
      </c>
      <c r="C602" s="3">
        <v>172</v>
      </c>
      <c r="D602" s="6">
        <v>172</v>
      </c>
      <c r="E602" s="3">
        <v>0.99140521733174103</v>
      </c>
      <c r="F602" s="3">
        <v>1.88550521854869</v>
      </c>
      <c r="G602" s="4">
        <f t="shared" si="141"/>
        <v>0</v>
      </c>
      <c r="H602" s="4">
        <f t="shared" si="142"/>
        <v>1</v>
      </c>
      <c r="I602" s="6">
        <f t="shared" si="140"/>
        <v>1</v>
      </c>
      <c r="J602" s="6">
        <f t="shared" si="143"/>
        <v>1</v>
      </c>
      <c r="K602" s="6">
        <f t="shared" si="144"/>
        <v>0</v>
      </c>
      <c r="L602" s="6">
        <f t="shared" si="145"/>
        <v>0</v>
      </c>
      <c r="M602" s="6">
        <f t="shared" si="146"/>
        <v>0</v>
      </c>
      <c r="R602">
        <v>1</v>
      </c>
      <c r="S602">
        <v>1</v>
      </c>
      <c r="T602">
        <v>0.89606337025036498</v>
      </c>
      <c r="U602">
        <v>3.2663287329377502</v>
      </c>
      <c r="V602" s="6">
        <f t="shared" si="153"/>
        <v>0</v>
      </c>
      <c r="W602" s="6">
        <f t="shared" si="148"/>
        <v>1</v>
      </c>
      <c r="X602" s="6" cm="1">
        <f t="array" ref="X602">IF(T602 &lt; Rat,1,0)</f>
        <v>0</v>
      </c>
      <c r="Y602" s="6">
        <f t="shared" si="149"/>
        <v>0</v>
      </c>
      <c r="Z602" s="6">
        <f t="shared" si="150"/>
        <v>1</v>
      </c>
      <c r="AA602" s="6">
        <f t="shared" si="151"/>
        <v>0</v>
      </c>
      <c r="AB602" s="6">
        <f t="shared" si="152"/>
        <v>0</v>
      </c>
    </row>
    <row r="603" spans="1:28">
      <c r="A603" s="2"/>
      <c r="B603" s="3">
        <v>256</v>
      </c>
      <c r="C603" s="3">
        <v>175</v>
      </c>
      <c r="D603" s="6">
        <v>173</v>
      </c>
      <c r="E603" s="3">
        <v>0.94911908123044697</v>
      </c>
      <c r="F603" s="3">
        <v>0.95351651401967696</v>
      </c>
      <c r="G603" s="4">
        <f t="shared" si="141"/>
        <v>-2</v>
      </c>
      <c r="H603" s="4">
        <f t="shared" si="142"/>
        <v>1</v>
      </c>
      <c r="I603" s="6">
        <f t="shared" ref="I603:I632" si="154">IF(E603 &lt; Ratio2,1,0)</f>
        <v>1</v>
      </c>
      <c r="J603" s="6">
        <f t="shared" si="143"/>
        <v>1</v>
      </c>
      <c r="K603" s="6">
        <f t="shared" si="144"/>
        <v>0</v>
      </c>
      <c r="L603" s="6">
        <f t="shared" si="145"/>
        <v>0</v>
      </c>
      <c r="M603" s="6">
        <f t="shared" si="146"/>
        <v>0</v>
      </c>
      <c r="R603">
        <v>104</v>
      </c>
      <c r="S603">
        <v>113</v>
      </c>
      <c r="T603">
        <v>0.95244244081995599</v>
      </c>
      <c r="U603">
        <v>0.52845930203022495</v>
      </c>
      <c r="V603" s="6">
        <f t="shared" si="153"/>
        <v>9</v>
      </c>
      <c r="W603" s="6">
        <f t="shared" si="148"/>
        <v>0</v>
      </c>
      <c r="X603" s="6" cm="1">
        <f t="array" ref="X603">IF(T603 &lt; Rat,1,0)</f>
        <v>0</v>
      </c>
      <c r="Y603" s="6">
        <f t="shared" si="149"/>
        <v>0</v>
      </c>
      <c r="Z603" s="6">
        <f t="shared" si="150"/>
        <v>0</v>
      </c>
      <c r="AA603" s="6">
        <f t="shared" si="151"/>
        <v>0</v>
      </c>
      <c r="AB603" s="6">
        <f t="shared" si="152"/>
        <v>1</v>
      </c>
    </row>
    <row r="604" spans="1:28">
      <c r="A604" s="2"/>
      <c r="B604" s="3">
        <v>257</v>
      </c>
      <c r="C604" s="3">
        <v>173</v>
      </c>
      <c r="D604" s="6">
        <v>173</v>
      </c>
      <c r="E604" s="3">
        <v>0.694441156848008</v>
      </c>
      <c r="F604" s="3">
        <v>0.72661720607642899</v>
      </c>
      <c r="G604" s="4">
        <f t="shared" ref="G604:G632" si="155">D604-C604</f>
        <v>0</v>
      </c>
      <c r="H604" s="4">
        <f t="shared" ref="H604:H632" si="156">IF(AND(G604&gt;-6,G604&lt;6),1,0)</f>
        <v>1</v>
      </c>
      <c r="I604" s="6">
        <f t="shared" si="154"/>
        <v>1</v>
      </c>
      <c r="J604" s="6">
        <f t="shared" ref="J604:J632" si="157">IF(AND(I604=1,H604=1),1,0)</f>
        <v>1</v>
      </c>
      <c r="K604" s="6">
        <f t="shared" ref="K604:K632" si="158">IF(AND(I604=0,H604=1),1,0)</f>
        <v>0</v>
      </c>
      <c r="L604" s="6">
        <f t="shared" ref="L604:L632" si="159">IF(AND(I604=1,H604=0),1,0)</f>
        <v>0</v>
      </c>
      <c r="M604" s="6">
        <f t="shared" ref="M604:M632" si="160">IF(AND(I604=0,H604=0),1,0)</f>
        <v>0</v>
      </c>
      <c r="R604">
        <v>159</v>
      </c>
      <c r="S604">
        <v>152</v>
      </c>
      <c r="T604">
        <v>0.98238508692391602</v>
      </c>
      <c r="U604">
        <v>1.09749519611375</v>
      </c>
      <c r="V604" s="6">
        <f t="shared" si="153"/>
        <v>-7</v>
      </c>
      <c r="W604" s="6">
        <f t="shared" si="148"/>
        <v>0</v>
      </c>
      <c r="X604" s="6" cm="1">
        <f t="array" ref="X604">IF(T604 &lt; Rat,1,0)</f>
        <v>0</v>
      </c>
      <c r="Y604" s="6">
        <f t="shared" si="149"/>
        <v>0</v>
      </c>
      <c r="Z604" s="6">
        <f t="shared" si="150"/>
        <v>0</v>
      </c>
      <c r="AA604" s="6">
        <f t="shared" si="151"/>
        <v>0</v>
      </c>
      <c r="AB604" s="6">
        <f t="shared" si="152"/>
        <v>1</v>
      </c>
    </row>
    <row r="605" spans="1:28">
      <c r="A605" s="2"/>
      <c r="B605" s="3">
        <v>258</v>
      </c>
      <c r="C605" s="3">
        <v>175</v>
      </c>
      <c r="D605" s="6">
        <v>174</v>
      </c>
      <c r="E605" s="3">
        <v>0.97594933635511105</v>
      </c>
      <c r="F605" s="3">
        <v>1.1044547971399801</v>
      </c>
      <c r="G605" s="4">
        <f t="shared" si="155"/>
        <v>-1</v>
      </c>
      <c r="H605" s="4">
        <f t="shared" si="156"/>
        <v>1</v>
      </c>
      <c r="I605" s="6">
        <f t="shared" si="154"/>
        <v>1</v>
      </c>
      <c r="J605" s="6">
        <f t="shared" si="157"/>
        <v>1</v>
      </c>
      <c r="K605" s="6">
        <f t="shared" si="158"/>
        <v>0</v>
      </c>
      <c r="L605" s="6">
        <f t="shared" si="159"/>
        <v>0</v>
      </c>
      <c r="M605" s="6">
        <f t="shared" si="160"/>
        <v>0</v>
      </c>
      <c r="R605">
        <v>2</v>
      </c>
      <c r="S605">
        <v>175</v>
      </c>
      <c r="T605">
        <v>0.79203788709329204</v>
      </c>
      <c r="U605">
        <v>0.85369674842986998</v>
      </c>
      <c r="V605" s="6">
        <f t="shared" si="153"/>
        <v>173</v>
      </c>
      <c r="W605" s="6">
        <f t="shared" si="148"/>
        <v>0</v>
      </c>
      <c r="X605" s="6" cm="1">
        <f t="array" ref="X605">IF(T605 &lt; Rat,1,0)</f>
        <v>0</v>
      </c>
      <c r="Y605" s="6">
        <f t="shared" si="149"/>
        <v>0</v>
      </c>
      <c r="Z605" s="6">
        <f t="shared" si="150"/>
        <v>0</v>
      </c>
      <c r="AA605" s="6">
        <f t="shared" si="151"/>
        <v>0</v>
      </c>
      <c r="AB605" s="6">
        <f t="shared" si="152"/>
        <v>1</v>
      </c>
    </row>
    <row r="606" spans="1:28">
      <c r="A606" s="2"/>
      <c r="B606" s="3">
        <v>259</v>
      </c>
      <c r="C606" s="3">
        <v>174</v>
      </c>
      <c r="D606" s="6">
        <v>174</v>
      </c>
      <c r="E606" s="3">
        <v>0.89342115586876503</v>
      </c>
      <c r="F606" s="3">
        <v>1.43024353524395</v>
      </c>
      <c r="G606" s="4">
        <f t="shared" si="155"/>
        <v>0</v>
      </c>
      <c r="H606" s="4">
        <f t="shared" si="156"/>
        <v>1</v>
      </c>
      <c r="I606" s="6">
        <f t="shared" si="154"/>
        <v>1</v>
      </c>
      <c r="J606" s="6">
        <f t="shared" si="157"/>
        <v>1</v>
      </c>
      <c r="K606" s="6">
        <f t="shared" si="158"/>
        <v>0</v>
      </c>
      <c r="L606" s="6">
        <f t="shared" si="159"/>
        <v>0</v>
      </c>
      <c r="M606" s="6">
        <f t="shared" si="160"/>
        <v>0</v>
      </c>
      <c r="R606">
        <v>196</v>
      </c>
      <c r="S606">
        <v>72</v>
      </c>
      <c r="T606">
        <v>0.84964311747853305</v>
      </c>
      <c r="U606">
        <v>1.53187566051093</v>
      </c>
      <c r="V606" s="6">
        <f t="shared" si="153"/>
        <v>-124</v>
      </c>
      <c r="W606" s="6">
        <f t="shared" si="148"/>
        <v>0</v>
      </c>
      <c r="X606" s="6" cm="1">
        <f t="array" ref="X606">IF(T606 &lt; Rat,1,0)</f>
        <v>0</v>
      </c>
      <c r="Y606" s="6">
        <f t="shared" si="149"/>
        <v>0</v>
      </c>
      <c r="Z606" s="6">
        <f t="shared" si="150"/>
        <v>0</v>
      </c>
      <c r="AA606" s="6">
        <f t="shared" si="151"/>
        <v>0</v>
      </c>
      <c r="AB606" s="6">
        <f t="shared" si="152"/>
        <v>1</v>
      </c>
    </row>
    <row r="607" spans="1:28">
      <c r="A607" s="2"/>
      <c r="B607" s="3">
        <v>260</v>
      </c>
      <c r="C607" s="3">
        <v>176</v>
      </c>
      <c r="D607" s="6">
        <v>175</v>
      </c>
      <c r="E607" s="3">
        <v>0.795422997939216</v>
      </c>
      <c r="F607" s="3">
        <v>0.93757522140598004</v>
      </c>
      <c r="G607" s="4">
        <f t="shared" si="155"/>
        <v>-1</v>
      </c>
      <c r="H607" s="4">
        <f t="shared" si="156"/>
        <v>1</v>
      </c>
      <c r="I607" s="6">
        <f t="shared" si="154"/>
        <v>1</v>
      </c>
      <c r="J607" s="6">
        <f t="shared" si="157"/>
        <v>1</v>
      </c>
      <c r="K607" s="6">
        <f t="shared" si="158"/>
        <v>0</v>
      </c>
      <c r="L607" s="6">
        <f t="shared" si="159"/>
        <v>0</v>
      </c>
      <c r="M607" s="6">
        <f t="shared" si="160"/>
        <v>0</v>
      </c>
      <c r="R607">
        <v>10</v>
      </c>
      <c r="S607">
        <v>153</v>
      </c>
      <c r="T607">
        <v>0.81066586932548501</v>
      </c>
      <c r="U607">
        <v>0.92230990807882796</v>
      </c>
      <c r="V607" s="6">
        <f t="shared" si="153"/>
        <v>143</v>
      </c>
      <c r="W607" s="6">
        <f t="shared" si="148"/>
        <v>0</v>
      </c>
      <c r="X607" s="6" cm="1">
        <f t="array" ref="X607">IF(T607 &lt; Rat,1,0)</f>
        <v>0</v>
      </c>
      <c r="Y607" s="6">
        <f t="shared" si="149"/>
        <v>0</v>
      </c>
      <c r="Z607" s="6">
        <f t="shared" si="150"/>
        <v>0</v>
      </c>
      <c r="AA607" s="6">
        <f t="shared" si="151"/>
        <v>0</v>
      </c>
      <c r="AB607" s="6">
        <f t="shared" si="152"/>
        <v>1</v>
      </c>
    </row>
    <row r="608" spans="1:28">
      <c r="A608" s="2"/>
      <c r="B608" s="3">
        <v>261</v>
      </c>
      <c r="C608" s="3">
        <v>176</v>
      </c>
      <c r="D608" s="6">
        <v>175</v>
      </c>
      <c r="E608" s="3">
        <v>0.68477995056748397</v>
      </c>
      <c r="F608" s="3">
        <v>0.74798306793734404</v>
      </c>
      <c r="G608" s="4">
        <f t="shared" si="155"/>
        <v>-1</v>
      </c>
      <c r="H608" s="4">
        <f t="shared" si="156"/>
        <v>1</v>
      </c>
      <c r="I608" s="6">
        <f t="shared" si="154"/>
        <v>1</v>
      </c>
      <c r="J608" s="6">
        <f t="shared" si="157"/>
        <v>1</v>
      </c>
      <c r="K608" s="6">
        <f t="shared" si="158"/>
        <v>0</v>
      </c>
      <c r="L608" s="6">
        <f t="shared" si="159"/>
        <v>0</v>
      </c>
      <c r="M608" s="6">
        <f t="shared" si="160"/>
        <v>0</v>
      </c>
      <c r="V608" s="6"/>
      <c r="W608" s="6">
        <f t="shared" ref="W608:AB608" si="161">SUM(W408:W607)</f>
        <v>46</v>
      </c>
      <c r="X608" s="6">
        <f t="shared" si="161"/>
        <v>9</v>
      </c>
      <c r="Y608" s="6">
        <f t="shared" si="161"/>
        <v>3</v>
      </c>
      <c r="Z608" s="6">
        <f t="shared" si="161"/>
        <v>43</v>
      </c>
      <c r="AA608" s="6">
        <f t="shared" si="161"/>
        <v>6</v>
      </c>
      <c r="AB608" s="6">
        <f t="shared" si="161"/>
        <v>148</v>
      </c>
    </row>
    <row r="609" spans="1:28" ht="15.75">
      <c r="A609" s="2"/>
      <c r="B609" s="3">
        <v>262</v>
      </c>
      <c r="C609" s="3">
        <v>178</v>
      </c>
      <c r="D609" s="6">
        <v>176</v>
      </c>
      <c r="E609" s="3">
        <v>0.77997733451332996</v>
      </c>
      <c r="F609" s="3">
        <v>1.1211823049293601</v>
      </c>
      <c r="G609" s="4">
        <f t="shared" si="155"/>
        <v>-2</v>
      </c>
      <c r="H609" s="4">
        <f t="shared" si="156"/>
        <v>1</v>
      </c>
      <c r="I609" s="6">
        <f t="shared" si="154"/>
        <v>1</v>
      </c>
      <c r="J609" s="6">
        <f t="shared" si="157"/>
        <v>1</v>
      </c>
      <c r="K609" s="6">
        <f t="shared" si="158"/>
        <v>0</v>
      </c>
      <c r="L609" s="6">
        <f t="shared" si="159"/>
        <v>0</v>
      </c>
      <c r="M609" s="6">
        <f t="shared" si="160"/>
        <v>0</v>
      </c>
      <c r="R609" s="9">
        <v>1450</v>
      </c>
      <c r="V609" s="6"/>
      <c r="W609" s="6"/>
      <c r="X609" s="6"/>
      <c r="Y609" s="6"/>
      <c r="Z609" s="6"/>
      <c r="AA609" s="6"/>
      <c r="AB609" s="6"/>
    </row>
    <row r="610" spans="1:28">
      <c r="A610" s="2"/>
      <c r="B610" s="3">
        <v>263</v>
      </c>
      <c r="C610" s="3">
        <v>178</v>
      </c>
      <c r="D610" s="6">
        <v>177</v>
      </c>
      <c r="E610" s="3">
        <v>0.977366445834008</v>
      </c>
      <c r="F610" s="3">
        <v>1.10267210197507</v>
      </c>
      <c r="G610" s="4">
        <f t="shared" si="155"/>
        <v>-1</v>
      </c>
      <c r="H610" s="4">
        <f t="shared" si="156"/>
        <v>1</v>
      </c>
      <c r="I610" s="6">
        <f t="shared" si="154"/>
        <v>1</v>
      </c>
      <c r="J610" s="6">
        <f t="shared" si="157"/>
        <v>1</v>
      </c>
      <c r="K610" s="6">
        <f t="shared" si="158"/>
        <v>0</v>
      </c>
      <c r="L610" s="6">
        <f t="shared" si="159"/>
        <v>0</v>
      </c>
      <c r="M610" s="6">
        <f t="shared" si="160"/>
        <v>0</v>
      </c>
      <c r="R610">
        <v>43</v>
      </c>
      <c r="S610">
        <v>40</v>
      </c>
      <c r="T610">
        <v>0.951313474415595</v>
      </c>
      <c r="U610">
        <v>0.91721641833200496</v>
      </c>
      <c r="V610" s="6">
        <f t="shared" ref="V610:V641" si="162">S610-R610</f>
        <v>-3</v>
      </c>
      <c r="W610" s="6">
        <f t="shared" si="148"/>
        <v>1</v>
      </c>
      <c r="X610" s="6" cm="1">
        <f t="array" ref="X610">IF(T610 &lt; Rat,1,0)</f>
        <v>0</v>
      </c>
      <c r="Y610" s="6">
        <f t="shared" si="149"/>
        <v>0</v>
      </c>
      <c r="Z610" s="6">
        <f t="shared" si="150"/>
        <v>1</v>
      </c>
      <c r="AA610" s="6">
        <f t="shared" si="151"/>
        <v>0</v>
      </c>
      <c r="AB610" s="6">
        <f t="shared" si="152"/>
        <v>0</v>
      </c>
    </row>
    <row r="611" spans="1:28">
      <c r="A611" s="2"/>
      <c r="B611" s="3">
        <v>264</v>
      </c>
      <c r="C611" s="3">
        <v>178</v>
      </c>
      <c r="D611" s="6">
        <v>177</v>
      </c>
      <c r="E611" s="3">
        <v>0.74014030759833105</v>
      </c>
      <c r="F611" s="3">
        <v>0.799008954699443</v>
      </c>
      <c r="G611" s="4">
        <f t="shared" si="155"/>
        <v>-1</v>
      </c>
      <c r="H611" s="4">
        <f t="shared" si="156"/>
        <v>1</v>
      </c>
      <c r="I611" s="6">
        <f t="shared" si="154"/>
        <v>1</v>
      </c>
      <c r="J611" s="6">
        <f t="shared" si="157"/>
        <v>1</v>
      </c>
      <c r="K611" s="6">
        <f t="shared" si="158"/>
        <v>0</v>
      </c>
      <c r="L611" s="6">
        <f t="shared" si="159"/>
        <v>0</v>
      </c>
      <c r="M611" s="6">
        <f t="shared" si="160"/>
        <v>0</v>
      </c>
      <c r="R611">
        <v>150</v>
      </c>
      <c r="S611">
        <v>128</v>
      </c>
      <c r="T611">
        <v>0.89901781508984902</v>
      </c>
      <c r="U611">
        <v>0.58883468087726198</v>
      </c>
      <c r="V611" s="6">
        <f t="shared" si="162"/>
        <v>-22</v>
      </c>
      <c r="W611" s="6">
        <f t="shared" si="148"/>
        <v>0</v>
      </c>
      <c r="X611" s="6" cm="1">
        <f t="array" ref="X611">IF(T611 &lt; Rat,1,0)</f>
        <v>0</v>
      </c>
      <c r="Y611" s="6">
        <f t="shared" si="149"/>
        <v>0</v>
      </c>
      <c r="Z611" s="6">
        <f t="shared" si="150"/>
        <v>0</v>
      </c>
      <c r="AA611" s="6">
        <f t="shared" si="151"/>
        <v>0</v>
      </c>
      <c r="AB611" s="6">
        <f t="shared" si="152"/>
        <v>1</v>
      </c>
    </row>
    <row r="612" spans="1:28">
      <c r="A612" s="2"/>
      <c r="B612" s="3">
        <v>265</v>
      </c>
      <c r="C612" s="3">
        <v>178</v>
      </c>
      <c r="D612" s="6">
        <v>178</v>
      </c>
      <c r="E612" s="3">
        <v>0.71707366506762604</v>
      </c>
      <c r="F612" s="3">
        <v>0.49813629176619101</v>
      </c>
      <c r="G612" s="4">
        <f t="shared" si="155"/>
        <v>0</v>
      </c>
      <c r="H612" s="4">
        <f t="shared" si="156"/>
        <v>1</v>
      </c>
      <c r="I612" s="6">
        <f t="shared" si="154"/>
        <v>1</v>
      </c>
      <c r="J612" s="6">
        <f t="shared" si="157"/>
        <v>1</v>
      </c>
      <c r="K612" s="6">
        <f t="shared" si="158"/>
        <v>0</v>
      </c>
      <c r="L612" s="6">
        <f t="shared" si="159"/>
        <v>0</v>
      </c>
      <c r="M612" s="6">
        <f t="shared" si="160"/>
        <v>0</v>
      </c>
      <c r="R612">
        <v>97</v>
      </c>
      <c r="S612">
        <v>36</v>
      </c>
      <c r="T612">
        <v>0.87916395478323695</v>
      </c>
      <c r="U612">
        <v>0.67812918034243896</v>
      </c>
      <c r="V612" s="6">
        <f t="shared" si="162"/>
        <v>-61</v>
      </c>
      <c r="W612" s="6">
        <f t="shared" si="148"/>
        <v>0</v>
      </c>
      <c r="X612" s="6" cm="1">
        <f t="array" ref="X612">IF(T612 &lt; Rat,1,0)</f>
        <v>0</v>
      </c>
      <c r="Y612" s="6">
        <f t="shared" si="149"/>
        <v>0</v>
      </c>
      <c r="Z612" s="6">
        <f t="shared" si="150"/>
        <v>0</v>
      </c>
      <c r="AA612" s="6">
        <f t="shared" si="151"/>
        <v>0</v>
      </c>
      <c r="AB612" s="6">
        <f t="shared" si="152"/>
        <v>1</v>
      </c>
    </row>
    <row r="613" spans="1:28">
      <c r="A613" s="2"/>
      <c r="B613" s="3">
        <v>266</v>
      </c>
      <c r="C613" s="3">
        <v>178</v>
      </c>
      <c r="D613" s="6">
        <v>179</v>
      </c>
      <c r="E613" s="3">
        <v>0.77261001843258104</v>
      </c>
      <c r="F613" s="3">
        <v>0.75189217442739498</v>
      </c>
      <c r="G613" s="4">
        <f t="shared" si="155"/>
        <v>1</v>
      </c>
      <c r="H613" s="4">
        <f t="shared" si="156"/>
        <v>1</v>
      </c>
      <c r="I613" s="6">
        <f t="shared" si="154"/>
        <v>1</v>
      </c>
      <c r="J613" s="6">
        <f t="shared" si="157"/>
        <v>1</v>
      </c>
      <c r="K613" s="6">
        <f t="shared" si="158"/>
        <v>0</v>
      </c>
      <c r="L613" s="6">
        <f t="shared" si="159"/>
        <v>0</v>
      </c>
      <c r="M613" s="6">
        <f t="shared" si="160"/>
        <v>0</v>
      </c>
      <c r="R613">
        <v>101</v>
      </c>
      <c r="S613">
        <v>96</v>
      </c>
      <c r="T613">
        <v>0.90979830757285995</v>
      </c>
      <c r="U613">
        <v>1.3318004247072801</v>
      </c>
      <c r="V613" s="6">
        <f t="shared" si="162"/>
        <v>-5</v>
      </c>
      <c r="W613" s="6">
        <f t="shared" si="148"/>
        <v>0</v>
      </c>
      <c r="X613" s="6" cm="1">
        <f t="array" ref="X613">IF(T613 &lt; Rat,1,0)</f>
        <v>0</v>
      </c>
      <c r="Y613" s="6">
        <f t="shared" si="149"/>
        <v>0</v>
      </c>
      <c r="Z613" s="6">
        <f t="shared" si="150"/>
        <v>0</v>
      </c>
      <c r="AA613" s="6">
        <f t="shared" si="151"/>
        <v>0</v>
      </c>
      <c r="AB613" s="6">
        <f t="shared" si="152"/>
        <v>1</v>
      </c>
    </row>
    <row r="614" spans="1:28">
      <c r="A614" s="2"/>
      <c r="B614" s="3">
        <v>267</v>
      </c>
      <c r="C614" s="3">
        <v>179</v>
      </c>
      <c r="D614" s="6">
        <v>180</v>
      </c>
      <c r="E614" s="3">
        <v>0.69605566400726404</v>
      </c>
      <c r="F614" s="3">
        <v>0.60271831132774101</v>
      </c>
      <c r="G614" s="4">
        <f t="shared" si="155"/>
        <v>1</v>
      </c>
      <c r="H614" s="4">
        <f t="shared" si="156"/>
        <v>1</v>
      </c>
      <c r="I614" s="6">
        <f t="shared" si="154"/>
        <v>1</v>
      </c>
      <c r="J614" s="6">
        <f t="shared" si="157"/>
        <v>1</v>
      </c>
      <c r="K614" s="6">
        <f t="shared" si="158"/>
        <v>0</v>
      </c>
      <c r="L614" s="6">
        <f t="shared" si="159"/>
        <v>0</v>
      </c>
      <c r="M614" s="6">
        <f t="shared" si="160"/>
        <v>0</v>
      </c>
      <c r="R614">
        <v>24</v>
      </c>
      <c r="S614">
        <v>181</v>
      </c>
      <c r="T614">
        <v>0.92859438036442499</v>
      </c>
      <c r="U614">
        <v>1.3928021288474199</v>
      </c>
      <c r="V614" s="6">
        <f t="shared" si="162"/>
        <v>157</v>
      </c>
      <c r="W614" s="6">
        <f t="shared" si="148"/>
        <v>0</v>
      </c>
      <c r="X614" s="6" cm="1">
        <f t="array" ref="X614">IF(T614 &lt; Rat,1,0)</f>
        <v>0</v>
      </c>
      <c r="Y614" s="6">
        <f t="shared" si="149"/>
        <v>0</v>
      </c>
      <c r="Z614" s="6">
        <f t="shared" si="150"/>
        <v>0</v>
      </c>
      <c r="AA614" s="6">
        <f t="shared" si="151"/>
        <v>0</v>
      </c>
      <c r="AB614" s="6">
        <f t="shared" si="152"/>
        <v>1</v>
      </c>
    </row>
    <row r="615" spans="1:28">
      <c r="A615" s="2"/>
      <c r="B615" s="3">
        <v>268</v>
      </c>
      <c r="C615" s="3">
        <v>179</v>
      </c>
      <c r="D615" s="6">
        <v>181</v>
      </c>
      <c r="E615" s="3">
        <v>0.93640689203966798</v>
      </c>
      <c r="F615" s="3">
        <v>1.0654605941327799</v>
      </c>
      <c r="G615" s="4">
        <f t="shared" si="155"/>
        <v>2</v>
      </c>
      <c r="H615" s="4">
        <f t="shared" si="156"/>
        <v>1</v>
      </c>
      <c r="I615" s="6">
        <f t="shared" si="154"/>
        <v>1</v>
      </c>
      <c r="J615" s="6">
        <f t="shared" si="157"/>
        <v>1</v>
      </c>
      <c r="K615" s="6">
        <f t="shared" si="158"/>
        <v>0</v>
      </c>
      <c r="L615" s="6">
        <f t="shared" si="159"/>
        <v>0</v>
      </c>
      <c r="M615" s="6">
        <f t="shared" si="160"/>
        <v>0</v>
      </c>
      <c r="R615">
        <v>4</v>
      </c>
      <c r="S615">
        <v>94</v>
      </c>
      <c r="T615">
        <v>0.92481227511512998</v>
      </c>
      <c r="U615">
        <v>0.42447574531301402</v>
      </c>
      <c r="V615" s="6">
        <f t="shared" si="162"/>
        <v>90</v>
      </c>
      <c r="W615" s="6">
        <f t="shared" si="148"/>
        <v>0</v>
      </c>
      <c r="X615" s="6" cm="1">
        <f t="array" ref="X615">IF(T615 &lt; Rat,1,0)</f>
        <v>0</v>
      </c>
      <c r="Y615" s="6">
        <f t="shared" si="149"/>
        <v>0</v>
      </c>
      <c r="Z615" s="6">
        <f t="shared" si="150"/>
        <v>0</v>
      </c>
      <c r="AA615" s="6">
        <f t="shared" si="151"/>
        <v>0</v>
      </c>
      <c r="AB615" s="6">
        <f t="shared" si="152"/>
        <v>1</v>
      </c>
    </row>
    <row r="616" spans="1:28">
      <c r="A616" s="2"/>
      <c r="B616" s="3">
        <v>269</v>
      </c>
      <c r="C616" s="3">
        <v>181</v>
      </c>
      <c r="D616" s="6">
        <v>182</v>
      </c>
      <c r="E616" s="3">
        <v>0.95763740411527198</v>
      </c>
      <c r="F616" s="3">
        <v>0.933466944715033</v>
      </c>
      <c r="G616" s="4">
        <f t="shared" si="155"/>
        <v>1</v>
      </c>
      <c r="H616" s="4">
        <f t="shared" si="156"/>
        <v>1</v>
      </c>
      <c r="I616" s="6">
        <f t="shared" si="154"/>
        <v>1</v>
      </c>
      <c r="J616" s="6">
        <f t="shared" si="157"/>
        <v>1</v>
      </c>
      <c r="K616" s="6">
        <f t="shared" si="158"/>
        <v>0</v>
      </c>
      <c r="L616" s="6">
        <f t="shared" si="159"/>
        <v>0</v>
      </c>
      <c r="M616" s="6">
        <f t="shared" si="160"/>
        <v>0</v>
      </c>
      <c r="R616">
        <v>108</v>
      </c>
      <c r="S616">
        <v>107</v>
      </c>
      <c r="T616">
        <v>0.902479567876037</v>
      </c>
      <c r="U616">
        <v>0.88523411475774305</v>
      </c>
      <c r="V616" s="6">
        <f t="shared" si="162"/>
        <v>-1</v>
      </c>
      <c r="W616" s="6">
        <f t="shared" si="148"/>
        <v>1</v>
      </c>
      <c r="X616" s="6" cm="1">
        <f t="array" ref="X616">IF(T616 &lt; Rat,1,0)</f>
        <v>0</v>
      </c>
      <c r="Y616" s="6">
        <f t="shared" si="149"/>
        <v>0</v>
      </c>
      <c r="Z616" s="6">
        <f t="shared" si="150"/>
        <v>1</v>
      </c>
      <c r="AA616" s="6">
        <f t="shared" si="151"/>
        <v>0</v>
      </c>
      <c r="AB616" s="6">
        <f t="shared" si="152"/>
        <v>0</v>
      </c>
    </row>
    <row r="617" spans="1:28">
      <c r="A617" s="2"/>
      <c r="B617" s="3">
        <v>270</v>
      </c>
      <c r="C617" s="3">
        <v>183</v>
      </c>
      <c r="D617" s="6">
        <v>183</v>
      </c>
      <c r="E617" s="3">
        <v>0.84019767249435895</v>
      </c>
      <c r="F617" s="3">
        <v>0.77721583964838203</v>
      </c>
      <c r="G617" s="4">
        <f t="shared" si="155"/>
        <v>0</v>
      </c>
      <c r="H617" s="4">
        <f t="shared" si="156"/>
        <v>1</v>
      </c>
      <c r="I617" s="6">
        <f t="shared" si="154"/>
        <v>1</v>
      </c>
      <c r="J617" s="6">
        <f t="shared" si="157"/>
        <v>1</v>
      </c>
      <c r="K617" s="6">
        <f t="shared" si="158"/>
        <v>0</v>
      </c>
      <c r="L617" s="6">
        <f t="shared" si="159"/>
        <v>0</v>
      </c>
      <c r="M617" s="6">
        <f t="shared" si="160"/>
        <v>0</v>
      </c>
      <c r="R617">
        <v>26</v>
      </c>
      <c r="S617">
        <v>160</v>
      </c>
      <c r="T617">
        <v>0.907732457744021</v>
      </c>
      <c r="U617">
        <v>1.10220947582066</v>
      </c>
      <c r="V617" s="6">
        <f t="shared" si="162"/>
        <v>134</v>
      </c>
      <c r="W617" s="6">
        <f t="shared" si="148"/>
        <v>0</v>
      </c>
      <c r="X617" s="6" cm="1">
        <f t="array" ref="X617">IF(T617 &lt; Rat,1,0)</f>
        <v>0</v>
      </c>
      <c r="Y617" s="6">
        <f t="shared" si="149"/>
        <v>0</v>
      </c>
      <c r="Z617" s="6">
        <f t="shared" si="150"/>
        <v>0</v>
      </c>
      <c r="AA617" s="6">
        <f t="shared" si="151"/>
        <v>0</v>
      </c>
      <c r="AB617" s="6">
        <f t="shared" si="152"/>
        <v>1</v>
      </c>
    </row>
    <row r="618" spans="1:28">
      <c r="A618" s="2"/>
      <c r="B618" s="3">
        <v>271</v>
      </c>
      <c r="C618" s="3">
        <v>185</v>
      </c>
      <c r="D618" s="6">
        <v>184</v>
      </c>
      <c r="E618" s="3">
        <v>0.97808612119420302</v>
      </c>
      <c r="F618" s="3">
        <v>1.3832638989105499</v>
      </c>
      <c r="G618" s="4">
        <f t="shared" si="155"/>
        <v>-1</v>
      </c>
      <c r="H618" s="4">
        <f t="shared" si="156"/>
        <v>1</v>
      </c>
      <c r="I618" s="6">
        <f t="shared" si="154"/>
        <v>1</v>
      </c>
      <c r="J618" s="6">
        <f t="shared" si="157"/>
        <v>1</v>
      </c>
      <c r="K618" s="6">
        <f t="shared" si="158"/>
        <v>0</v>
      </c>
      <c r="L618" s="6">
        <f t="shared" si="159"/>
        <v>0</v>
      </c>
      <c r="M618" s="6">
        <f t="shared" si="160"/>
        <v>0</v>
      </c>
      <c r="R618">
        <v>47</v>
      </c>
      <c r="S618">
        <v>128</v>
      </c>
      <c r="T618">
        <v>0.763753000617307</v>
      </c>
      <c r="U618">
        <v>1.2077841226427299</v>
      </c>
      <c r="V618" s="6">
        <f t="shared" si="162"/>
        <v>81</v>
      </c>
      <c r="W618" s="6">
        <f t="shared" si="148"/>
        <v>0</v>
      </c>
      <c r="X618" s="6" cm="1">
        <f t="array" ref="X618">IF(T618 &lt; Rat,1,0)</f>
        <v>0</v>
      </c>
      <c r="Y618" s="6">
        <f t="shared" si="149"/>
        <v>0</v>
      </c>
      <c r="Z618" s="6">
        <f t="shared" si="150"/>
        <v>0</v>
      </c>
      <c r="AA618" s="6">
        <f t="shared" si="151"/>
        <v>0</v>
      </c>
      <c r="AB618" s="6">
        <f t="shared" si="152"/>
        <v>1</v>
      </c>
    </row>
    <row r="619" spans="1:28">
      <c r="A619" s="2"/>
      <c r="B619" s="3">
        <v>272</v>
      </c>
      <c r="C619" s="3">
        <v>181</v>
      </c>
      <c r="D619" s="6">
        <v>185</v>
      </c>
      <c r="E619" s="3">
        <v>0.87315473627277995</v>
      </c>
      <c r="F619" s="3">
        <v>0.85863860442659801</v>
      </c>
      <c r="G619" s="4">
        <f t="shared" si="155"/>
        <v>4</v>
      </c>
      <c r="H619" s="4">
        <f t="shared" si="156"/>
        <v>1</v>
      </c>
      <c r="I619" s="6">
        <f t="shared" si="154"/>
        <v>1</v>
      </c>
      <c r="J619" s="6">
        <f t="shared" si="157"/>
        <v>1</v>
      </c>
      <c r="K619" s="6">
        <f t="shared" si="158"/>
        <v>0</v>
      </c>
      <c r="L619" s="6">
        <f t="shared" si="159"/>
        <v>0</v>
      </c>
      <c r="M619" s="6">
        <f t="shared" si="160"/>
        <v>0</v>
      </c>
      <c r="R619">
        <v>100</v>
      </c>
      <c r="S619">
        <v>39</v>
      </c>
      <c r="T619">
        <v>0.88463711238579701</v>
      </c>
      <c r="U619">
        <v>0.57294777240098305</v>
      </c>
      <c r="V619" s="6">
        <f t="shared" si="162"/>
        <v>-61</v>
      </c>
      <c r="W619" s="6">
        <f t="shared" si="148"/>
        <v>0</v>
      </c>
      <c r="X619" s="6" cm="1">
        <f t="array" ref="X619">IF(T619 &lt; Rat,1,0)</f>
        <v>0</v>
      </c>
      <c r="Y619" s="6">
        <f t="shared" si="149"/>
        <v>0</v>
      </c>
      <c r="Z619" s="6">
        <f t="shared" si="150"/>
        <v>0</v>
      </c>
      <c r="AA619" s="6">
        <f t="shared" si="151"/>
        <v>0</v>
      </c>
      <c r="AB619" s="6">
        <f t="shared" si="152"/>
        <v>1</v>
      </c>
    </row>
    <row r="620" spans="1:28">
      <c r="A620" s="2"/>
      <c r="B620" s="3">
        <v>273</v>
      </c>
      <c r="C620" s="3">
        <v>185</v>
      </c>
      <c r="D620" s="6">
        <v>187</v>
      </c>
      <c r="E620" s="3">
        <v>0.93646230227721305</v>
      </c>
      <c r="F620" s="3">
        <v>1.0260447403797699</v>
      </c>
      <c r="G620" s="4">
        <f t="shared" si="155"/>
        <v>2</v>
      </c>
      <c r="H620" s="4">
        <f t="shared" si="156"/>
        <v>1</v>
      </c>
      <c r="I620" s="6">
        <f t="shared" si="154"/>
        <v>1</v>
      </c>
      <c r="J620" s="6">
        <f t="shared" si="157"/>
        <v>1</v>
      </c>
      <c r="K620" s="6">
        <f t="shared" si="158"/>
        <v>0</v>
      </c>
      <c r="L620" s="6">
        <f t="shared" si="159"/>
        <v>0</v>
      </c>
      <c r="M620" s="6">
        <f t="shared" si="160"/>
        <v>0</v>
      </c>
      <c r="R620">
        <v>130</v>
      </c>
      <c r="S620">
        <v>129</v>
      </c>
      <c r="T620">
        <v>0.99302183770451202</v>
      </c>
      <c r="U620">
        <v>1.0554626356343499</v>
      </c>
      <c r="V620" s="6">
        <f t="shared" si="162"/>
        <v>-1</v>
      </c>
      <c r="W620" s="6">
        <f t="shared" si="148"/>
        <v>1</v>
      </c>
      <c r="X620" s="6" cm="1">
        <f t="array" ref="X620">IF(T620 &lt; Rat,1,0)</f>
        <v>0</v>
      </c>
      <c r="Y620" s="6">
        <f t="shared" si="149"/>
        <v>0</v>
      </c>
      <c r="Z620" s="6">
        <f t="shared" si="150"/>
        <v>1</v>
      </c>
      <c r="AA620" s="6">
        <f t="shared" si="151"/>
        <v>0</v>
      </c>
      <c r="AB620" s="6">
        <f t="shared" si="152"/>
        <v>0</v>
      </c>
    </row>
    <row r="621" spans="1:28">
      <c r="A621" s="2"/>
      <c r="B621" s="3">
        <v>274</v>
      </c>
      <c r="C621" s="3">
        <v>189</v>
      </c>
      <c r="D621" s="6">
        <v>188</v>
      </c>
      <c r="E621" s="3">
        <v>0.97008738899383196</v>
      </c>
      <c r="F621" s="3">
        <v>1.1033954962523</v>
      </c>
      <c r="G621" s="4">
        <f t="shared" si="155"/>
        <v>-1</v>
      </c>
      <c r="H621" s="4">
        <f t="shared" si="156"/>
        <v>1</v>
      </c>
      <c r="I621" s="6">
        <f t="shared" si="154"/>
        <v>1</v>
      </c>
      <c r="J621" s="6">
        <f t="shared" si="157"/>
        <v>1</v>
      </c>
      <c r="K621" s="6">
        <f t="shared" si="158"/>
        <v>0</v>
      </c>
      <c r="L621" s="6">
        <f t="shared" si="159"/>
        <v>0</v>
      </c>
      <c r="M621" s="6">
        <f t="shared" si="160"/>
        <v>0</v>
      </c>
      <c r="R621">
        <v>165</v>
      </c>
      <c r="S621">
        <v>128</v>
      </c>
      <c r="T621">
        <v>0.89124012876474301</v>
      </c>
      <c r="U621">
        <v>0.75817750436567199</v>
      </c>
      <c r="V621" s="6">
        <f t="shared" si="162"/>
        <v>-37</v>
      </c>
      <c r="W621" s="6">
        <f t="shared" si="148"/>
        <v>0</v>
      </c>
      <c r="X621" s="6" cm="1">
        <f t="array" ref="X621">IF(T621 &lt; Rat,1,0)</f>
        <v>0</v>
      </c>
      <c r="Y621" s="6">
        <f t="shared" si="149"/>
        <v>0</v>
      </c>
      <c r="Z621" s="6">
        <f t="shared" si="150"/>
        <v>0</v>
      </c>
      <c r="AA621" s="6">
        <f t="shared" si="151"/>
        <v>0</v>
      </c>
      <c r="AB621" s="6">
        <f t="shared" si="152"/>
        <v>1</v>
      </c>
    </row>
    <row r="622" spans="1:28">
      <c r="A622" s="2"/>
      <c r="B622" s="3">
        <v>275</v>
      </c>
      <c r="C622" s="3">
        <v>191</v>
      </c>
      <c r="D622" s="6">
        <v>190</v>
      </c>
      <c r="E622" s="3">
        <v>0.947794017492949</v>
      </c>
      <c r="F622" s="3">
        <v>0.97062109986662404</v>
      </c>
      <c r="G622" s="4">
        <f t="shared" si="155"/>
        <v>-1</v>
      </c>
      <c r="H622" s="4">
        <f t="shared" si="156"/>
        <v>1</v>
      </c>
      <c r="I622" s="6">
        <f t="shared" si="154"/>
        <v>1</v>
      </c>
      <c r="J622" s="6">
        <f t="shared" si="157"/>
        <v>1</v>
      </c>
      <c r="K622" s="6">
        <f t="shared" si="158"/>
        <v>0</v>
      </c>
      <c r="L622" s="6">
        <f t="shared" si="159"/>
        <v>0</v>
      </c>
      <c r="M622" s="6">
        <f t="shared" si="160"/>
        <v>0</v>
      </c>
      <c r="R622">
        <v>192</v>
      </c>
      <c r="S622">
        <v>191</v>
      </c>
      <c r="T622">
        <v>0.99682447539775398</v>
      </c>
      <c r="U622">
        <v>1.09706075734243</v>
      </c>
      <c r="V622" s="6">
        <f t="shared" si="162"/>
        <v>-1</v>
      </c>
      <c r="W622" s="6">
        <f t="shared" si="148"/>
        <v>1</v>
      </c>
      <c r="X622" s="6" cm="1">
        <f t="array" ref="X622">IF(T622 &lt; Rat,1,0)</f>
        <v>0</v>
      </c>
      <c r="Y622" s="6">
        <f t="shared" si="149"/>
        <v>0</v>
      </c>
      <c r="Z622" s="6">
        <f t="shared" si="150"/>
        <v>1</v>
      </c>
      <c r="AA622" s="6">
        <f t="shared" si="151"/>
        <v>0</v>
      </c>
      <c r="AB622" s="6">
        <f t="shared" si="152"/>
        <v>0</v>
      </c>
    </row>
    <row r="623" spans="1:28">
      <c r="A623" s="2"/>
      <c r="B623" s="3">
        <v>276</v>
      </c>
      <c r="C623" s="3">
        <v>192</v>
      </c>
      <c r="D623" s="6">
        <v>191</v>
      </c>
      <c r="E623" s="3">
        <v>0.73434386551800002</v>
      </c>
      <c r="F623" s="3">
        <v>0.89912412539809505</v>
      </c>
      <c r="G623" s="4">
        <f t="shared" si="155"/>
        <v>-1</v>
      </c>
      <c r="H623" s="4">
        <f t="shared" si="156"/>
        <v>1</v>
      </c>
      <c r="I623" s="6">
        <f t="shared" si="154"/>
        <v>1</v>
      </c>
      <c r="J623" s="6">
        <f t="shared" si="157"/>
        <v>1</v>
      </c>
      <c r="K623" s="6">
        <f t="shared" si="158"/>
        <v>0</v>
      </c>
      <c r="L623" s="6">
        <f t="shared" si="159"/>
        <v>0</v>
      </c>
      <c r="M623" s="6">
        <f t="shared" si="160"/>
        <v>0</v>
      </c>
      <c r="R623">
        <v>119</v>
      </c>
      <c r="S623">
        <v>121</v>
      </c>
      <c r="T623">
        <v>0.90622244674913499</v>
      </c>
      <c r="U623">
        <v>1.57504217716512</v>
      </c>
      <c r="V623" s="6">
        <f t="shared" si="162"/>
        <v>2</v>
      </c>
      <c r="W623" s="6">
        <f t="shared" si="148"/>
        <v>1</v>
      </c>
      <c r="X623" s="6" cm="1">
        <f t="array" ref="X623">IF(T623 &lt; Rat,1,0)</f>
        <v>0</v>
      </c>
      <c r="Y623" s="6">
        <f t="shared" si="149"/>
        <v>0</v>
      </c>
      <c r="Z623" s="6">
        <f t="shared" si="150"/>
        <v>1</v>
      </c>
      <c r="AA623" s="6">
        <f t="shared" si="151"/>
        <v>0</v>
      </c>
      <c r="AB623" s="6">
        <f t="shared" si="152"/>
        <v>0</v>
      </c>
    </row>
    <row r="624" spans="1:28">
      <c r="A624" s="2"/>
      <c r="B624" s="3">
        <v>277</v>
      </c>
      <c r="C624" s="3">
        <v>192</v>
      </c>
      <c r="D624" s="6">
        <v>192</v>
      </c>
      <c r="E624" s="3">
        <v>0.74069206618184202</v>
      </c>
      <c r="F624" s="3">
        <v>1.0541215347339701</v>
      </c>
      <c r="G624" s="4">
        <f t="shared" si="155"/>
        <v>0</v>
      </c>
      <c r="H624" s="4">
        <f t="shared" si="156"/>
        <v>1</v>
      </c>
      <c r="I624" s="6">
        <f t="shared" si="154"/>
        <v>1</v>
      </c>
      <c r="J624" s="6">
        <f t="shared" si="157"/>
        <v>1</v>
      </c>
      <c r="K624" s="6">
        <f t="shared" si="158"/>
        <v>0</v>
      </c>
      <c r="L624" s="6">
        <f t="shared" si="159"/>
        <v>0</v>
      </c>
      <c r="M624" s="6">
        <f t="shared" si="160"/>
        <v>0</v>
      </c>
      <c r="R624">
        <v>163</v>
      </c>
      <c r="S624">
        <v>29</v>
      </c>
      <c r="T624">
        <v>0.96765271997950997</v>
      </c>
      <c r="U624">
        <v>0.76304463141095602</v>
      </c>
      <c r="V624" s="6">
        <f t="shared" si="162"/>
        <v>-134</v>
      </c>
      <c r="W624" s="6">
        <f t="shared" si="148"/>
        <v>0</v>
      </c>
      <c r="X624" s="6" cm="1">
        <f t="array" ref="X624">IF(T624 &lt; Rat,1,0)</f>
        <v>0</v>
      </c>
      <c r="Y624" s="6">
        <f t="shared" si="149"/>
        <v>0</v>
      </c>
      <c r="Z624" s="6">
        <f t="shared" si="150"/>
        <v>0</v>
      </c>
      <c r="AA624" s="6">
        <f t="shared" si="151"/>
        <v>0</v>
      </c>
      <c r="AB624" s="6">
        <f t="shared" si="152"/>
        <v>1</v>
      </c>
    </row>
    <row r="625" spans="1:28">
      <c r="A625" s="2"/>
      <c r="B625" s="3">
        <v>278</v>
      </c>
      <c r="C625" s="3">
        <v>193</v>
      </c>
      <c r="D625" s="6">
        <v>192</v>
      </c>
      <c r="E625" s="3">
        <v>0.66243150040340704</v>
      </c>
      <c r="F625" s="3">
        <v>0.73023030043297898</v>
      </c>
      <c r="G625" s="4">
        <f t="shared" si="155"/>
        <v>-1</v>
      </c>
      <c r="H625" s="4">
        <f t="shared" si="156"/>
        <v>1</v>
      </c>
      <c r="I625" s="6">
        <f t="shared" si="154"/>
        <v>1</v>
      </c>
      <c r="J625" s="6">
        <f t="shared" si="157"/>
        <v>1</v>
      </c>
      <c r="K625" s="6">
        <f t="shared" si="158"/>
        <v>0</v>
      </c>
      <c r="L625" s="6">
        <f t="shared" si="159"/>
        <v>0</v>
      </c>
      <c r="M625" s="6">
        <f t="shared" si="160"/>
        <v>0</v>
      </c>
      <c r="R625">
        <v>12</v>
      </c>
      <c r="S625">
        <v>96</v>
      </c>
      <c r="T625">
        <v>0.99004223835284799</v>
      </c>
      <c r="U625">
        <v>0.40737760400794298</v>
      </c>
      <c r="V625" s="6">
        <f t="shared" si="162"/>
        <v>84</v>
      </c>
      <c r="W625" s="6">
        <f t="shared" si="148"/>
        <v>0</v>
      </c>
      <c r="X625" s="6" cm="1">
        <f t="array" ref="X625">IF(T625 &lt; Rat,1,0)</f>
        <v>0</v>
      </c>
      <c r="Y625" s="6">
        <f t="shared" si="149"/>
        <v>0</v>
      </c>
      <c r="Z625" s="6">
        <f t="shared" si="150"/>
        <v>0</v>
      </c>
      <c r="AA625" s="6">
        <f t="shared" si="151"/>
        <v>0</v>
      </c>
      <c r="AB625" s="6">
        <f t="shared" si="152"/>
        <v>1</v>
      </c>
    </row>
    <row r="626" spans="1:28">
      <c r="A626" s="2"/>
      <c r="B626" s="3">
        <v>279</v>
      </c>
      <c r="C626" s="3">
        <v>193</v>
      </c>
      <c r="D626" s="6">
        <v>193</v>
      </c>
      <c r="E626" s="3">
        <v>0.97150366614366801</v>
      </c>
      <c r="F626" s="3">
        <v>1.3168796348460601</v>
      </c>
      <c r="G626" s="4">
        <f t="shared" si="155"/>
        <v>0</v>
      </c>
      <c r="H626" s="4">
        <f t="shared" si="156"/>
        <v>1</v>
      </c>
      <c r="I626" s="6">
        <f t="shared" si="154"/>
        <v>1</v>
      </c>
      <c r="J626" s="6">
        <f t="shared" si="157"/>
        <v>1</v>
      </c>
      <c r="K626" s="6">
        <f t="shared" si="158"/>
        <v>0</v>
      </c>
      <c r="L626" s="6">
        <f t="shared" si="159"/>
        <v>0</v>
      </c>
      <c r="M626" s="6">
        <f t="shared" si="160"/>
        <v>0</v>
      </c>
      <c r="R626">
        <v>113</v>
      </c>
      <c r="S626">
        <v>36</v>
      </c>
      <c r="T626">
        <v>0.87835449953004596</v>
      </c>
      <c r="U626">
        <v>0.60520717888678999</v>
      </c>
      <c r="V626" s="6">
        <f t="shared" si="162"/>
        <v>-77</v>
      </c>
      <c r="W626" s="6">
        <f t="shared" si="148"/>
        <v>0</v>
      </c>
      <c r="X626" s="6" cm="1">
        <f t="array" ref="X626">IF(T626 &lt; Rat,1,0)</f>
        <v>0</v>
      </c>
      <c r="Y626" s="6">
        <f t="shared" si="149"/>
        <v>0</v>
      </c>
      <c r="Z626" s="6">
        <f t="shared" si="150"/>
        <v>0</v>
      </c>
      <c r="AA626" s="6">
        <f t="shared" si="151"/>
        <v>0</v>
      </c>
      <c r="AB626" s="6">
        <f t="shared" si="152"/>
        <v>1</v>
      </c>
    </row>
    <row r="627" spans="1:28">
      <c r="A627" s="2"/>
      <c r="B627" s="3">
        <v>280</v>
      </c>
      <c r="C627" s="3">
        <v>194</v>
      </c>
      <c r="D627" s="6">
        <v>194</v>
      </c>
      <c r="E627" s="3">
        <v>0.60870333721866499</v>
      </c>
      <c r="F627" s="3">
        <v>0.48417489082009801</v>
      </c>
      <c r="G627" s="4">
        <f t="shared" si="155"/>
        <v>0</v>
      </c>
      <c r="H627" s="4">
        <f t="shared" si="156"/>
        <v>1</v>
      </c>
      <c r="I627" s="6">
        <f t="shared" si="154"/>
        <v>1</v>
      </c>
      <c r="J627" s="6">
        <f t="shared" si="157"/>
        <v>1</v>
      </c>
      <c r="K627" s="6">
        <f t="shared" si="158"/>
        <v>0</v>
      </c>
      <c r="L627" s="6">
        <f t="shared" si="159"/>
        <v>0</v>
      </c>
      <c r="M627" s="6">
        <f t="shared" si="160"/>
        <v>0</v>
      </c>
      <c r="R627">
        <v>198</v>
      </c>
      <c r="S627">
        <v>128</v>
      </c>
      <c r="T627">
        <v>0.82935457044912497</v>
      </c>
      <c r="U627">
        <v>0.61927859732257695</v>
      </c>
      <c r="V627" s="6">
        <f t="shared" si="162"/>
        <v>-70</v>
      </c>
      <c r="W627" s="6">
        <f t="shared" si="148"/>
        <v>0</v>
      </c>
      <c r="X627" s="6" cm="1">
        <f t="array" ref="X627">IF(T627 &lt; Rat,1,0)</f>
        <v>0</v>
      </c>
      <c r="Y627" s="6">
        <f t="shared" si="149"/>
        <v>0</v>
      </c>
      <c r="Z627" s="6">
        <f t="shared" si="150"/>
        <v>0</v>
      </c>
      <c r="AA627" s="6">
        <f t="shared" si="151"/>
        <v>0</v>
      </c>
      <c r="AB627" s="6">
        <f t="shared" si="152"/>
        <v>1</v>
      </c>
    </row>
    <row r="628" spans="1:28">
      <c r="A628" s="2"/>
      <c r="B628" s="3">
        <v>281</v>
      </c>
      <c r="C628" s="3">
        <v>194</v>
      </c>
      <c r="D628" s="6">
        <v>194</v>
      </c>
      <c r="E628" s="3">
        <v>0.98888000464298897</v>
      </c>
      <c r="F628" s="3">
        <v>1.3930822951028199</v>
      </c>
      <c r="G628" s="4">
        <f t="shared" si="155"/>
        <v>0</v>
      </c>
      <c r="H628" s="4">
        <f t="shared" si="156"/>
        <v>1</v>
      </c>
      <c r="I628" s="6">
        <f t="shared" si="154"/>
        <v>1</v>
      </c>
      <c r="J628" s="6">
        <f t="shared" si="157"/>
        <v>1</v>
      </c>
      <c r="K628" s="6">
        <f t="shared" si="158"/>
        <v>0</v>
      </c>
      <c r="L628" s="6">
        <f t="shared" si="159"/>
        <v>0</v>
      </c>
      <c r="M628" s="6">
        <f t="shared" si="160"/>
        <v>0</v>
      </c>
      <c r="R628">
        <v>36</v>
      </c>
      <c r="S628">
        <v>185</v>
      </c>
      <c r="T628">
        <v>0.75684801030600302</v>
      </c>
      <c r="U628">
        <v>2.1946681815800502</v>
      </c>
      <c r="V628" s="6">
        <f t="shared" si="162"/>
        <v>149</v>
      </c>
      <c r="W628" s="6">
        <f t="shared" si="148"/>
        <v>0</v>
      </c>
      <c r="X628" s="6" cm="1">
        <f t="array" ref="X628">IF(T628 &lt; Rat,1,0)</f>
        <v>0</v>
      </c>
      <c r="Y628" s="6">
        <f t="shared" si="149"/>
        <v>0</v>
      </c>
      <c r="Z628" s="6">
        <f t="shared" si="150"/>
        <v>0</v>
      </c>
      <c r="AA628" s="6">
        <f t="shared" si="151"/>
        <v>0</v>
      </c>
      <c r="AB628" s="6">
        <f t="shared" si="152"/>
        <v>1</v>
      </c>
    </row>
    <row r="629" spans="1:28">
      <c r="A629" s="2"/>
      <c r="B629" s="3">
        <v>282</v>
      </c>
      <c r="C629" s="3">
        <v>54</v>
      </c>
      <c r="D629" s="6">
        <v>195</v>
      </c>
      <c r="E629" s="3">
        <v>0.97344007598514704</v>
      </c>
      <c r="F629" s="3">
        <v>0.610525252151769</v>
      </c>
      <c r="G629" s="4">
        <f t="shared" si="155"/>
        <v>141</v>
      </c>
      <c r="H629" s="4">
        <f t="shared" si="156"/>
        <v>0</v>
      </c>
      <c r="I629" s="6">
        <f t="shared" si="154"/>
        <v>1</v>
      </c>
      <c r="J629" s="6">
        <f t="shared" si="157"/>
        <v>0</v>
      </c>
      <c r="K629" s="6">
        <f t="shared" si="158"/>
        <v>0</v>
      </c>
      <c r="L629" s="6">
        <f t="shared" si="159"/>
        <v>1</v>
      </c>
      <c r="M629" s="6">
        <f t="shared" si="160"/>
        <v>0</v>
      </c>
      <c r="R629">
        <v>28</v>
      </c>
      <c r="S629">
        <v>128</v>
      </c>
      <c r="T629">
        <v>0.96072877354776498</v>
      </c>
      <c r="U629">
        <v>0.84264585959931104</v>
      </c>
      <c r="V629" s="6">
        <f t="shared" si="162"/>
        <v>100</v>
      </c>
      <c r="W629" s="6">
        <f t="shared" si="148"/>
        <v>0</v>
      </c>
      <c r="X629" s="6" cm="1">
        <f t="array" ref="X629">IF(T629 &lt; Rat,1,0)</f>
        <v>0</v>
      </c>
      <c r="Y629" s="6">
        <f t="shared" si="149"/>
        <v>0</v>
      </c>
      <c r="Z629" s="6">
        <f t="shared" si="150"/>
        <v>0</v>
      </c>
      <c r="AA629" s="6">
        <f t="shared" si="151"/>
        <v>0</v>
      </c>
      <c r="AB629" s="6">
        <f t="shared" si="152"/>
        <v>1</v>
      </c>
    </row>
    <row r="630" spans="1:28">
      <c r="A630" s="2"/>
      <c r="B630" s="3">
        <v>283</v>
      </c>
      <c r="C630" s="3">
        <v>195</v>
      </c>
      <c r="D630" s="6">
        <v>195</v>
      </c>
      <c r="E630" s="3">
        <v>0.79756279922366202</v>
      </c>
      <c r="F630" s="3">
        <v>0.74765236644597399</v>
      </c>
      <c r="G630" s="4">
        <f t="shared" si="155"/>
        <v>0</v>
      </c>
      <c r="H630" s="4">
        <f t="shared" si="156"/>
        <v>1</v>
      </c>
      <c r="I630" s="6">
        <f t="shared" si="154"/>
        <v>1</v>
      </c>
      <c r="J630" s="6">
        <f t="shared" si="157"/>
        <v>1</v>
      </c>
      <c r="K630" s="6">
        <f t="shared" si="158"/>
        <v>0</v>
      </c>
      <c r="L630" s="6">
        <f t="shared" si="159"/>
        <v>0</v>
      </c>
      <c r="M630" s="6">
        <f t="shared" si="160"/>
        <v>0</v>
      </c>
      <c r="R630">
        <v>169</v>
      </c>
      <c r="S630">
        <v>176</v>
      </c>
      <c r="T630">
        <v>0.98704887386432905</v>
      </c>
      <c r="U630">
        <v>1.8064199450662499</v>
      </c>
      <c r="V630" s="6">
        <f t="shared" si="162"/>
        <v>7</v>
      </c>
      <c r="W630" s="6">
        <f t="shared" si="148"/>
        <v>0</v>
      </c>
      <c r="X630" s="6" cm="1">
        <f t="array" ref="X630">IF(T630 &lt; Rat,1,0)</f>
        <v>0</v>
      </c>
      <c r="Y630" s="6">
        <f t="shared" si="149"/>
        <v>0</v>
      </c>
      <c r="Z630" s="6">
        <f t="shared" si="150"/>
        <v>0</v>
      </c>
      <c r="AA630" s="6">
        <f t="shared" si="151"/>
        <v>0</v>
      </c>
      <c r="AB630" s="6">
        <f t="shared" si="152"/>
        <v>1</v>
      </c>
    </row>
    <row r="631" spans="1:28">
      <c r="A631" s="2"/>
      <c r="B631" s="3">
        <v>284</v>
      </c>
      <c r="C631" s="3">
        <v>132</v>
      </c>
      <c r="D631" s="6">
        <v>196</v>
      </c>
      <c r="E631" s="3">
        <v>0.89368874140199595</v>
      </c>
      <c r="F631" s="3">
        <v>0.99072022332794596</v>
      </c>
      <c r="G631" s="4">
        <f t="shared" si="155"/>
        <v>64</v>
      </c>
      <c r="H631" s="4">
        <f t="shared" si="156"/>
        <v>0</v>
      </c>
      <c r="I631" s="6">
        <f t="shared" si="154"/>
        <v>1</v>
      </c>
      <c r="J631" s="6">
        <f t="shared" si="157"/>
        <v>0</v>
      </c>
      <c r="K631" s="6">
        <f t="shared" si="158"/>
        <v>0</v>
      </c>
      <c r="L631" s="6">
        <f t="shared" si="159"/>
        <v>1</v>
      </c>
      <c r="M631" s="6">
        <f t="shared" si="160"/>
        <v>0</v>
      </c>
      <c r="R631">
        <v>64</v>
      </c>
      <c r="S631">
        <v>64</v>
      </c>
      <c r="T631">
        <v>0.96898741985096304</v>
      </c>
      <c r="U631">
        <v>1.4132753304324299</v>
      </c>
      <c r="V631" s="6">
        <f t="shared" si="162"/>
        <v>0</v>
      </c>
      <c r="W631" s="6">
        <f t="shared" si="148"/>
        <v>1</v>
      </c>
      <c r="X631" s="6" cm="1">
        <f t="array" ref="X631">IF(T631 &lt; Rat,1,0)</f>
        <v>0</v>
      </c>
      <c r="Y631" s="6">
        <f t="shared" si="149"/>
        <v>0</v>
      </c>
      <c r="Z631" s="6">
        <f t="shared" si="150"/>
        <v>1</v>
      </c>
      <c r="AA631" s="6">
        <f t="shared" si="151"/>
        <v>0</v>
      </c>
      <c r="AB631" s="6">
        <f t="shared" si="152"/>
        <v>0</v>
      </c>
    </row>
    <row r="632" spans="1:28">
      <c r="A632" s="2"/>
      <c r="B632" s="3">
        <v>285</v>
      </c>
      <c r="C632" s="3">
        <v>56</v>
      </c>
      <c r="D632" s="6">
        <v>196</v>
      </c>
      <c r="E632" s="3">
        <v>0.90881051732405504</v>
      </c>
      <c r="F632" s="3">
        <v>0.90969348393035099</v>
      </c>
      <c r="G632" s="4">
        <f t="shared" si="155"/>
        <v>140</v>
      </c>
      <c r="H632" s="4">
        <f t="shared" si="156"/>
        <v>0</v>
      </c>
      <c r="I632" s="6">
        <f t="shared" si="154"/>
        <v>1</v>
      </c>
      <c r="J632" s="6">
        <f t="shared" si="157"/>
        <v>0</v>
      </c>
      <c r="K632" s="6">
        <f t="shared" si="158"/>
        <v>0</v>
      </c>
      <c r="L632" s="6">
        <f t="shared" si="159"/>
        <v>1</v>
      </c>
      <c r="M632" s="6">
        <f t="shared" si="160"/>
        <v>0</v>
      </c>
      <c r="R632">
        <v>84</v>
      </c>
      <c r="S632">
        <v>36</v>
      </c>
      <c r="T632">
        <v>0.96991670627209203</v>
      </c>
      <c r="U632">
        <v>1.03503717904772</v>
      </c>
      <c r="V632" s="6">
        <f t="shared" si="162"/>
        <v>-48</v>
      </c>
      <c r="W632" s="6">
        <f t="shared" si="148"/>
        <v>0</v>
      </c>
      <c r="X632" s="6" cm="1">
        <f t="array" ref="X632">IF(T632 &lt; Rat,1,0)</f>
        <v>0</v>
      </c>
      <c r="Y632" s="6">
        <f t="shared" si="149"/>
        <v>0</v>
      </c>
      <c r="Z632" s="6">
        <f t="shared" si="150"/>
        <v>0</v>
      </c>
      <c r="AA632" s="6">
        <f t="shared" si="151"/>
        <v>0</v>
      </c>
      <c r="AB632" s="6">
        <f t="shared" si="152"/>
        <v>1</v>
      </c>
    </row>
    <row r="633" spans="1:28">
      <c r="A633" s="2"/>
      <c r="B633" s="2"/>
      <c r="C633" s="2"/>
      <c r="D633" s="2"/>
      <c r="E633" s="2">
        <f>MIN(E411:E632)</f>
        <v>0.55027787541095197</v>
      </c>
      <c r="F633" s="2"/>
      <c r="G633" s="2"/>
      <c r="H633" s="2">
        <f>SUM(H411:H632)</f>
        <v>78</v>
      </c>
      <c r="I633" s="6"/>
      <c r="J633" s="6">
        <f>SUM(J411:J632)</f>
        <v>78</v>
      </c>
      <c r="K633" s="6">
        <f>SUM(K411:K632)</f>
        <v>0</v>
      </c>
      <c r="L633" s="6">
        <f>SUM(L411:L632)</f>
        <v>144</v>
      </c>
      <c r="M633" s="6">
        <f>SUM(M411:M632)</f>
        <v>0</v>
      </c>
      <c r="R633">
        <v>110</v>
      </c>
      <c r="S633">
        <v>21</v>
      </c>
      <c r="T633">
        <v>0.82453747690680701</v>
      </c>
      <c r="U633">
        <v>0.43084913431468802</v>
      </c>
      <c r="V633" s="6">
        <f t="shared" si="162"/>
        <v>-89</v>
      </c>
      <c r="W633" s="6">
        <f t="shared" si="148"/>
        <v>0</v>
      </c>
      <c r="X633" s="6" cm="1">
        <f t="array" ref="X633">IF(T633 &lt; Rat,1,0)</f>
        <v>0</v>
      </c>
      <c r="Y633" s="6">
        <f t="shared" si="149"/>
        <v>0</v>
      </c>
      <c r="Z633" s="6">
        <f t="shared" si="150"/>
        <v>0</v>
      </c>
      <c r="AA633" s="6">
        <f t="shared" si="151"/>
        <v>0</v>
      </c>
      <c r="AB633" s="6">
        <f t="shared" si="152"/>
        <v>1</v>
      </c>
    </row>
    <row r="634" spans="1:28">
      <c r="R634">
        <v>80</v>
      </c>
      <c r="S634">
        <v>85</v>
      </c>
      <c r="T634">
        <v>0.97434726787725701</v>
      </c>
      <c r="U634">
        <v>0.77075285835794405</v>
      </c>
      <c r="V634" s="6">
        <f t="shared" si="162"/>
        <v>5</v>
      </c>
      <c r="W634" s="6">
        <f t="shared" si="148"/>
        <v>0</v>
      </c>
      <c r="X634" s="6" cm="1">
        <f t="array" ref="X634">IF(T634 &lt; Rat,1,0)</f>
        <v>0</v>
      </c>
      <c r="Y634" s="6">
        <f t="shared" si="149"/>
        <v>0</v>
      </c>
      <c r="Z634" s="6">
        <f t="shared" si="150"/>
        <v>0</v>
      </c>
      <c r="AA634" s="6">
        <f t="shared" si="151"/>
        <v>0</v>
      </c>
      <c r="AB634" s="6">
        <f t="shared" si="152"/>
        <v>1</v>
      </c>
    </row>
    <row r="635" spans="1:28">
      <c r="R635">
        <v>136</v>
      </c>
      <c r="S635">
        <v>129</v>
      </c>
      <c r="T635">
        <v>0.94013476960016096</v>
      </c>
      <c r="U635">
        <v>1.46768298009247</v>
      </c>
      <c r="V635" s="6">
        <f t="shared" si="162"/>
        <v>-7</v>
      </c>
      <c r="W635" s="6">
        <f t="shared" si="148"/>
        <v>0</v>
      </c>
      <c r="X635" s="6" cm="1">
        <f t="array" ref="X635">IF(T635 &lt; Rat,1,0)</f>
        <v>0</v>
      </c>
      <c r="Y635" s="6">
        <f t="shared" si="149"/>
        <v>0</v>
      </c>
      <c r="Z635" s="6">
        <f t="shared" si="150"/>
        <v>0</v>
      </c>
      <c r="AA635" s="6">
        <f t="shared" si="151"/>
        <v>0</v>
      </c>
      <c r="AB635" s="6">
        <f t="shared" si="152"/>
        <v>1</v>
      </c>
    </row>
    <row r="636" spans="1:28">
      <c r="R636">
        <v>72</v>
      </c>
      <c r="S636">
        <v>94</v>
      </c>
      <c r="T636">
        <v>0.94120563609681396</v>
      </c>
      <c r="U636">
        <v>0.57325355326448502</v>
      </c>
      <c r="V636" s="6">
        <f t="shared" si="162"/>
        <v>22</v>
      </c>
      <c r="W636" s="6">
        <f t="shared" si="148"/>
        <v>0</v>
      </c>
      <c r="X636" s="6" cm="1">
        <f t="array" ref="X636">IF(T636 &lt; Rat,1,0)</f>
        <v>0</v>
      </c>
      <c r="Y636" s="6">
        <f t="shared" si="149"/>
        <v>0</v>
      </c>
      <c r="Z636" s="6">
        <f t="shared" si="150"/>
        <v>0</v>
      </c>
      <c r="AA636" s="6">
        <f t="shared" si="151"/>
        <v>0</v>
      </c>
      <c r="AB636" s="6">
        <f t="shared" si="152"/>
        <v>1</v>
      </c>
    </row>
    <row r="637" spans="1:28">
      <c r="R637">
        <v>62</v>
      </c>
      <c r="S637">
        <v>151</v>
      </c>
      <c r="T637">
        <v>0.967140321911093</v>
      </c>
      <c r="U637">
        <v>1.2144318589909699</v>
      </c>
      <c r="V637" s="6">
        <f t="shared" si="162"/>
        <v>89</v>
      </c>
      <c r="W637" s="6">
        <f t="shared" si="148"/>
        <v>0</v>
      </c>
      <c r="X637" s="6" cm="1">
        <f t="array" ref="X637">IF(T637 &lt; Rat,1,0)</f>
        <v>0</v>
      </c>
      <c r="Y637" s="6">
        <f t="shared" si="149"/>
        <v>0</v>
      </c>
      <c r="Z637" s="6">
        <f t="shared" si="150"/>
        <v>0</v>
      </c>
      <c r="AA637" s="6">
        <f t="shared" si="151"/>
        <v>0</v>
      </c>
      <c r="AB637" s="6">
        <f t="shared" si="152"/>
        <v>1</v>
      </c>
    </row>
    <row r="638" spans="1:28">
      <c r="R638">
        <v>160</v>
      </c>
      <c r="S638">
        <v>84</v>
      </c>
      <c r="T638">
        <v>0.755188548533548</v>
      </c>
      <c r="U638">
        <v>0.46267831500171103</v>
      </c>
      <c r="V638" s="6">
        <f t="shared" si="162"/>
        <v>-76</v>
      </c>
      <c r="W638" s="6">
        <f t="shared" si="148"/>
        <v>0</v>
      </c>
      <c r="X638" s="6" cm="1">
        <f t="array" ref="X638">IF(T638 &lt; Rat,1,0)</f>
        <v>0</v>
      </c>
      <c r="Y638" s="6">
        <f t="shared" si="149"/>
        <v>0</v>
      </c>
      <c r="Z638" s="6">
        <f t="shared" si="150"/>
        <v>0</v>
      </c>
      <c r="AA638" s="6">
        <f t="shared" si="151"/>
        <v>0</v>
      </c>
      <c r="AB638" s="6">
        <f t="shared" si="152"/>
        <v>1</v>
      </c>
    </row>
    <row r="639" spans="1:28">
      <c r="R639">
        <v>124</v>
      </c>
      <c r="S639">
        <v>126</v>
      </c>
      <c r="T639">
        <v>0.97612451683471602</v>
      </c>
      <c r="U639">
        <v>1.21433327796757</v>
      </c>
      <c r="V639" s="6">
        <f t="shared" si="162"/>
        <v>2</v>
      </c>
      <c r="W639" s="6">
        <f t="shared" si="148"/>
        <v>1</v>
      </c>
      <c r="X639" s="6" cm="1">
        <f t="array" ref="X639">IF(T639 &lt; Rat,1,0)</f>
        <v>0</v>
      </c>
      <c r="Y639" s="6">
        <f t="shared" si="149"/>
        <v>0</v>
      </c>
      <c r="Z639" s="6">
        <f t="shared" si="150"/>
        <v>1</v>
      </c>
      <c r="AA639" s="6">
        <f t="shared" si="151"/>
        <v>0</v>
      </c>
      <c r="AB639" s="6">
        <f t="shared" si="152"/>
        <v>0</v>
      </c>
    </row>
    <row r="640" spans="1:28">
      <c r="R640">
        <v>139</v>
      </c>
      <c r="S640">
        <v>36</v>
      </c>
      <c r="T640">
        <v>0.98649209996297604</v>
      </c>
      <c r="U640">
        <v>1.9132600939058499</v>
      </c>
      <c r="V640" s="6">
        <f t="shared" si="162"/>
        <v>-103</v>
      </c>
      <c r="W640" s="6">
        <f t="shared" si="148"/>
        <v>0</v>
      </c>
      <c r="X640" s="6" cm="1">
        <f t="array" ref="X640">IF(T640 &lt; Rat,1,0)</f>
        <v>0</v>
      </c>
      <c r="Y640" s="6">
        <f t="shared" si="149"/>
        <v>0</v>
      </c>
      <c r="Z640" s="6">
        <f t="shared" si="150"/>
        <v>0</v>
      </c>
      <c r="AA640" s="6">
        <f t="shared" si="151"/>
        <v>0</v>
      </c>
      <c r="AB640" s="6">
        <f t="shared" si="152"/>
        <v>1</v>
      </c>
    </row>
    <row r="641" spans="18:28">
      <c r="R641">
        <v>178</v>
      </c>
      <c r="S641">
        <v>175</v>
      </c>
      <c r="T641">
        <v>0.899497324889033</v>
      </c>
      <c r="U641">
        <v>0.92701017537049102</v>
      </c>
      <c r="V641" s="6">
        <f t="shared" si="162"/>
        <v>-3</v>
      </c>
      <c r="W641" s="6">
        <f t="shared" si="148"/>
        <v>1</v>
      </c>
      <c r="X641" s="6" cm="1">
        <f t="array" ref="X641">IF(T641 &lt; Rat,1,0)</f>
        <v>0</v>
      </c>
      <c r="Y641" s="6">
        <f t="shared" si="149"/>
        <v>0</v>
      </c>
      <c r="Z641" s="6">
        <f t="shared" si="150"/>
        <v>1</v>
      </c>
      <c r="AA641" s="6">
        <f t="shared" si="151"/>
        <v>0</v>
      </c>
      <c r="AB641" s="6">
        <f t="shared" si="152"/>
        <v>0</v>
      </c>
    </row>
    <row r="642" spans="18:28">
      <c r="R642">
        <v>53</v>
      </c>
      <c r="S642">
        <v>134</v>
      </c>
      <c r="T642">
        <v>0.95660352220689104</v>
      </c>
      <c r="U642">
        <v>3.2084798546393198</v>
      </c>
      <c r="V642" s="6">
        <f t="shared" ref="V642:V673" si="163">S642-R642</f>
        <v>81</v>
      </c>
      <c r="W642" s="6">
        <f t="shared" si="148"/>
        <v>0</v>
      </c>
      <c r="X642" s="6" cm="1">
        <f t="array" ref="X642">IF(T642 &lt; Rat,1,0)</f>
        <v>0</v>
      </c>
      <c r="Y642" s="6">
        <f t="shared" si="149"/>
        <v>0</v>
      </c>
      <c r="Z642" s="6">
        <f t="shared" si="150"/>
        <v>0</v>
      </c>
      <c r="AA642" s="6">
        <f t="shared" si="151"/>
        <v>0</v>
      </c>
      <c r="AB642" s="6">
        <f t="shared" si="152"/>
        <v>1</v>
      </c>
    </row>
    <row r="643" spans="18:28">
      <c r="R643">
        <v>195</v>
      </c>
      <c r="S643">
        <v>32</v>
      </c>
      <c r="T643">
        <v>0.74067850998813001</v>
      </c>
      <c r="U643">
        <v>2.8048050580520698</v>
      </c>
      <c r="V643" s="6">
        <f t="shared" si="163"/>
        <v>-163</v>
      </c>
      <c r="W643" s="6">
        <f t="shared" si="148"/>
        <v>0</v>
      </c>
      <c r="X643" s="6" cm="1">
        <f t="array" ref="X643">IF(T643 &lt; Rat,1,0)</f>
        <v>0</v>
      </c>
      <c r="Y643" s="6">
        <f t="shared" si="149"/>
        <v>0</v>
      </c>
      <c r="Z643" s="6">
        <f t="shared" si="150"/>
        <v>0</v>
      </c>
      <c r="AA643" s="6">
        <f t="shared" si="151"/>
        <v>0</v>
      </c>
      <c r="AB643" s="6">
        <f t="shared" si="152"/>
        <v>1</v>
      </c>
    </row>
    <row r="644" spans="18:28">
      <c r="R644">
        <v>21</v>
      </c>
      <c r="S644">
        <v>22</v>
      </c>
      <c r="T644">
        <v>0.81115529880330395</v>
      </c>
      <c r="U644">
        <v>0.92185146519816996</v>
      </c>
      <c r="V644" s="6">
        <f t="shared" si="163"/>
        <v>1</v>
      </c>
      <c r="W644" s="6">
        <f t="shared" si="148"/>
        <v>1</v>
      </c>
      <c r="X644" s="6" cm="1">
        <f t="array" ref="X644">IF(T644 &lt; Rat,1,0)</f>
        <v>0</v>
      </c>
      <c r="Y644" s="6">
        <f t="shared" si="149"/>
        <v>0</v>
      </c>
      <c r="Z644" s="6">
        <f t="shared" si="150"/>
        <v>1</v>
      </c>
      <c r="AA644" s="6">
        <f t="shared" si="151"/>
        <v>0</v>
      </c>
      <c r="AB644" s="6">
        <f t="shared" si="152"/>
        <v>0</v>
      </c>
    </row>
    <row r="645" spans="18:28">
      <c r="R645">
        <v>88</v>
      </c>
      <c r="S645">
        <v>127</v>
      </c>
      <c r="T645">
        <v>0.84339417526057203</v>
      </c>
      <c r="U645">
        <v>0.77967772643184496</v>
      </c>
      <c r="V645" s="6">
        <f t="shared" si="163"/>
        <v>39</v>
      </c>
      <c r="W645" s="6">
        <f t="shared" ref="W645:W708" si="164">IF(AND(V645&gt;-4,V645&lt;4),1,0)</f>
        <v>0</v>
      </c>
      <c r="X645" s="6" cm="1">
        <f t="array" ref="X645">IF(T645 &lt; Rat,1,0)</f>
        <v>0</v>
      </c>
      <c r="Y645" s="6">
        <f t="shared" ref="Y645:Y708" si="165">IF(AND(X645=1,W645=1),1,0)</f>
        <v>0</v>
      </c>
      <c r="Z645" s="6">
        <f t="shared" ref="Z645:Z708" si="166">IF(AND(W645=1,X645=0),1,0)</f>
        <v>0</v>
      </c>
      <c r="AA645" s="6">
        <f t="shared" ref="AA645:AA708" si="167">IF(AND(W645=0,X645=1),1,0)</f>
        <v>0</v>
      </c>
      <c r="AB645" s="6">
        <f t="shared" ref="AB645:AB708" si="168">IF(AND(X645=0,W645=0),1,0)</f>
        <v>1</v>
      </c>
    </row>
    <row r="646" spans="18:28">
      <c r="R646">
        <v>51</v>
      </c>
      <c r="S646">
        <v>114</v>
      </c>
      <c r="T646">
        <v>0.91355449456411597</v>
      </c>
      <c r="U646">
        <v>0.88487961890113198</v>
      </c>
      <c r="V646" s="6">
        <f t="shared" si="163"/>
        <v>63</v>
      </c>
      <c r="W646" s="6">
        <f t="shared" si="164"/>
        <v>0</v>
      </c>
      <c r="X646" s="6" cm="1">
        <f t="array" ref="X646">IF(T646 &lt; Rat,1,0)</f>
        <v>0</v>
      </c>
      <c r="Y646" s="6">
        <f t="shared" si="165"/>
        <v>0</v>
      </c>
      <c r="Z646" s="6">
        <f t="shared" si="166"/>
        <v>0</v>
      </c>
      <c r="AA646" s="6">
        <f t="shared" si="167"/>
        <v>0</v>
      </c>
      <c r="AB646" s="6">
        <f t="shared" si="168"/>
        <v>1</v>
      </c>
    </row>
    <row r="647" spans="18:28">
      <c r="R647">
        <v>9</v>
      </c>
      <c r="S647">
        <v>111</v>
      </c>
      <c r="T647">
        <v>0.87575872550637601</v>
      </c>
      <c r="U647">
        <v>0.68495471561031696</v>
      </c>
      <c r="V647" s="6">
        <f t="shared" si="163"/>
        <v>102</v>
      </c>
      <c r="W647" s="6">
        <f t="shared" si="164"/>
        <v>0</v>
      </c>
      <c r="X647" s="6" cm="1">
        <f t="array" ref="X647">IF(T647 &lt; Rat,1,0)</f>
        <v>0</v>
      </c>
      <c r="Y647" s="6">
        <f t="shared" si="165"/>
        <v>0</v>
      </c>
      <c r="Z647" s="6">
        <f t="shared" si="166"/>
        <v>0</v>
      </c>
      <c r="AA647" s="6">
        <f t="shared" si="167"/>
        <v>0</v>
      </c>
      <c r="AB647" s="6">
        <f t="shared" si="168"/>
        <v>1</v>
      </c>
    </row>
    <row r="648" spans="18:28">
      <c r="R648">
        <v>52</v>
      </c>
      <c r="S648">
        <v>153</v>
      </c>
      <c r="T648">
        <v>0.92550079367332705</v>
      </c>
      <c r="U648">
        <v>0.77637912223470795</v>
      </c>
      <c r="V648" s="6">
        <f t="shared" si="163"/>
        <v>101</v>
      </c>
      <c r="W648" s="6">
        <f t="shared" si="164"/>
        <v>0</v>
      </c>
      <c r="X648" s="6" cm="1">
        <f t="array" ref="X648">IF(T648 &lt; Rat,1,0)</f>
        <v>0</v>
      </c>
      <c r="Y648" s="6">
        <f t="shared" si="165"/>
        <v>0</v>
      </c>
      <c r="Z648" s="6">
        <f t="shared" si="166"/>
        <v>0</v>
      </c>
      <c r="AA648" s="6">
        <f t="shared" si="167"/>
        <v>0</v>
      </c>
      <c r="AB648" s="6">
        <f t="shared" si="168"/>
        <v>1</v>
      </c>
    </row>
    <row r="649" spans="18:28">
      <c r="R649">
        <v>162</v>
      </c>
      <c r="S649">
        <v>128</v>
      </c>
      <c r="T649">
        <v>0.88916037399902503</v>
      </c>
      <c r="U649">
        <v>0.39911831521170299</v>
      </c>
      <c r="V649" s="6">
        <f t="shared" si="163"/>
        <v>-34</v>
      </c>
      <c r="W649" s="6">
        <f t="shared" si="164"/>
        <v>0</v>
      </c>
      <c r="X649" s="6" cm="1">
        <f t="array" ref="X649">IF(T649 &lt; Rat,1,0)</f>
        <v>0</v>
      </c>
      <c r="Y649" s="6">
        <f t="shared" si="165"/>
        <v>0</v>
      </c>
      <c r="Z649" s="6">
        <f t="shared" si="166"/>
        <v>0</v>
      </c>
      <c r="AA649" s="6">
        <f t="shared" si="167"/>
        <v>0</v>
      </c>
      <c r="AB649" s="6">
        <f t="shared" si="168"/>
        <v>1</v>
      </c>
    </row>
    <row r="650" spans="18:28">
      <c r="R650">
        <v>99</v>
      </c>
      <c r="S650">
        <v>94</v>
      </c>
      <c r="T650">
        <v>0.95490883858949804</v>
      </c>
      <c r="U650">
        <v>1.1535180197143999</v>
      </c>
      <c r="V650" s="6">
        <f t="shared" si="163"/>
        <v>-5</v>
      </c>
      <c r="W650" s="6">
        <f t="shared" si="164"/>
        <v>0</v>
      </c>
      <c r="X650" s="6" cm="1">
        <f t="array" ref="X650">IF(T650 &lt; Rat,1,0)</f>
        <v>0</v>
      </c>
      <c r="Y650" s="6">
        <f t="shared" si="165"/>
        <v>0</v>
      </c>
      <c r="Z650" s="6">
        <f t="shared" si="166"/>
        <v>0</v>
      </c>
      <c r="AA650" s="6">
        <f t="shared" si="167"/>
        <v>0</v>
      </c>
      <c r="AB650" s="6">
        <f t="shared" si="168"/>
        <v>1</v>
      </c>
    </row>
    <row r="651" spans="18:28">
      <c r="R651">
        <v>158</v>
      </c>
      <c r="S651">
        <v>66</v>
      </c>
      <c r="T651">
        <v>0.93997079148747598</v>
      </c>
      <c r="U651">
        <v>0.54421452746761401</v>
      </c>
      <c r="V651" s="6">
        <f t="shared" si="163"/>
        <v>-92</v>
      </c>
      <c r="W651" s="6">
        <f t="shared" si="164"/>
        <v>0</v>
      </c>
      <c r="X651" s="6" cm="1">
        <f t="array" ref="X651">IF(T651 &lt; Rat,1,0)</f>
        <v>0</v>
      </c>
      <c r="Y651" s="6">
        <f t="shared" si="165"/>
        <v>0</v>
      </c>
      <c r="Z651" s="6">
        <f t="shared" si="166"/>
        <v>0</v>
      </c>
      <c r="AA651" s="6">
        <f t="shared" si="167"/>
        <v>0</v>
      </c>
      <c r="AB651" s="6">
        <f t="shared" si="168"/>
        <v>1</v>
      </c>
    </row>
    <row r="652" spans="18:28">
      <c r="R652">
        <v>112</v>
      </c>
      <c r="S652">
        <v>94</v>
      </c>
      <c r="T652">
        <v>0.87354452665908899</v>
      </c>
      <c r="U652">
        <v>0.29887071148858901</v>
      </c>
      <c r="V652" s="6">
        <f t="shared" si="163"/>
        <v>-18</v>
      </c>
      <c r="W652" s="6">
        <f t="shared" si="164"/>
        <v>0</v>
      </c>
      <c r="X652" s="6" cm="1">
        <f t="array" ref="X652">IF(T652 &lt; Rat,1,0)</f>
        <v>0</v>
      </c>
      <c r="Y652" s="6">
        <f t="shared" si="165"/>
        <v>0</v>
      </c>
      <c r="Z652" s="6">
        <f t="shared" si="166"/>
        <v>0</v>
      </c>
      <c r="AA652" s="6">
        <f t="shared" si="167"/>
        <v>0</v>
      </c>
      <c r="AB652" s="6">
        <f t="shared" si="168"/>
        <v>1</v>
      </c>
    </row>
    <row r="653" spans="18:28">
      <c r="R653">
        <v>126</v>
      </c>
      <c r="S653">
        <v>61</v>
      </c>
      <c r="T653">
        <v>0.98310567494330503</v>
      </c>
      <c r="U653">
        <v>1.48443261020956</v>
      </c>
      <c r="V653" s="6">
        <f t="shared" si="163"/>
        <v>-65</v>
      </c>
      <c r="W653" s="6">
        <f t="shared" si="164"/>
        <v>0</v>
      </c>
      <c r="X653" s="6" cm="1">
        <f t="array" ref="X653">IF(T653 &lt; Rat,1,0)</f>
        <v>0</v>
      </c>
      <c r="Y653" s="6">
        <f t="shared" si="165"/>
        <v>0</v>
      </c>
      <c r="Z653" s="6">
        <f t="shared" si="166"/>
        <v>0</v>
      </c>
      <c r="AA653" s="6">
        <f t="shared" si="167"/>
        <v>0</v>
      </c>
      <c r="AB653" s="6">
        <f t="shared" si="168"/>
        <v>1</v>
      </c>
    </row>
    <row r="654" spans="18:28">
      <c r="R654">
        <v>132</v>
      </c>
      <c r="S654">
        <v>184</v>
      </c>
      <c r="T654">
        <v>0.94138878939638704</v>
      </c>
      <c r="U654">
        <v>1.45244265166276</v>
      </c>
      <c r="V654" s="6">
        <f t="shared" si="163"/>
        <v>52</v>
      </c>
      <c r="W654" s="6">
        <f t="shared" si="164"/>
        <v>0</v>
      </c>
      <c r="X654" s="6" cm="1">
        <f t="array" ref="X654">IF(T654 &lt; Rat,1,0)</f>
        <v>0</v>
      </c>
      <c r="Y654" s="6">
        <f t="shared" si="165"/>
        <v>0</v>
      </c>
      <c r="Z654" s="6">
        <f t="shared" si="166"/>
        <v>0</v>
      </c>
      <c r="AA654" s="6">
        <f t="shared" si="167"/>
        <v>0</v>
      </c>
      <c r="AB654" s="6">
        <f t="shared" si="168"/>
        <v>1</v>
      </c>
    </row>
    <row r="655" spans="18:28">
      <c r="R655">
        <v>5</v>
      </c>
      <c r="S655">
        <v>95</v>
      </c>
      <c r="T655">
        <v>0.83721693103024197</v>
      </c>
      <c r="U655">
        <v>0.25217889282522499</v>
      </c>
      <c r="V655" s="6">
        <f t="shared" si="163"/>
        <v>90</v>
      </c>
      <c r="W655" s="6">
        <f t="shared" si="164"/>
        <v>0</v>
      </c>
      <c r="X655" s="6" cm="1">
        <f t="array" ref="X655">IF(T655 &lt; Rat,1,0)</f>
        <v>0</v>
      </c>
      <c r="Y655" s="6">
        <f t="shared" si="165"/>
        <v>0</v>
      </c>
      <c r="Z655" s="6">
        <f t="shared" si="166"/>
        <v>0</v>
      </c>
      <c r="AA655" s="6">
        <f t="shared" si="167"/>
        <v>0</v>
      </c>
      <c r="AB655" s="6">
        <f t="shared" si="168"/>
        <v>1</v>
      </c>
    </row>
    <row r="656" spans="18:28">
      <c r="R656">
        <v>180</v>
      </c>
      <c r="S656">
        <v>178</v>
      </c>
      <c r="T656">
        <v>0.93329805188256998</v>
      </c>
      <c r="U656">
        <v>0.78815945466349902</v>
      </c>
      <c r="V656" s="6">
        <f t="shared" si="163"/>
        <v>-2</v>
      </c>
      <c r="W656" s="6">
        <f t="shared" si="164"/>
        <v>1</v>
      </c>
      <c r="X656" s="6" cm="1">
        <f t="array" ref="X656">IF(T656 &lt; Rat,1,0)</f>
        <v>0</v>
      </c>
      <c r="Y656" s="6">
        <f t="shared" si="165"/>
        <v>0</v>
      </c>
      <c r="Z656" s="6">
        <f t="shared" si="166"/>
        <v>1</v>
      </c>
      <c r="AA656" s="6">
        <f t="shared" si="167"/>
        <v>0</v>
      </c>
      <c r="AB656" s="6">
        <f t="shared" si="168"/>
        <v>0</v>
      </c>
    </row>
    <row r="657" spans="18:28">
      <c r="R657">
        <v>168</v>
      </c>
      <c r="S657">
        <v>128</v>
      </c>
      <c r="T657">
        <v>0.78139152852587901</v>
      </c>
      <c r="U657">
        <v>1.0753945293893901</v>
      </c>
      <c r="V657" s="6">
        <f t="shared" si="163"/>
        <v>-40</v>
      </c>
      <c r="W657" s="6">
        <f t="shared" si="164"/>
        <v>0</v>
      </c>
      <c r="X657" s="6" cm="1">
        <f t="array" ref="X657">IF(T657 &lt; Rat,1,0)</f>
        <v>0</v>
      </c>
      <c r="Y657" s="6">
        <f t="shared" si="165"/>
        <v>0</v>
      </c>
      <c r="Z657" s="6">
        <f t="shared" si="166"/>
        <v>0</v>
      </c>
      <c r="AA657" s="6">
        <f t="shared" si="167"/>
        <v>0</v>
      </c>
      <c r="AB657" s="6">
        <f t="shared" si="168"/>
        <v>1</v>
      </c>
    </row>
    <row r="658" spans="18:28">
      <c r="R658">
        <v>177</v>
      </c>
      <c r="S658">
        <v>180</v>
      </c>
      <c r="T658">
        <v>0.93530698054044503</v>
      </c>
      <c r="U658">
        <v>1.0547547105850501</v>
      </c>
      <c r="V658" s="6">
        <f t="shared" si="163"/>
        <v>3</v>
      </c>
      <c r="W658" s="6">
        <f t="shared" si="164"/>
        <v>1</v>
      </c>
      <c r="X658" s="6" cm="1">
        <f t="array" ref="X658">IF(T658 &lt; Rat,1,0)</f>
        <v>0</v>
      </c>
      <c r="Y658" s="6">
        <f t="shared" si="165"/>
        <v>0</v>
      </c>
      <c r="Z658" s="6">
        <f t="shared" si="166"/>
        <v>1</v>
      </c>
      <c r="AA658" s="6">
        <f t="shared" si="167"/>
        <v>0</v>
      </c>
      <c r="AB658" s="6">
        <f t="shared" si="168"/>
        <v>0</v>
      </c>
    </row>
    <row r="659" spans="18:28">
      <c r="R659">
        <v>193</v>
      </c>
      <c r="S659">
        <v>128</v>
      </c>
      <c r="T659">
        <v>0.80902792504522003</v>
      </c>
      <c r="U659">
        <v>0.57547486349397603</v>
      </c>
      <c r="V659" s="6">
        <f t="shared" si="163"/>
        <v>-65</v>
      </c>
      <c r="W659" s="6">
        <f t="shared" si="164"/>
        <v>0</v>
      </c>
      <c r="X659" s="6" cm="1">
        <f t="array" ref="X659">IF(T659 &lt; Rat,1,0)</f>
        <v>0</v>
      </c>
      <c r="Y659" s="6">
        <f t="shared" si="165"/>
        <v>0</v>
      </c>
      <c r="Z659" s="6">
        <f t="shared" si="166"/>
        <v>0</v>
      </c>
      <c r="AA659" s="6">
        <f t="shared" si="167"/>
        <v>0</v>
      </c>
      <c r="AB659" s="6">
        <f t="shared" si="168"/>
        <v>1</v>
      </c>
    </row>
    <row r="660" spans="18:28">
      <c r="R660">
        <v>93</v>
      </c>
      <c r="S660">
        <v>94</v>
      </c>
      <c r="T660">
        <v>0.92238109513428101</v>
      </c>
      <c r="U660">
        <v>0.93188653614496997</v>
      </c>
      <c r="V660" s="6">
        <f t="shared" si="163"/>
        <v>1</v>
      </c>
      <c r="W660" s="6">
        <f t="shared" si="164"/>
        <v>1</v>
      </c>
      <c r="X660" s="6" cm="1">
        <f t="array" ref="X660">IF(T660 &lt; Rat,1,0)</f>
        <v>0</v>
      </c>
      <c r="Y660" s="6">
        <f t="shared" si="165"/>
        <v>0</v>
      </c>
      <c r="Z660" s="6">
        <f t="shared" si="166"/>
        <v>1</v>
      </c>
      <c r="AA660" s="6">
        <f t="shared" si="167"/>
        <v>0</v>
      </c>
      <c r="AB660" s="6">
        <f t="shared" si="168"/>
        <v>0</v>
      </c>
    </row>
    <row r="661" spans="18:28">
      <c r="R661">
        <v>141</v>
      </c>
      <c r="S661">
        <v>130</v>
      </c>
      <c r="T661">
        <v>0.81961331149273098</v>
      </c>
      <c r="U661">
        <v>1.1815549868459201</v>
      </c>
      <c r="V661" s="6">
        <f t="shared" si="163"/>
        <v>-11</v>
      </c>
      <c r="W661" s="6">
        <f t="shared" si="164"/>
        <v>0</v>
      </c>
      <c r="X661" s="6" cm="1">
        <f t="array" ref="X661">IF(T661 &lt; Rat,1,0)</f>
        <v>0</v>
      </c>
      <c r="Y661" s="6">
        <f t="shared" si="165"/>
        <v>0</v>
      </c>
      <c r="Z661" s="6">
        <f t="shared" si="166"/>
        <v>0</v>
      </c>
      <c r="AA661" s="6">
        <f t="shared" si="167"/>
        <v>0</v>
      </c>
      <c r="AB661" s="6">
        <f t="shared" si="168"/>
        <v>1</v>
      </c>
    </row>
    <row r="662" spans="18:28">
      <c r="R662">
        <v>123</v>
      </c>
      <c r="S662">
        <v>130</v>
      </c>
      <c r="T662">
        <v>0.84629355139467899</v>
      </c>
      <c r="U662">
        <v>0.88544590203228601</v>
      </c>
      <c r="V662" s="6">
        <f t="shared" si="163"/>
        <v>7</v>
      </c>
      <c r="W662" s="6">
        <f t="shared" si="164"/>
        <v>0</v>
      </c>
      <c r="X662" s="6" cm="1">
        <f t="array" ref="X662">IF(T662 &lt; Rat,1,0)</f>
        <v>0</v>
      </c>
      <c r="Y662" s="6">
        <f t="shared" si="165"/>
        <v>0</v>
      </c>
      <c r="Z662" s="6">
        <f t="shared" si="166"/>
        <v>0</v>
      </c>
      <c r="AA662" s="6">
        <f t="shared" si="167"/>
        <v>0</v>
      </c>
      <c r="AB662" s="6">
        <f t="shared" si="168"/>
        <v>1</v>
      </c>
    </row>
    <row r="663" spans="18:28">
      <c r="R663">
        <v>157</v>
      </c>
      <c r="S663">
        <v>153</v>
      </c>
      <c r="T663">
        <v>0.99904859893656295</v>
      </c>
      <c r="U663">
        <v>0.40029467628299997</v>
      </c>
      <c r="V663" s="6">
        <f t="shared" si="163"/>
        <v>-4</v>
      </c>
      <c r="W663" s="6">
        <f t="shared" si="164"/>
        <v>0</v>
      </c>
      <c r="X663" s="6" cm="1">
        <f t="array" ref="X663">IF(T663 &lt; Rat,1,0)</f>
        <v>0</v>
      </c>
      <c r="Y663" s="6">
        <f t="shared" si="165"/>
        <v>0</v>
      </c>
      <c r="Z663" s="6">
        <f t="shared" si="166"/>
        <v>0</v>
      </c>
      <c r="AA663" s="6">
        <f t="shared" si="167"/>
        <v>0</v>
      </c>
      <c r="AB663" s="6">
        <f t="shared" si="168"/>
        <v>1</v>
      </c>
    </row>
    <row r="664" spans="18:28">
      <c r="R664">
        <v>171</v>
      </c>
      <c r="S664">
        <v>184</v>
      </c>
      <c r="T664">
        <v>0.98063932182856395</v>
      </c>
      <c r="U664">
        <v>1.0427582072699899</v>
      </c>
      <c r="V664" s="6">
        <f t="shared" si="163"/>
        <v>13</v>
      </c>
      <c r="W664" s="6">
        <f t="shared" si="164"/>
        <v>0</v>
      </c>
      <c r="X664" s="6" cm="1">
        <f t="array" ref="X664">IF(T664 &lt; Rat,1,0)</f>
        <v>0</v>
      </c>
      <c r="Y664" s="6">
        <f t="shared" si="165"/>
        <v>0</v>
      </c>
      <c r="Z664" s="6">
        <f t="shared" si="166"/>
        <v>0</v>
      </c>
      <c r="AA664" s="6">
        <f t="shared" si="167"/>
        <v>0</v>
      </c>
      <c r="AB664" s="6">
        <f t="shared" si="168"/>
        <v>1</v>
      </c>
    </row>
    <row r="665" spans="18:28">
      <c r="R665">
        <v>118</v>
      </c>
      <c r="S665">
        <v>112</v>
      </c>
      <c r="T665">
        <v>0.88637793389356001</v>
      </c>
      <c r="U665">
        <v>1.02519913835291</v>
      </c>
      <c r="V665" s="6">
        <f t="shared" si="163"/>
        <v>-6</v>
      </c>
      <c r="W665" s="6">
        <f t="shared" si="164"/>
        <v>0</v>
      </c>
      <c r="X665" s="6" cm="1">
        <f t="array" ref="X665">IF(T665 &lt; Rat,1,0)</f>
        <v>0</v>
      </c>
      <c r="Y665" s="6">
        <f t="shared" si="165"/>
        <v>0</v>
      </c>
      <c r="Z665" s="6">
        <f t="shared" si="166"/>
        <v>0</v>
      </c>
      <c r="AA665" s="6">
        <f t="shared" si="167"/>
        <v>0</v>
      </c>
      <c r="AB665" s="6">
        <f t="shared" si="168"/>
        <v>1</v>
      </c>
    </row>
    <row r="666" spans="18:28">
      <c r="R666">
        <v>83</v>
      </c>
      <c r="S666">
        <v>80</v>
      </c>
      <c r="T666">
        <v>0.919454499767133</v>
      </c>
      <c r="U666">
        <v>1.49250792186464</v>
      </c>
      <c r="V666" s="6">
        <f t="shared" si="163"/>
        <v>-3</v>
      </c>
      <c r="W666" s="6">
        <f t="shared" si="164"/>
        <v>1</v>
      </c>
      <c r="X666" s="6" cm="1">
        <f t="array" ref="X666">IF(T666 &lt; Rat,1,0)</f>
        <v>0</v>
      </c>
      <c r="Y666" s="6">
        <f t="shared" si="165"/>
        <v>0</v>
      </c>
      <c r="Z666" s="6">
        <f t="shared" si="166"/>
        <v>1</v>
      </c>
      <c r="AA666" s="6">
        <f t="shared" si="167"/>
        <v>0</v>
      </c>
      <c r="AB666" s="6">
        <f t="shared" si="168"/>
        <v>0</v>
      </c>
    </row>
    <row r="667" spans="18:28">
      <c r="R667">
        <v>115</v>
      </c>
      <c r="S667">
        <v>112</v>
      </c>
      <c r="T667">
        <v>0.75256590903426501</v>
      </c>
      <c r="U667">
        <v>0.354780154191984</v>
      </c>
      <c r="V667" s="6">
        <f t="shared" si="163"/>
        <v>-3</v>
      </c>
      <c r="W667" s="6">
        <f t="shared" si="164"/>
        <v>1</v>
      </c>
      <c r="X667" s="6" cm="1">
        <f t="array" ref="X667">IF(T667 &lt; Rat,1,0)</f>
        <v>0</v>
      </c>
      <c r="Y667" s="6">
        <f t="shared" si="165"/>
        <v>0</v>
      </c>
      <c r="Z667" s="6">
        <f t="shared" si="166"/>
        <v>1</v>
      </c>
      <c r="AA667" s="6">
        <f t="shared" si="167"/>
        <v>0</v>
      </c>
      <c r="AB667" s="6">
        <f t="shared" si="168"/>
        <v>0</v>
      </c>
    </row>
    <row r="668" spans="18:28">
      <c r="R668">
        <v>142</v>
      </c>
      <c r="S668">
        <v>139</v>
      </c>
      <c r="T668">
        <v>0.87279273382009503</v>
      </c>
      <c r="U668">
        <v>0.79067882519343802</v>
      </c>
      <c r="V668" s="6">
        <f t="shared" si="163"/>
        <v>-3</v>
      </c>
      <c r="W668" s="6">
        <f t="shared" si="164"/>
        <v>1</v>
      </c>
      <c r="X668" s="6" cm="1">
        <f t="array" ref="X668">IF(T668 &lt; Rat,1,0)</f>
        <v>0</v>
      </c>
      <c r="Y668" s="6">
        <f t="shared" si="165"/>
        <v>0</v>
      </c>
      <c r="Z668" s="6">
        <f t="shared" si="166"/>
        <v>1</v>
      </c>
      <c r="AA668" s="6">
        <f t="shared" si="167"/>
        <v>0</v>
      </c>
      <c r="AB668" s="6">
        <f t="shared" si="168"/>
        <v>0</v>
      </c>
    </row>
    <row r="669" spans="18:28">
      <c r="R669">
        <v>39</v>
      </c>
      <c r="S669">
        <v>37</v>
      </c>
      <c r="T669">
        <v>0.99840466990062504</v>
      </c>
      <c r="U669">
        <v>1.01342508551914</v>
      </c>
      <c r="V669" s="6">
        <f t="shared" si="163"/>
        <v>-2</v>
      </c>
      <c r="W669" s="6">
        <f t="shared" si="164"/>
        <v>1</v>
      </c>
      <c r="X669" s="6" cm="1">
        <f t="array" ref="X669">IF(T669 &lt; Rat,1,0)</f>
        <v>0</v>
      </c>
      <c r="Y669" s="6">
        <f t="shared" si="165"/>
        <v>0</v>
      </c>
      <c r="Z669" s="6">
        <f t="shared" si="166"/>
        <v>1</v>
      </c>
      <c r="AA669" s="6">
        <f t="shared" si="167"/>
        <v>0</v>
      </c>
      <c r="AB669" s="6">
        <f t="shared" si="168"/>
        <v>0</v>
      </c>
    </row>
    <row r="670" spans="18:28">
      <c r="R670">
        <v>153</v>
      </c>
      <c r="S670">
        <v>32</v>
      </c>
      <c r="T670">
        <v>0.86773556607768398</v>
      </c>
      <c r="U670">
        <v>0.843277081985495</v>
      </c>
      <c r="V670" s="6">
        <f t="shared" si="163"/>
        <v>-121</v>
      </c>
      <c r="W670" s="6">
        <f t="shared" si="164"/>
        <v>0</v>
      </c>
      <c r="X670" s="6" cm="1">
        <f t="array" ref="X670">IF(T670 &lt; Rat,1,0)</f>
        <v>0</v>
      </c>
      <c r="Y670" s="6">
        <f t="shared" si="165"/>
        <v>0</v>
      </c>
      <c r="Z670" s="6">
        <f t="shared" si="166"/>
        <v>0</v>
      </c>
      <c r="AA670" s="6">
        <f t="shared" si="167"/>
        <v>0</v>
      </c>
      <c r="AB670" s="6">
        <f t="shared" si="168"/>
        <v>1</v>
      </c>
    </row>
    <row r="671" spans="18:28">
      <c r="R671">
        <v>117</v>
      </c>
      <c r="S671">
        <v>128</v>
      </c>
      <c r="T671">
        <v>0.92966571697385603</v>
      </c>
      <c r="U671">
        <v>1.0741014597966401</v>
      </c>
      <c r="V671" s="6">
        <f t="shared" si="163"/>
        <v>11</v>
      </c>
      <c r="W671" s="6">
        <f t="shared" si="164"/>
        <v>0</v>
      </c>
      <c r="X671" s="6" cm="1">
        <f t="array" ref="X671">IF(T671 &lt; Rat,1,0)</f>
        <v>0</v>
      </c>
      <c r="Y671" s="6">
        <f t="shared" si="165"/>
        <v>0</v>
      </c>
      <c r="Z671" s="6">
        <f t="shared" si="166"/>
        <v>0</v>
      </c>
      <c r="AA671" s="6">
        <f t="shared" si="167"/>
        <v>0</v>
      </c>
      <c r="AB671" s="6">
        <f t="shared" si="168"/>
        <v>1</v>
      </c>
    </row>
    <row r="672" spans="18:28">
      <c r="R672">
        <v>190</v>
      </c>
      <c r="S672">
        <v>169</v>
      </c>
      <c r="T672">
        <v>0.85555350683985898</v>
      </c>
      <c r="U672">
        <v>0.76141115719803099</v>
      </c>
      <c r="V672" s="6">
        <f t="shared" si="163"/>
        <v>-21</v>
      </c>
      <c r="W672" s="6">
        <f t="shared" si="164"/>
        <v>0</v>
      </c>
      <c r="X672" s="6" cm="1">
        <f t="array" ref="X672">IF(T672 &lt; Rat,1,0)</f>
        <v>0</v>
      </c>
      <c r="Y672" s="6">
        <f t="shared" si="165"/>
        <v>0</v>
      </c>
      <c r="Z672" s="6">
        <f t="shared" si="166"/>
        <v>0</v>
      </c>
      <c r="AA672" s="6">
        <f t="shared" si="167"/>
        <v>0</v>
      </c>
      <c r="AB672" s="6">
        <f t="shared" si="168"/>
        <v>1</v>
      </c>
    </row>
    <row r="673" spans="18:28">
      <c r="R673">
        <v>90</v>
      </c>
      <c r="S673">
        <v>96</v>
      </c>
      <c r="T673">
        <v>0.84127367194119096</v>
      </c>
      <c r="U673">
        <v>0.78768179347447698</v>
      </c>
      <c r="V673" s="6">
        <f t="shared" si="163"/>
        <v>6</v>
      </c>
      <c r="W673" s="6">
        <f t="shared" si="164"/>
        <v>0</v>
      </c>
      <c r="X673" s="6" cm="1">
        <f t="array" ref="X673">IF(T673 &lt; Rat,1,0)</f>
        <v>0</v>
      </c>
      <c r="Y673" s="6">
        <f t="shared" si="165"/>
        <v>0</v>
      </c>
      <c r="Z673" s="6">
        <f t="shared" si="166"/>
        <v>0</v>
      </c>
      <c r="AA673" s="6">
        <f t="shared" si="167"/>
        <v>0</v>
      </c>
      <c r="AB673" s="6">
        <f t="shared" si="168"/>
        <v>1</v>
      </c>
    </row>
    <row r="674" spans="18:28">
      <c r="R674">
        <v>183</v>
      </c>
      <c r="S674">
        <v>184</v>
      </c>
      <c r="T674">
        <v>0.81364511318258503</v>
      </c>
      <c r="U674">
        <v>0.88575850512874699</v>
      </c>
      <c r="V674" s="6">
        <f t="shared" ref="V674:V705" si="169">S674-R674</f>
        <v>1</v>
      </c>
      <c r="W674" s="6">
        <f t="shared" si="164"/>
        <v>1</v>
      </c>
      <c r="X674" s="6" cm="1">
        <f t="array" ref="X674">IF(T674 &lt; Rat,1,0)</f>
        <v>0</v>
      </c>
      <c r="Y674" s="6">
        <f t="shared" si="165"/>
        <v>0</v>
      </c>
      <c r="Z674" s="6">
        <f t="shared" si="166"/>
        <v>1</v>
      </c>
      <c r="AA674" s="6">
        <f t="shared" si="167"/>
        <v>0</v>
      </c>
      <c r="AB674" s="6">
        <f t="shared" si="168"/>
        <v>0</v>
      </c>
    </row>
    <row r="675" spans="18:28">
      <c r="R675">
        <v>107</v>
      </c>
      <c r="S675">
        <v>107</v>
      </c>
      <c r="T675">
        <v>0.96095644504931998</v>
      </c>
      <c r="U675">
        <v>1.3072098974683399</v>
      </c>
      <c r="V675" s="6">
        <f t="shared" si="169"/>
        <v>0</v>
      </c>
      <c r="W675" s="6">
        <f t="shared" si="164"/>
        <v>1</v>
      </c>
      <c r="X675" s="6" cm="1">
        <f t="array" ref="X675">IF(T675 &lt; Rat,1,0)</f>
        <v>0</v>
      </c>
      <c r="Y675" s="6">
        <f t="shared" si="165"/>
        <v>0</v>
      </c>
      <c r="Z675" s="6">
        <f t="shared" si="166"/>
        <v>1</v>
      </c>
      <c r="AA675" s="6">
        <f t="shared" si="167"/>
        <v>0</v>
      </c>
      <c r="AB675" s="6">
        <f t="shared" si="168"/>
        <v>0</v>
      </c>
    </row>
    <row r="676" spans="18:28">
      <c r="R676">
        <v>173</v>
      </c>
      <c r="S676">
        <v>185</v>
      </c>
      <c r="T676">
        <v>0.76405379657526595</v>
      </c>
      <c r="U676">
        <v>1.2225655067532</v>
      </c>
      <c r="V676" s="6">
        <f t="shared" si="169"/>
        <v>12</v>
      </c>
      <c r="W676" s="6">
        <f t="shared" si="164"/>
        <v>0</v>
      </c>
      <c r="X676" s="6" cm="1">
        <f t="array" ref="X676">IF(T676 &lt; Rat,1,0)</f>
        <v>0</v>
      </c>
      <c r="Y676" s="6">
        <f t="shared" si="165"/>
        <v>0</v>
      </c>
      <c r="Z676" s="6">
        <f t="shared" si="166"/>
        <v>0</v>
      </c>
      <c r="AA676" s="6">
        <f t="shared" si="167"/>
        <v>0</v>
      </c>
      <c r="AB676" s="6">
        <f t="shared" si="168"/>
        <v>1</v>
      </c>
    </row>
    <row r="677" spans="18:28">
      <c r="R677">
        <v>77</v>
      </c>
      <c r="S677">
        <v>25</v>
      </c>
      <c r="T677">
        <v>0.99712537070975304</v>
      </c>
      <c r="U677">
        <v>1.0209003166656101</v>
      </c>
      <c r="V677" s="6">
        <f t="shared" si="169"/>
        <v>-52</v>
      </c>
      <c r="W677" s="6">
        <f t="shared" si="164"/>
        <v>0</v>
      </c>
      <c r="X677" s="6" cm="1">
        <f t="array" ref="X677">IF(T677 &lt; Rat,1,0)</f>
        <v>0</v>
      </c>
      <c r="Y677" s="6">
        <f t="shared" si="165"/>
        <v>0</v>
      </c>
      <c r="Z677" s="6">
        <f t="shared" si="166"/>
        <v>0</v>
      </c>
      <c r="AA677" s="6">
        <f t="shared" si="167"/>
        <v>0</v>
      </c>
      <c r="AB677" s="6">
        <f t="shared" si="168"/>
        <v>1</v>
      </c>
    </row>
    <row r="678" spans="18:28">
      <c r="R678">
        <v>109</v>
      </c>
      <c r="S678">
        <v>141</v>
      </c>
      <c r="T678">
        <v>0.89323687683653397</v>
      </c>
      <c r="U678">
        <v>1.4296547933093799</v>
      </c>
      <c r="V678" s="6">
        <f t="shared" si="169"/>
        <v>32</v>
      </c>
      <c r="W678" s="6">
        <f t="shared" si="164"/>
        <v>0</v>
      </c>
      <c r="X678" s="6" cm="1">
        <f t="array" ref="X678">IF(T678 &lt; Rat,1,0)</f>
        <v>0</v>
      </c>
      <c r="Y678" s="6">
        <f t="shared" si="165"/>
        <v>0</v>
      </c>
      <c r="Z678" s="6">
        <f t="shared" si="166"/>
        <v>0</v>
      </c>
      <c r="AA678" s="6">
        <f t="shared" si="167"/>
        <v>0</v>
      </c>
      <c r="AB678" s="6">
        <f t="shared" si="168"/>
        <v>1</v>
      </c>
    </row>
    <row r="679" spans="18:28">
      <c r="R679">
        <v>156</v>
      </c>
      <c r="S679">
        <v>94</v>
      </c>
      <c r="T679">
        <v>0.91794235017598202</v>
      </c>
      <c r="U679">
        <v>0.76172164165584599</v>
      </c>
      <c r="V679" s="6">
        <f t="shared" si="169"/>
        <v>-62</v>
      </c>
      <c r="W679" s="6">
        <f t="shared" si="164"/>
        <v>0</v>
      </c>
      <c r="X679" s="6" cm="1">
        <f t="array" ref="X679">IF(T679 &lt; Rat,1,0)</f>
        <v>0</v>
      </c>
      <c r="Y679" s="6">
        <f t="shared" si="165"/>
        <v>0</v>
      </c>
      <c r="Z679" s="6">
        <f t="shared" si="166"/>
        <v>0</v>
      </c>
      <c r="AA679" s="6">
        <f t="shared" si="167"/>
        <v>0</v>
      </c>
      <c r="AB679" s="6">
        <f t="shared" si="168"/>
        <v>1</v>
      </c>
    </row>
    <row r="680" spans="18:28">
      <c r="R680">
        <v>155</v>
      </c>
      <c r="S680">
        <v>118</v>
      </c>
      <c r="T680">
        <v>0.82736286630466205</v>
      </c>
      <c r="U680">
        <v>1.5479197319478399</v>
      </c>
      <c r="V680" s="6">
        <f t="shared" si="169"/>
        <v>-37</v>
      </c>
      <c r="W680" s="6">
        <f t="shared" si="164"/>
        <v>0</v>
      </c>
      <c r="X680" s="6" cm="1">
        <f t="array" ref="X680">IF(T680 &lt; Rat,1,0)</f>
        <v>0</v>
      </c>
      <c r="Y680" s="6">
        <f t="shared" si="165"/>
        <v>0</v>
      </c>
      <c r="Z680" s="6">
        <f t="shared" si="166"/>
        <v>0</v>
      </c>
      <c r="AA680" s="6">
        <f t="shared" si="167"/>
        <v>0</v>
      </c>
      <c r="AB680" s="6">
        <f t="shared" si="168"/>
        <v>1</v>
      </c>
    </row>
    <row r="681" spans="18:28">
      <c r="R681">
        <v>98</v>
      </c>
      <c r="S681">
        <v>95</v>
      </c>
      <c r="T681">
        <v>0.97526730314807297</v>
      </c>
      <c r="U681">
        <v>0.60761014172121897</v>
      </c>
      <c r="V681" s="6">
        <f t="shared" si="169"/>
        <v>-3</v>
      </c>
      <c r="W681" s="6">
        <f t="shared" si="164"/>
        <v>1</v>
      </c>
      <c r="X681" s="6" cm="1">
        <f t="array" ref="X681">IF(T681 &lt; Rat,1,0)</f>
        <v>0</v>
      </c>
      <c r="Y681" s="6">
        <f t="shared" si="165"/>
        <v>0</v>
      </c>
      <c r="Z681" s="6">
        <f t="shared" si="166"/>
        <v>1</v>
      </c>
      <c r="AA681" s="6">
        <f t="shared" si="167"/>
        <v>0</v>
      </c>
      <c r="AB681" s="6">
        <f t="shared" si="168"/>
        <v>0</v>
      </c>
    </row>
    <row r="682" spans="18:28">
      <c r="R682">
        <v>49</v>
      </c>
      <c r="S682">
        <v>64</v>
      </c>
      <c r="T682">
        <v>0.95565356752479103</v>
      </c>
      <c r="U682">
        <v>2.8729980400790001</v>
      </c>
      <c r="V682" s="6">
        <f t="shared" si="169"/>
        <v>15</v>
      </c>
      <c r="W682" s="6">
        <f t="shared" si="164"/>
        <v>0</v>
      </c>
      <c r="X682" s="6" cm="1">
        <f t="array" ref="X682">IF(T682 &lt; Rat,1,0)</f>
        <v>0</v>
      </c>
      <c r="Y682" s="6">
        <f t="shared" si="165"/>
        <v>0</v>
      </c>
      <c r="Z682" s="6">
        <f t="shared" si="166"/>
        <v>0</v>
      </c>
      <c r="AA682" s="6">
        <f t="shared" si="167"/>
        <v>0</v>
      </c>
      <c r="AB682" s="6">
        <f t="shared" si="168"/>
        <v>1</v>
      </c>
    </row>
    <row r="683" spans="18:28">
      <c r="R683">
        <v>184</v>
      </c>
      <c r="S683">
        <v>183</v>
      </c>
      <c r="T683">
        <v>0.981796092872953</v>
      </c>
      <c r="U683">
        <v>1.58013292655462</v>
      </c>
      <c r="V683" s="6">
        <f t="shared" si="169"/>
        <v>-1</v>
      </c>
      <c r="W683" s="6">
        <f t="shared" si="164"/>
        <v>1</v>
      </c>
      <c r="X683" s="6" cm="1">
        <f t="array" ref="X683">IF(T683 &lt; Rat,1,0)</f>
        <v>0</v>
      </c>
      <c r="Y683" s="6">
        <f t="shared" si="165"/>
        <v>0</v>
      </c>
      <c r="Z683" s="6">
        <f t="shared" si="166"/>
        <v>1</v>
      </c>
      <c r="AA683" s="6">
        <f t="shared" si="167"/>
        <v>0</v>
      </c>
      <c r="AB683" s="6">
        <f t="shared" si="168"/>
        <v>0</v>
      </c>
    </row>
    <row r="684" spans="18:28">
      <c r="R684">
        <v>86</v>
      </c>
      <c r="S684">
        <v>94</v>
      </c>
      <c r="T684">
        <v>0.91284181887694205</v>
      </c>
      <c r="U684">
        <v>0.91298827130813398</v>
      </c>
      <c r="V684" s="6">
        <f t="shared" si="169"/>
        <v>8</v>
      </c>
      <c r="W684" s="6">
        <f t="shared" si="164"/>
        <v>0</v>
      </c>
      <c r="X684" s="6" cm="1">
        <f t="array" ref="X684">IF(T684 &lt; Rat,1,0)</f>
        <v>0</v>
      </c>
      <c r="Y684" s="6">
        <f t="shared" si="165"/>
        <v>0</v>
      </c>
      <c r="Z684" s="6">
        <f t="shared" si="166"/>
        <v>0</v>
      </c>
      <c r="AA684" s="6">
        <f t="shared" si="167"/>
        <v>0</v>
      </c>
      <c r="AB684" s="6">
        <f t="shared" si="168"/>
        <v>1</v>
      </c>
    </row>
    <row r="685" spans="18:28">
      <c r="R685">
        <v>27</v>
      </c>
      <c r="S685">
        <v>106</v>
      </c>
      <c r="T685">
        <v>0.990562279238974</v>
      </c>
      <c r="U685">
        <v>1.06424042484069</v>
      </c>
      <c r="V685" s="6">
        <f t="shared" si="169"/>
        <v>79</v>
      </c>
      <c r="W685" s="6">
        <f t="shared" si="164"/>
        <v>0</v>
      </c>
      <c r="X685" s="6" cm="1">
        <f t="array" ref="X685">IF(T685 &lt; Rat,1,0)</f>
        <v>0</v>
      </c>
      <c r="Y685" s="6">
        <f t="shared" si="165"/>
        <v>0</v>
      </c>
      <c r="Z685" s="6">
        <f t="shared" si="166"/>
        <v>0</v>
      </c>
      <c r="AA685" s="6">
        <f t="shared" si="167"/>
        <v>0</v>
      </c>
      <c r="AB685" s="6">
        <f t="shared" si="168"/>
        <v>1</v>
      </c>
    </row>
    <row r="686" spans="18:28">
      <c r="R686">
        <v>25</v>
      </c>
      <c r="S686">
        <v>25</v>
      </c>
      <c r="T686">
        <v>0.97995486930285802</v>
      </c>
      <c r="U686">
        <v>0.84908727633744996</v>
      </c>
      <c r="V686" s="6">
        <f t="shared" si="169"/>
        <v>0</v>
      </c>
      <c r="W686" s="6">
        <f t="shared" si="164"/>
        <v>1</v>
      </c>
      <c r="X686" s="6" cm="1">
        <f t="array" ref="X686">IF(T686 &lt; Rat,1,0)</f>
        <v>0</v>
      </c>
      <c r="Y686" s="6">
        <f t="shared" si="165"/>
        <v>0</v>
      </c>
      <c r="Z686" s="6">
        <f t="shared" si="166"/>
        <v>1</v>
      </c>
      <c r="AA686" s="6">
        <f t="shared" si="167"/>
        <v>0</v>
      </c>
      <c r="AB686" s="6">
        <f t="shared" si="168"/>
        <v>0</v>
      </c>
    </row>
    <row r="687" spans="18:28">
      <c r="R687">
        <v>0</v>
      </c>
      <c r="S687">
        <v>0</v>
      </c>
      <c r="T687">
        <v>0.91129741317809598</v>
      </c>
      <c r="U687">
        <v>1.3997034634711001</v>
      </c>
      <c r="V687" s="6">
        <f t="shared" si="169"/>
        <v>0</v>
      </c>
      <c r="W687" s="6">
        <f t="shared" si="164"/>
        <v>1</v>
      </c>
      <c r="X687" s="6" cm="1">
        <f t="array" ref="X687">IF(T687 &lt; Rat,1,0)</f>
        <v>0</v>
      </c>
      <c r="Y687" s="6">
        <f t="shared" si="165"/>
        <v>0</v>
      </c>
      <c r="Z687" s="6">
        <f t="shared" si="166"/>
        <v>1</v>
      </c>
      <c r="AA687" s="6">
        <f t="shared" si="167"/>
        <v>0</v>
      </c>
      <c r="AB687" s="6">
        <f t="shared" si="168"/>
        <v>0</v>
      </c>
    </row>
    <row r="688" spans="18:28">
      <c r="R688">
        <v>145</v>
      </c>
      <c r="S688">
        <v>170</v>
      </c>
      <c r="T688">
        <v>0.97370405486720801</v>
      </c>
      <c r="U688">
        <v>1.2088370516090501</v>
      </c>
      <c r="V688" s="6">
        <f t="shared" si="169"/>
        <v>25</v>
      </c>
      <c r="W688" s="6">
        <f t="shared" si="164"/>
        <v>0</v>
      </c>
      <c r="X688" s="6" cm="1">
        <f t="array" ref="X688">IF(T688 &lt; Rat,1,0)</f>
        <v>0</v>
      </c>
      <c r="Y688" s="6">
        <f t="shared" si="165"/>
        <v>0</v>
      </c>
      <c r="Z688" s="6">
        <f t="shared" si="166"/>
        <v>0</v>
      </c>
      <c r="AA688" s="6">
        <f t="shared" si="167"/>
        <v>0</v>
      </c>
      <c r="AB688" s="6">
        <f t="shared" si="168"/>
        <v>1</v>
      </c>
    </row>
    <row r="689" spans="18:28">
      <c r="R689">
        <v>166</v>
      </c>
      <c r="S689">
        <v>185</v>
      </c>
      <c r="T689">
        <v>0.96052483927695997</v>
      </c>
      <c r="U689">
        <v>1.18880287991658</v>
      </c>
      <c r="V689" s="6">
        <f t="shared" si="169"/>
        <v>19</v>
      </c>
      <c r="W689" s="6">
        <f t="shared" si="164"/>
        <v>0</v>
      </c>
      <c r="X689" s="6" cm="1">
        <f t="array" ref="X689">IF(T689 &lt; Rat,1,0)</f>
        <v>0</v>
      </c>
      <c r="Y689" s="6">
        <f t="shared" si="165"/>
        <v>0</v>
      </c>
      <c r="Z689" s="6">
        <f t="shared" si="166"/>
        <v>0</v>
      </c>
      <c r="AA689" s="6">
        <f t="shared" si="167"/>
        <v>0</v>
      </c>
      <c r="AB689" s="6">
        <f t="shared" si="168"/>
        <v>1</v>
      </c>
    </row>
    <row r="690" spans="18:28">
      <c r="R690">
        <v>144</v>
      </c>
      <c r="S690">
        <v>95</v>
      </c>
      <c r="T690">
        <v>0.91176125809082997</v>
      </c>
      <c r="U690">
        <v>1.10261736046085</v>
      </c>
      <c r="V690" s="6">
        <f t="shared" si="169"/>
        <v>-49</v>
      </c>
      <c r="W690" s="6">
        <f t="shared" si="164"/>
        <v>0</v>
      </c>
      <c r="X690" s="6" cm="1">
        <f t="array" ref="X690">IF(T690 &lt; Rat,1,0)</f>
        <v>0</v>
      </c>
      <c r="Y690" s="6">
        <f t="shared" si="165"/>
        <v>0</v>
      </c>
      <c r="Z690" s="6">
        <f t="shared" si="166"/>
        <v>0</v>
      </c>
      <c r="AA690" s="6">
        <f t="shared" si="167"/>
        <v>0</v>
      </c>
      <c r="AB690" s="6">
        <f t="shared" si="168"/>
        <v>1</v>
      </c>
    </row>
    <row r="691" spans="18:28">
      <c r="R691">
        <v>15</v>
      </c>
      <c r="S691">
        <v>89</v>
      </c>
      <c r="T691">
        <v>0.87543213853458601</v>
      </c>
      <c r="U691">
        <v>0.41181975954341499</v>
      </c>
      <c r="V691" s="6">
        <f t="shared" si="169"/>
        <v>74</v>
      </c>
      <c r="W691" s="6">
        <f t="shared" si="164"/>
        <v>0</v>
      </c>
      <c r="X691" s="6" cm="1">
        <f t="array" ref="X691">IF(T691 &lt; Rat,1,0)</f>
        <v>0</v>
      </c>
      <c r="Y691" s="6">
        <f t="shared" si="165"/>
        <v>0</v>
      </c>
      <c r="Z691" s="6">
        <f t="shared" si="166"/>
        <v>0</v>
      </c>
      <c r="AA691" s="6">
        <f t="shared" si="167"/>
        <v>0</v>
      </c>
      <c r="AB691" s="6">
        <f t="shared" si="168"/>
        <v>1</v>
      </c>
    </row>
    <row r="692" spans="18:28">
      <c r="R692">
        <v>35</v>
      </c>
      <c r="S692">
        <v>130</v>
      </c>
      <c r="T692">
        <v>0.96060725381684997</v>
      </c>
      <c r="U692">
        <v>0.60743282153359801</v>
      </c>
      <c r="V692" s="6">
        <f t="shared" si="169"/>
        <v>95</v>
      </c>
      <c r="W692" s="6">
        <f t="shared" si="164"/>
        <v>0</v>
      </c>
      <c r="X692" s="6" cm="1">
        <f t="array" ref="X692">IF(T692 &lt; Rat,1,0)</f>
        <v>0</v>
      </c>
      <c r="Y692" s="6">
        <f t="shared" si="165"/>
        <v>0</v>
      </c>
      <c r="Z692" s="6">
        <f t="shared" si="166"/>
        <v>0</v>
      </c>
      <c r="AA692" s="6">
        <f t="shared" si="167"/>
        <v>0</v>
      </c>
      <c r="AB692" s="6">
        <f t="shared" si="168"/>
        <v>1</v>
      </c>
    </row>
    <row r="693" spans="18:28">
      <c r="R693">
        <v>44</v>
      </c>
      <c r="S693">
        <v>7</v>
      </c>
      <c r="T693">
        <v>0.96148865572981301</v>
      </c>
      <c r="U693">
        <v>1.30935804450044</v>
      </c>
      <c r="V693" s="6">
        <f t="shared" si="169"/>
        <v>-37</v>
      </c>
      <c r="W693" s="6">
        <f t="shared" si="164"/>
        <v>0</v>
      </c>
      <c r="X693" s="6" cm="1">
        <f t="array" ref="X693">IF(T693 &lt; Rat,1,0)</f>
        <v>0</v>
      </c>
      <c r="Y693" s="6">
        <f t="shared" si="165"/>
        <v>0</v>
      </c>
      <c r="Z693" s="6">
        <f t="shared" si="166"/>
        <v>0</v>
      </c>
      <c r="AA693" s="6">
        <f t="shared" si="167"/>
        <v>0</v>
      </c>
      <c r="AB693" s="6">
        <f t="shared" si="168"/>
        <v>1</v>
      </c>
    </row>
    <row r="694" spans="18:28">
      <c r="R694">
        <v>85</v>
      </c>
      <c r="S694">
        <v>94</v>
      </c>
      <c r="T694">
        <v>0.89284022000769803</v>
      </c>
      <c r="U694">
        <v>0.90534691848774695</v>
      </c>
      <c r="V694" s="6">
        <f t="shared" si="169"/>
        <v>9</v>
      </c>
      <c r="W694" s="6">
        <f t="shared" si="164"/>
        <v>0</v>
      </c>
      <c r="X694" s="6" cm="1">
        <f t="array" ref="X694">IF(T694 &lt; Rat,1,0)</f>
        <v>0</v>
      </c>
      <c r="Y694" s="6">
        <f t="shared" si="165"/>
        <v>0</v>
      </c>
      <c r="Z694" s="6">
        <f t="shared" si="166"/>
        <v>0</v>
      </c>
      <c r="AA694" s="6">
        <f t="shared" si="167"/>
        <v>0</v>
      </c>
      <c r="AB694" s="6">
        <f t="shared" si="168"/>
        <v>1</v>
      </c>
    </row>
    <row r="695" spans="18:28">
      <c r="R695">
        <v>37</v>
      </c>
      <c r="S695">
        <v>21</v>
      </c>
      <c r="T695">
        <v>0.97295711369891003</v>
      </c>
      <c r="U695">
        <v>0.75745144840796896</v>
      </c>
      <c r="V695" s="6">
        <f t="shared" si="169"/>
        <v>-16</v>
      </c>
      <c r="W695" s="6">
        <f t="shared" si="164"/>
        <v>0</v>
      </c>
      <c r="X695" s="6" cm="1">
        <f t="array" ref="X695">IF(T695 &lt; Rat,1,0)</f>
        <v>0</v>
      </c>
      <c r="Y695" s="6">
        <f t="shared" si="165"/>
        <v>0</v>
      </c>
      <c r="Z695" s="6">
        <f t="shared" si="166"/>
        <v>0</v>
      </c>
      <c r="AA695" s="6">
        <f t="shared" si="167"/>
        <v>0</v>
      </c>
      <c r="AB695" s="6">
        <f t="shared" si="168"/>
        <v>1</v>
      </c>
    </row>
    <row r="696" spans="18:28">
      <c r="R696">
        <v>175</v>
      </c>
      <c r="S696">
        <v>176</v>
      </c>
      <c r="T696">
        <v>0.94839817506333002</v>
      </c>
      <c r="U696">
        <v>1.82159114659202</v>
      </c>
      <c r="V696" s="6">
        <f t="shared" si="169"/>
        <v>1</v>
      </c>
      <c r="W696" s="6">
        <f t="shared" si="164"/>
        <v>1</v>
      </c>
      <c r="X696" s="6" cm="1">
        <f t="array" ref="X696">IF(T696 &lt; Rat,1,0)</f>
        <v>0</v>
      </c>
      <c r="Y696" s="6">
        <f t="shared" si="165"/>
        <v>0</v>
      </c>
      <c r="Z696" s="6">
        <f t="shared" si="166"/>
        <v>1</v>
      </c>
      <c r="AA696" s="6">
        <f t="shared" si="167"/>
        <v>0</v>
      </c>
      <c r="AB696" s="6">
        <f t="shared" si="168"/>
        <v>0</v>
      </c>
    </row>
    <row r="697" spans="18:28">
      <c r="R697">
        <v>125</v>
      </c>
      <c r="S697">
        <v>141</v>
      </c>
      <c r="T697">
        <v>0.88963353658881195</v>
      </c>
      <c r="U697">
        <v>0.92023294197313499</v>
      </c>
      <c r="V697" s="6">
        <f t="shared" si="169"/>
        <v>16</v>
      </c>
      <c r="W697" s="6">
        <f t="shared" si="164"/>
        <v>0</v>
      </c>
      <c r="X697" s="6" cm="1">
        <f t="array" ref="X697">IF(T697 &lt; Rat,1,0)</f>
        <v>0</v>
      </c>
      <c r="Y697" s="6">
        <f t="shared" si="165"/>
        <v>0</v>
      </c>
      <c r="Z697" s="6">
        <f t="shared" si="166"/>
        <v>0</v>
      </c>
      <c r="AA697" s="6">
        <f t="shared" si="167"/>
        <v>0</v>
      </c>
      <c r="AB697" s="6">
        <f t="shared" si="168"/>
        <v>1</v>
      </c>
    </row>
    <row r="698" spans="18:28">
      <c r="R698">
        <v>176</v>
      </c>
      <c r="S698">
        <v>178</v>
      </c>
      <c r="T698">
        <v>0.805952547637521</v>
      </c>
      <c r="U698">
        <v>2.7819213530535398</v>
      </c>
      <c r="V698" s="6">
        <f t="shared" si="169"/>
        <v>2</v>
      </c>
      <c r="W698" s="6">
        <f t="shared" si="164"/>
        <v>1</v>
      </c>
      <c r="X698" s="6" cm="1">
        <f t="array" ref="X698">IF(T698 &lt; Rat,1,0)</f>
        <v>0</v>
      </c>
      <c r="Y698" s="6">
        <f t="shared" si="165"/>
        <v>0</v>
      </c>
      <c r="Z698" s="6">
        <f t="shared" si="166"/>
        <v>1</v>
      </c>
      <c r="AA698" s="6">
        <f t="shared" si="167"/>
        <v>0</v>
      </c>
      <c r="AB698" s="6">
        <f t="shared" si="168"/>
        <v>0</v>
      </c>
    </row>
    <row r="699" spans="18:28">
      <c r="R699">
        <v>76</v>
      </c>
      <c r="S699">
        <v>94</v>
      </c>
      <c r="T699">
        <v>0.95041831361278295</v>
      </c>
      <c r="U699">
        <v>0.46949482719298102</v>
      </c>
      <c r="V699" s="6">
        <f t="shared" si="169"/>
        <v>18</v>
      </c>
      <c r="W699" s="6">
        <f t="shared" si="164"/>
        <v>0</v>
      </c>
      <c r="X699" s="6" cm="1">
        <f t="array" ref="X699">IF(T699 &lt; Rat,1,0)</f>
        <v>0</v>
      </c>
      <c r="Y699" s="6">
        <f t="shared" si="165"/>
        <v>0</v>
      </c>
      <c r="Z699" s="6">
        <f t="shared" si="166"/>
        <v>0</v>
      </c>
      <c r="AA699" s="6">
        <f t="shared" si="167"/>
        <v>0</v>
      </c>
      <c r="AB699" s="6">
        <f t="shared" si="168"/>
        <v>1</v>
      </c>
    </row>
    <row r="700" spans="18:28">
      <c r="R700">
        <v>30</v>
      </c>
      <c r="S700">
        <v>37</v>
      </c>
      <c r="T700">
        <v>0.83936095457744997</v>
      </c>
      <c r="U700">
        <v>0.96958774756115895</v>
      </c>
      <c r="V700" s="6">
        <f t="shared" si="169"/>
        <v>7</v>
      </c>
      <c r="W700" s="6">
        <f t="shared" si="164"/>
        <v>0</v>
      </c>
      <c r="X700" s="6" cm="1">
        <f t="array" ref="X700">IF(T700 &lt; Rat,1,0)</f>
        <v>0</v>
      </c>
      <c r="Y700" s="6">
        <f t="shared" si="165"/>
        <v>0</v>
      </c>
      <c r="Z700" s="6">
        <f t="shared" si="166"/>
        <v>0</v>
      </c>
      <c r="AA700" s="6">
        <f t="shared" si="167"/>
        <v>0</v>
      </c>
      <c r="AB700" s="6">
        <f t="shared" si="168"/>
        <v>1</v>
      </c>
    </row>
    <row r="701" spans="18:28">
      <c r="R701">
        <v>191</v>
      </c>
      <c r="S701">
        <v>175</v>
      </c>
      <c r="T701">
        <v>0.89365648852135604</v>
      </c>
      <c r="U701">
        <v>0.98851900044292396</v>
      </c>
      <c r="V701" s="6">
        <f t="shared" si="169"/>
        <v>-16</v>
      </c>
      <c r="W701" s="6">
        <f t="shared" si="164"/>
        <v>0</v>
      </c>
      <c r="X701" s="6" cm="1">
        <f t="array" ref="X701">IF(T701 &lt; Rat,1,0)</f>
        <v>0</v>
      </c>
      <c r="Y701" s="6">
        <f t="shared" si="165"/>
        <v>0</v>
      </c>
      <c r="Z701" s="6">
        <f t="shared" si="166"/>
        <v>0</v>
      </c>
      <c r="AA701" s="6">
        <f t="shared" si="167"/>
        <v>0</v>
      </c>
      <c r="AB701" s="6">
        <f t="shared" si="168"/>
        <v>1</v>
      </c>
    </row>
    <row r="702" spans="18:28">
      <c r="R702">
        <v>95</v>
      </c>
      <c r="S702">
        <v>129</v>
      </c>
      <c r="T702">
        <v>0.93373100851309299</v>
      </c>
      <c r="U702">
        <v>1.1211281104208699</v>
      </c>
      <c r="V702" s="6">
        <f t="shared" si="169"/>
        <v>34</v>
      </c>
      <c r="W702" s="6">
        <f t="shared" si="164"/>
        <v>0</v>
      </c>
      <c r="X702" s="6" cm="1">
        <f t="array" ref="X702">IF(T702 &lt; Rat,1,0)</f>
        <v>0</v>
      </c>
      <c r="Y702" s="6">
        <f t="shared" si="165"/>
        <v>0</v>
      </c>
      <c r="Z702" s="6">
        <f t="shared" si="166"/>
        <v>0</v>
      </c>
      <c r="AA702" s="6">
        <f t="shared" si="167"/>
        <v>0</v>
      </c>
      <c r="AB702" s="6">
        <f t="shared" si="168"/>
        <v>1</v>
      </c>
    </row>
    <row r="703" spans="18:28">
      <c r="R703">
        <v>167</v>
      </c>
      <c r="S703">
        <v>127</v>
      </c>
      <c r="T703">
        <v>0.83061222543492697</v>
      </c>
      <c r="U703">
        <v>0.28664401767050501</v>
      </c>
      <c r="V703" s="6">
        <f t="shared" si="169"/>
        <v>-40</v>
      </c>
      <c r="W703" s="6">
        <f t="shared" si="164"/>
        <v>0</v>
      </c>
      <c r="X703" s="6" cm="1">
        <f t="array" ref="X703">IF(T703 &lt; Rat,1,0)</f>
        <v>0</v>
      </c>
      <c r="Y703" s="6">
        <f t="shared" si="165"/>
        <v>0</v>
      </c>
      <c r="Z703" s="6">
        <f t="shared" si="166"/>
        <v>0</v>
      </c>
      <c r="AA703" s="6">
        <f t="shared" si="167"/>
        <v>0</v>
      </c>
      <c r="AB703" s="6">
        <f t="shared" si="168"/>
        <v>1</v>
      </c>
    </row>
    <row r="704" spans="18:28">
      <c r="R704">
        <v>96</v>
      </c>
      <c r="S704">
        <v>33</v>
      </c>
      <c r="T704">
        <v>0.98150115223154399</v>
      </c>
      <c r="U704">
        <v>1.1002384238191401</v>
      </c>
      <c r="V704" s="6">
        <f t="shared" si="169"/>
        <v>-63</v>
      </c>
      <c r="W704" s="6">
        <f t="shared" si="164"/>
        <v>0</v>
      </c>
      <c r="X704" s="6" cm="1">
        <f t="array" ref="X704">IF(T704 &lt; Rat,1,0)</f>
        <v>0</v>
      </c>
      <c r="Y704" s="6">
        <f t="shared" si="165"/>
        <v>0</v>
      </c>
      <c r="Z704" s="6">
        <f t="shared" si="166"/>
        <v>0</v>
      </c>
      <c r="AA704" s="6">
        <f t="shared" si="167"/>
        <v>0</v>
      </c>
      <c r="AB704" s="6">
        <f t="shared" si="168"/>
        <v>1</v>
      </c>
    </row>
    <row r="705" spans="18:28">
      <c r="R705">
        <v>8</v>
      </c>
      <c r="S705">
        <v>169</v>
      </c>
      <c r="T705">
        <v>0.88511931794489895</v>
      </c>
      <c r="U705">
        <v>0.45273196216359901</v>
      </c>
      <c r="V705" s="6">
        <f t="shared" si="169"/>
        <v>161</v>
      </c>
      <c r="W705" s="6">
        <f t="shared" si="164"/>
        <v>0</v>
      </c>
      <c r="X705" s="6" cm="1">
        <f t="array" ref="X705">IF(T705 &lt; Rat,1,0)</f>
        <v>0</v>
      </c>
      <c r="Y705" s="6">
        <f t="shared" si="165"/>
        <v>0</v>
      </c>
      <c r="Z705" s="6">
        <f t="shared" si="166"/>
        <v>0</v>
      </c>
      <c r="AA705" s="6">
        <f t="shared" si="167"/>
        <v>0</v>
      </c>
      <c r="AB705" s="6">
        <f t="shared" si="168"/>
        <v>1</v>
      </c>
    </row>
    <row r="706" spans="18:28">
      <c r="R706">
        <v>194</v>
      </c>
      <c r="S706">
        <v>94</v>
      </c>
      <c r="T706">
        <v>0.85981658169976904</v>
      </c>
      <c r="U706">
        <v>0.72324353879436898</v>
      </c>
      <c r="V706" s="6">
        <f t="shared" ref="V706:V737" si="170">S706-R706</f>
        <v>-100</v>
      </c>
      <c r="W706" s="6">
        <f t="shared" si="164"/>
        <v>0</v>
      </c>
      <c r="X706" s="6" cm="1">
        <f t="array" ref="X706">IF(T706 &lt; Rat,1,0)</f>
        <v>0</v>
      </c>
      <c r="Y706" s="6">
        <f t="shared" si="165"/>
        <v>0</v>
      </c>
      <c r="Z706" s="6">
        <f t="shared" si="166"/>
        <v>0</v>
      </c>
      <c r="AA706" s="6">
        <f t="shared" si="167"/>
        <v>0</v>
      </c>
      <c r="AB706" s="6">
        <f t="shared" si="168"/>
        <v>1</v>
      </c>
    </row>
    <row r="707" spans="18:28">
      <c r="R707">
        <v>41</v>
      </c>
      <c r="S707">
        <v>39</v>
      </c>
      <c r="T707">
        <v>0.94330299329137801</v>
      </c>
      <c r="U707">
        <v>1.42130125461653</v>
      </c>
      <c r="V707" s="6">
        <f t="shared" si="170"/>
        <v>-2</v>
      </c>
      <c r="W707" s="6">
        <f t="shared" si="164"/>
        <v>1</v>
      </c>
      <c r="X707" s="6" cm="1">
        <f t="array" ref="X707">IF(T707 &lt; Rat,1,0)</f>
        <v>0</v>
      </c>
      <c r="Y707" s="6">
        <f t="shared" si="165"/>
        <v>0</v>
      </c>
      <c r="Z707" s="6">
        <f t="shared" si="166"/>
        <v>1</v>
      </c>
      <c r="AA707" s="6">
        <f t="shared" si="167"/>
        <v>0</v>
      </c>
      <c r="AB707" s="6">
        <f t="shared" si="168"/>
        <v>0</v>
      </c>
    </row>
    <row r="708" spans="18:28">
      <c r="R708">
        <v>143</v>
      </c>
      <c r="S708">
        <v>170</v>
      </c>
      <c r="T708">
        <v>0.94923389702626404</v>
      </c>
      <c r="U708">
        <v>1.7377128728329101</v>
      </c>
      <c r="V708" s="6">
        <f t="shared" si="170"/>
        <v>27</v>
      </c>
      <c r="W708" s="6">
        <f t="shared" si="164"/>
        <v>0</v>
      </c>
      <c r="X708" s="6" cm="1">
        <f t="array" ref="X708">IF(T708 &lt; Rat,1,0)</f>
        <v>0</v>
      </c>
      <c r="Y708" s="6">
        <f t="shared" si="165"/>
        <v>0</v>
      </c>
      <c r="Z708" s="6">
        <f t="shared" si="166"/>
        <v>0</v>
      </c>
      <c r="AA708" s="6">
        <f t="shared" si="167"/>
        <v>0</v>
      </c>
      <c r="AB708" s="6">
        <f t="shared" si="168"/>
        <v>1</v>
      </c>
    </row>
    <row r="709" spans="18:28">
      <c r="R709">
        <v>81</v>
      </c>
      <c r="S709">
        <v>84</v>
      </c>
      <c r="T709">
        <v>0.89471706492932401</v>
      </c>
      <c r="U709">
        <v>0.56964278919551103</v>
      </c>
      <c r="V709" s="6">
        <f t="shared" si="170"/>
        <v>3</v>
      </c>
      <c r="W709" s="6">
        <f t="shared" ref="W709:W772" si="171">IF(AND(V709&gt;-4,V709&lt;4),1,0)</f>
        <v>1</v>
      </c>
      <c r="X709" s="6" cm="1">
        <f t="array" ref="X709">IF(T709 &lt; Rat,1,0)</f>
        <v>0</v>
      </c>
      <c r="Y709" s="6">
        <f t="shared" ref="Y709:Y772" si="172">IF(AND(X709=1,W709=1),1,0)</f>
        <v>0</v>
      </c>
      <c r="Z709" s="6">
        <f t="shared" ref="Z709:Z772" si="173">IF(AND(W709=1,X709=0),1,0)</f>
        <v>1</v>
      </c>
      <c r="AA709" s="6">
        <f t="shared" ref="AA709:AA772" si="174">IF(AND(W709=0,X709=1),1,0)</f>
        <v>0</v>
      </c>
      <c r="AB709" s="6">
        <f t="shared" ref="AB709:AB772" si="175">IF(AND(X709=0,W709=0),1,0)</f>
        <v>0</v>
      </c>
    </row>
    <row r="710" spans="18:28">
      <c r="R710">
        <v>67</v>
      </c>
      <c r="S710">
        <v>128</v>
      </c>
      <c r="T710">
        <v>0.82019259015997303</v>
      </c>
      <c r="U710">
        <v>1.1174671833215299</v>
      </c>
      <c r="V710" s="6">
        <f t="shared" si="170"/>
        <v>61</v>
      </c>
      <c r="W710" s="6">
        <f t="shared" si="171"/>
        <v>0</v>
      </c>
      <c r="X710" s="6" cm="1">
        <f t="array" ref="X710">IF(T710 &lt; Rat,1,0)</f>
        <v>0</v>
      </c>
      <c r="Y710" s="6">
        <f t="shared" si="172"/>
        <v>0</v>
      </c>
      <c r="Z710" s="6">
        <f t="shared" si="173"/>
        <v>0</v>
      </c>
      <c r="AA710" s="6">
        <f t="shared" si="174"/>
        <v>0</v>
      </c>
      <c r="AB710" s="6">
        <f t="shared" si="175"/>
        <v>1</v>
      </c>
    </row>
    <row r="711" spans="18:28">
      <c r="R711">
        <v>120</v>
      </c>
      <c r="S711">
        <v>160</v>
      </c>
      <c r="T711">
        <v>0.87679867310065696</v>
      </c>
      <c r="U711">
        <v>1.0290975398015001</v>
      </c>
      <c r="V711" s="6">
        <f t="shared" si="170"/>
        <v>40</v>
      </c>
      <c r="W711" s="6">
        <f t="shared" si="171"/>
        <v>0</v>
      </c>
      <c r="X711" s="6" cm="1">
        <f t="array" ref="X711">IF(T711 &lt; Rat,1,0)</f>
        <v>0</v>
      </c>
      <c r="Y711" s="6">
        <f t="shared" si="172"/>
        <v>0</v>
      </c>
      <c r="Z711" s="6">
        <f t="shared" si="173"/>
        <v>0</v>
      </c>
      <c r="AA711" s="6">
        <f t="shared" si="174"/>
        <v>0</v>
      </c>
      <c r="AB711" s="6">
        <f t="shared" si="175"/>
        <v>1</v>
      </c>
    </row>
    <row r="712" spans="18:28">
      <c r="R712">
        <v>73</v>
      </c>
      <c r="S712">
        <v>129</v>
      </c>
      <c r="T712">
        <v>0.95241198198793597</v>
      </c>
      <c r="U712">
        <v>0.99223238306654404</v>
      </c>
      <c r="V712" s="6">
        <f t="shared" si="170"/>
        <v>56</v>
      </c>
      <c r="W712" s="6">
        <f t="shared" si="171"/>
        <v>0</v>
      </c>
      <c r="X712" s="6" cm="1">
        <f t="array" ref="X712">IF(T712 &lt; Rat,1,0)</f>
        <v>0</v>
      </c>
      <c r="Y712" s="6">
        <f t="shared" si="172"/>
        <v>0</v>
      </c>
      <c r="Z712" s="6">
        <f t="shared" si="173"/>
        <v>0</v>
      </c>
      <c r="AA712" s="6">
        <f t="shared" si="174"/>
        <v>0</v>
      </c>
      <c r="AB712" s="6">
        <f t="shared" si="175"/>
        <v>1</v>
      </c>
    </row>
    <row r="713" spans="18:28">
      <c r="R713">
        <v>82</v>
      </c>
      <c r="S713">
        <v>83</v>
      </c>
      <c r="T713">
        <v>0.77819273581571402</v>
      </c>
      <c r="U713">
        <v>1.4688783297828301</v>
      </c>
      <c r="V713" s="6">
        <f t="shared" si="170"/>
        <v>1</v>
      </c>
      <c r="W713" s="6">
        <f t="shared" si="171"/>
        <v>1</v>
      </c>
      <c r="X713" s="6" cm="1">
        <f t="array" ref="X713">IF(T713 &lt; Rat,1,0)</f>
        <v>0</v>
      </c>
      <c r="Y713" s="6">
        <f t="shared" si="172"/>
        <v>0</v>
      </c>
      <c r="Z713" s="6">
        <f t="shared" si="173"/>
        <v>1</v>
      </c>
      <c r="AA713" s="6">
        <f t="shared" si="174"/>
        <v>0</v>
      </c>
      <c r="AB713" s="6">
        <f t="shared" si="175"/>
        <v>0</v>
      </c>
    </row>
    <row r="714" spans="18:28">
      <c r="R714">
        <v>102</v>
      </c>
      <c r="S714">
        <v>169</v>
      </c>
      <c r="T714">
        <v>0.95838104520315104</v>
      </c>
      <c r="U714">
        <v>0.83490505736176202</v>
      </c>
      <c r="V714" s="6">
        <f t="shared" si="170"/>
        <v>67</v>
      </c>
      <c r="W714" s="6">
        <f t="shared" si="171"/>
        <v>0</v>
      </c>
      <c r="X714" s="6" cm="1">
        <f t="array" ref="X714">IF(T714 &lt; Rat,1,0)</f>
        <v>0</v>
      </c>
      <c r="Y714" s="6">
        <f t="shared" si="172"/>
        <v>0</v>
      </c>
      <c r="Z714" s="6">
        <f t="shared" si="173"/>
        <v>0</v>
      </c>
      <c r="AA714" s="6">
        <f t="shared" si="174"/>
        <v>0</v>
      </c>
      <c r="AB714" s="6">
        <f t="shared" si="175"/>
        <v>1</v>
      </c>
    </row>
    <row r="715" spans="18:28">
      <c r="R715">
        <v>18</v>
      </c>
      <c r="S715">
        <v>47</v>
      </c>
      <c r="T715">
        <v>0.997005876248231</v>
      </c>
      <c r="U715">
        <v>0.50061510637096196</v>
      </c>
      <c r="V715" s="6">
        <f t="shared" si="170"/>
        <v>29</v>
      </c>
      <c r="W715" s="6">
        <f t="shared" si="171"/>
        <v>0</v>
      </c>
      <c r="X715" s="6" cm="1">
        <f t="array" ref="X715">IF(T715 &lt; Rat,1,0)</f>
        <v>0</v>
      </c>
      <c r="Y715" s="6">
        <f t="shared" si="172"/>
        <v>0</v>
      </c>
      <c r="Z715" s="6">
        <f t="shared" si="173"/>
        <v>0</v>
      </c>
      <c r="AA715" s="6">
        <f t="shared" si="174"/>
        <v>0</v>
      </c>
      <c r="AB715" s="6">
        <f t="shared" si="175"/>
        <v>1</v>
      </c>
    </row>
    <row r="716" spans="18:28">
      <c r="R716">
        <v>199</v>
      </c>
      <c r="S716">
        <v>169</v>
      </c>
      <c r="T716">
        <v>0.83518352066024804</v>
      </c>
      <c r="U716">
        <v>1.4076157028096199</v>
      </c>
      <c r="V716" s="6">
        <f t="shared" si="170"/>
        <v>-30</v>
      </c>
      <c r="W716" s="6">
        <f t="shared" si="171"/>
        <v>0</v>
      </c>
      <c r="X716" s="6" cm="1">
        <f t="array" ref="X716">IF(T716 &lt; Rat,1,0)</f>
        <v>0</v>
      </c>
      <c r="Y716" s="6">
        <f t="shared" si="172"/>
        <v>0</v>
      </c>
      <c r="Z716" s="6">
        <f t="shared" si="173"/>
        <v>0</v>
      </c>
      <c r="AA716" s="6">
        <f t="shared" si="174"/>
        <v>0</v>
      </c>
      <c r="AB716" s="6">
        <f t="shared" si="175"/>
        <v>1</v>
      </c>
    </row>
    <row r="717" spans="18:28">
      <c r="R717">
        <v>140</v>
      </c>
      <c r="S717">
        <v>24</v>
      </c>
      <c r="T717">
        <v>0.98318683848806898</v>
      </c>
      <c r="U717">
        <v>1.1396929315392299</v>
      </c>
      <c r="V717" s="6">
        <f t="shared" si="170"/>
        <v>-116</v>
      </c>
      <c r="W717" s="6">
        <f t="shared" si="171"/>
        <v>0</v>
      </c>
      <c r="X717" s="6" cm="1">
        <f t="array" ref="X717">IF(T717 &lt; Rat,1,0)</f>
        <v>0</v>
      </c>
      <c r="Y717" s="6">
        <f t="shared" si="172"/>
        <v>0</v>
      </c>
      <c r="Z717" s="6">
        <f t="shared" si="173"/>
        <v>0</v>
      </c>
      <c r="AA717" s="6">
        <f t="shared" si="174"/>
        <v>0</v>
      </c>
      <c r="AB717" s="6">
        <f t="shared" si="175"/>
        <v>1</v>
      </c>
    </row>
    <row r="718" spans="18:28">
      <c r="R718">
        <v>172</v>
      </c>
      <c r="S718">
        <v>178</v>
      </c>
      <c r="T718">
        <v>0.97685134796331297</v>
      </c>
      <c r="U718">
        <v>1.4323272438798</v>
      </c>
      <c r="V718" s="6">
        <f t="shared" si="170"/>
        <v>6</v>
      </c>
      <c r="W718" s="6">
        <f t="shared" si="171"/>
        <v>0</v>
      </c>
      <c r="X718" s="6" cm="1">
        <f t="array" ref="X718">IF(T718 &lt; Rat,1,0)</f>
        <v>0</v>
      </c>
      <c r="Y718" s="6">
        <f t="shared" si="172"/>
        <v>0</v>
      </c>
      <c r="Z718" s="6">
        <f t="shared" si="173"/>
        <v>0</v>
      </c>
      <c r="AA718" s="6">
        <f t="shared" si="174"/>
        <v>0</v>
      </c>
      <c r="AB718" s="6">
        <f t="shared" si="175"/>
        <v>1</v>
      </c>
    </row>
    <row r="719" spans="18:28">
      <c r="R719">
        <v>128</v>
      </c>
      <c r="S719">
        <v>166</v>
      </c>
      <c r="T719">
        <v>0.89819428101219401</v>
      </c>
      <c r="U719">
        <v>0.87058943114366205</v>
      </c>
      <c r="V719" s="6">
        <f t="shared" si="170"/>
        <v>38</v>
      </c>
      <c r="W719" s="6">
        <f t="shared" si="171"/>
        <v>0</v>
      </c>
      <c r="X719" s="6" cm="1">
        <f t="array" ref="X719">IF(T719 &lt; Rat,1,0)</f>
        <v>0</v>
      </c>
      <c r="Y719" s="6">
        <f t="shared" si="172"/>
        <v>0</v>
      </c>
      <c r="Z719" s="6">
        <f t="shared" si="173"/>
        <v>0</v>
      </c>
      <c r="AA719" s="6">
        <f t="shared" si="174"/>
        <v>0</v>
      </c>
      <c r="AB719" s="6">
        <f t="shared" si="175"/>
        <v>1</v>
      </c>
    </row>
    <row r="720" spans="18:28">
      <c r="R720">
        <v>181</v>
      </c>
      <c r="S720">
        <v>184</v>
      </c>
      <c r="T720">
        <v>0.81559295937456999</v>
      </c>
      <c r="U720">
        <v>0.595812378854086</v>
      </c>
      <c r="V720" s="6">
        <f t="shared" si="170"/>
        <v>3</v>
      </c>
      <c r="W720" s="6">
        <f t="shared" si="171"/>
        <v>1</v>
      </c>
      <c r="X720" s="6" cm="1">
        <f t="array" ref="X720">IF(T720 &lt; Rat,1,0)</f>
        <v>0</v>
      </c>
      <c r="Y720" s="6">
        <f t="shared" si="172"/>
        <v>0</v>
      </c>
      <c r="Z720" s="6">
        <f t="shared" si="173"/>
        <v>1</v>
      </c>
      <c r="AA720" s="6">
        <f t="shared" si="174"/>
        <v>0</v>
      </c>
      <c r="AB720" s="6">
        <f t="shared" si="175"/>
        <v>0</v>
      </c>
    </row>
    <row r="721" spans="18:28">
      <c r="R721">
        <v>23</v>
      </c>
      <c r="S721">
        <v>139</v>
      </c>
      <c r="T721">
        <v>0.90933962985864503</v>
      </c>
      <c r="U721">
        <v>0.69260386630230597</v>
      </c>
      <c r="V721" s="6">
        <f t="shared" si="170"/>
        <v>116</v>
      </c>
      <c r="W721" s="6">
        <f t="shared" si="171"/>
        <v>0</v>
      </c>
      <c r="X721" s="6" cm="1">
        <f t="array" ref="X721">IF(T721 &lt; Rat,1,0)</f>
        <v>0</v>
      </c>
      <c r="Y721" s="6">
        <f t="shared" si="172"/>
        <v>0</v>
      </c>
      <c r="Z721" s="6">
        <f t="shared" si="173"/>
        <v>0</v>
      </c>
      <c r="AA721" s="6">
        <f t="shared" si="174"/>
        <v>0</v>
      </c>
      <c r="AB721" s="6">
        <f t="shared" si="175"/>
        <v>1</v>
      </c>
    </row>
    <row r="722" spans="18:28">
      <c r="R722">
        <v>59</v>
      </c>
      <c r="S722">
        <v>94</v>
      </c>
      <c r="T722">
        <v>0.93518399464563395</v>
      </c>
      <c r="U722">
        <v>0.52935549232425705</v>
      </c>
      <c r="V722" s="6">
        <f t="shared" si="170"/>
        <v>35</v>
      </c>
      <c r="W722" s="6">
        <f t="shared" si="171"/>
        <v>0</v>
      </c>
      <c r="X722" s="6" cm="1">
        <f t="array" ref="X722">IF(T722 &lt; Rat,1,0)</f>
        <v>0</v>
      </c>
      <c r="Y722" s="6">
        <f t="shared" si="172"/>
        <v>0</v>
      </c>
      <c r="Z722" s="6">
        <f t="shared" si="173"/>
        <v>0</v>
      </c>
      <c r="AA722" s="6">
        <f t="shared" si="174"/>
        <v>0</v>
      </c>
      <c r="AB722" s="6">
        <f t="shared" si="175"/>
        <v>1</v>
      </c>
    </row>
    <row r="723" spans="18:28">
      <c r="R723">
        <v>69</v>
      </c>
      <c r="S723">
        <v>65</v>
      </c>
      <c r="T723">
        <v>0.95172387045245199</v>
      </c>
      <c r="U723">
        <v>1.44277213225774</v>
      </c>
      <c r="V723" s="6">
        <f t="shared" si="170"/>
        <v>-4</v>
      </c>
      <c r="W723" s="6">
        <f t="shared" si="171"/>
        <v>0</v>
      </c>
      <c r="X723" s="6" cm="1">
        <f t="array" ref="X723">IF(T723 &lt; Rat,1,0)</f>
        <v>0</v>
      </c>
      <c r="Y723" s="6">
        <f t="shared" si="172"/>
        <v>0</v>
      </c>
      <c r="Z723" s="6">
        <f t="shared" si="173"/>
        <v>0</v>
      </c>
      <c r="AA723" s="6">
        <f t="shared" si="174"/>
        <v>0</v>
      </c>
      <c r="AB723" s="6">
        <f t="shared" si="175"/>
        <v>1</v>
      </c>
    </row>
    <row r="724" spans="18:28">
      <c r="R724">
        <v>13</v>
      </c>
      <c r="S724">
        <v>16</v>
      </c>
      <c r="T724">
        <v>0.85195839777357896</v>
      </c>
      <c r="U724">
        <v>0.71774286975228496</v>
      </c>
      <c r="V724" s="6">
        <f t="shared" si="170"/>
        <v>3</v>
      </c>
      <c r="W724" s="6">
        <f t="shared" si="171"/>
        <v>1</v>
      </c>
      <c r="X724" s="6" cm="1">
        <f t="array" ref="X724">IF(T724 &lt; Rat,1,0)</f>
        <v>0</v>
      </c>
      <c r="Y724" s="6">
        <f t="shared" si="172"/>
        <v>0</v>
      </c>
      <c r="Z724" s="6">
        <f t="shared" si="173"/>
        <v>1</v>
      </c>
      <c r="AA724" s="6">
        <f t="shared" si="174"/>
        <v>0</v>
      </c>
      <c r="AB724" s="6">
        <f t="shared" si="175"/>
        <v>0</v>
      </c>
    </row>
    <row r="725" spans="18:28">
      <c r="R725">
        <v>188</v>
      </c>
      <c r="S725">
        <v>185</v>
      </c>
      <c r="T725">
        <v>0.90295113138773098</v>
      </c>
      <c r="U725">
        <v>2.1557447840504902</v>
      </c>
      <c r="V725" s="6">
        <f t="shared" si="170"/>
        <v>-3</v>
      </c>
      <c r="W725" s="6">
        <f t="shared" si="171"/>
        <v>1</v>
      </c>
      <c r="X725" s="6" cm="1">
        <f t="array" ref="X725">IF(T725 &lt; Rat,1,0)</f>
        <v>0</v>
      </c>
      <c r="Y725" s="6">
        <f t="shared" si="172"/>
        <v>0</v>
      </c>
      <c r="Z725" s="6">
        <f t="shared" si="173"/>
        <v>1</v>
      </c>
      <c r="AA725" s="6">
        <f t="shared" si="174"/>
        <v>0</v>
      </c>
      <c r="AB725" s="6">
        <f t="shared" si="175"/>
        <v>0</v>
      </c>
    </row>
    <row r="726" spans="18:28">
      <c r="R726">
        <v>42</v>
      </c>
      <c r="S726">
        <v>36</v>
      </c>
      <c r="T726">
        <v>0.85527462944622901</v>
      </c>
      <c r="U726">
        <v>0.74314847226710201</v>
      </c>
      <c r="V726" s="6">
        <f t="shared" si="170"/>
        <v>-6</v>
      </c>
      <c r="W726" s="6">
        <f t="shared" si="171"/>
        <v>0</v>
      </c>
      <c r="X726" s="6" cm="1">
        <f t="array" ref="X726">IF(T726 &lt; Rat,1,0)</f>
        <v>0</v>
      </c>
      <c r="Y726" s="6">
        <f t="shared" si="172"/>
        <v>0</v>
      </c>
      <c r="Z726" s="6">
        <f t="shared" si="173"/>
        <v>0</v>
      </c>
      <c r="AA726" s="6">
        <f t="shared" si="174"/>
        <v>0</v>
      </c>
      <c r="AB726" s="6">
        <f t="shared" si="175"/>
        <v>1</v>
      </c>
    </row>
    <row r="727" spans="18:28">
      <c r="R727">
        <v>70</v>
      </c>
      <c r="S727">
        <v>151</v>
      </c>
      <c r="T727">
        <v>0.93927926256268202</v>
      </c>
      <c r="U727">
        <v>0.97805014999189999</v>
      </c>
      <c r="V727" s="6">
        <f t="shared" si="170"/>
        <v>81</v>
      </c>
      <c r="W727" s="6">
        <f t="shared" si="171"/>
        <v>0</v>
      </c>
      <c r="X727" s="6" cm="1">
        <f t="array" ref="X727">IF(T727 &lt; Rat,1,0)</f>
        <v>0</v>
      </c>
      <c r="Y727" s="6">
        <f t="shared" si="172"/>
        <v>0</v>
      </c>
      <c r="Z727" s="6">
        <f t="shared" si="173"/>
        <v>0</v>
      </c>
      <c r="AA727" s="6">
        <f t="shared" si="174"/>
        <v>0</v>
      </c>
      <c r="AB727" s="6">
        <f t="shared" si="175"/>
        <v>1</v>
      </c>
    </row>
    <row r="728" spans="18:28">
      <c r="R728">
        <v>91</v>
      </c>
      <c r="S728">
        <v>95</v>
      </c>
      <c r="T728">
        <v>0.90828644736703701</v>
      </c>
      <c r="U728">
        <v>1.1084191289185701</v>
      </c>
      <c r="V728" s="6">
        <f t="shared" si="170"/>
        <v>4</v>
      </c>
      <c r="W728" s="6">
        <f t="shared" si="171"/>
        <v>0</v>
      </c>
      <c r="X728" s="6" cm="1">
        <f t="array" ref="X728">IF(T728 &lt; Rat,1,0)</f>
        <v>0</v>
      </c>
      <c r="Y728" s="6">
        <f t="shared" si="172"/>
        <v>0</v>
      </c>
      <c r="Z728" s="6">
        <f t="shared" si="173"/>
        <v>0</v>
      </c>
      <c r="AA728" s="6">
        <f t="shared" si="174"/>
        <v>0</v>
      </c>
      <c r="AB728" s="6">
        <f t="shared" si="175"/>
        <v>1</v>
      </c>
    </row>
    <row r="729" spans="18:28">
      <c r="R729">
        <v>161</v>
      </c>
      <c r="S729">
        <v>25</v>
      </c>
      <c r="T729">
        <v>0.91988653537033105</v>
      </c>
      <c r="U729">
        <v>1.36907577961108</v>
      </c>
      <c r="V729" s="6">
        <f t="shared" si="170"/>
        <v>-136</v>
      </c>
      <c r="W729" s="6">
        <f t="shared" si="171"/>
        <v>0</v>
      </c>
      <c r="X729" s="6" cm="1">
        <f t="array" ref="X729">IF(T729 &lt; Rat,1,0)</f>
        <v>0</v>
      </c>
      <c r="Y729" s="6">
        <f t="shared" si="172"/>
        <v>0</v>
      </c>
      <c r="Z729" s="6">
        <f t="shared" si="173"/>
        <v>0</v>
      </c>
      <c r="AA729" s="6">
        <f t="shared" si="174"/>
        <v>0</v>
      </c>
      <c r="AB729" s="6">
        <f t="shared" si="175"/>
        <v>1</v>
      </c>
    </row>
    <row r="730" spans="18:28">
      <c r="R730">
        <v>105</v>
      </c>
      <c r="S730">
        <v>104</v>
      </c>
      <c r="T730">
        <v>0.95056594815972895</v>
      </c>
      <c r="U730">
        <v>1.5445616761224501</v>
      </c>
      <c r="V730" s="6">
        <f t="shared" si="170"/>
        <v>-1</v>
      </c>
      <c r="W730" s="6">
        <f t="shared" si="171"/>
        <v>1</v>
      </c>
      <c r="X730" s="6" cm="1">
        <f t="array" ref="X730">IF(T730 &lt; Rat,1,0)</f>
        <v>0</v>
      </c>
      <c r="Y730" s="6">
        <f t="shared" si="172"/>
        <v>0</v>
      </c>
      <c r="Z730" s="6">
        <f t="shared" si="173"/>
        <v>1</v>
      </c>
      <c r="AA730" s="6">
        <f t="shared" si="174"/>
        <v>0</v>
      </c>
      <c r="AB730" s="6">
        <f t="shared" si="175"/>
        <v>0</v>
      </c>
    </row>
    <row r="731" spans="18:28">
      <c r="R731">
        <v>32</v>
      </c>
      <c r="S731">
        <v>37</v>
      </c>
      <c r="T731">
        <v>0.81548995498001098</v>
      </c>
      <c r="U731">
        <v>1.0804140540989799</v>
      </c>
      <c r="V731" s="6">
        <f t="shared" si="170"/>
        <v>5</v>
      </c>
      <c r="W731" s="6">
        <f t="shared" si="171"/>
        <v>0</v>
      </c>
      <c r="X731" s="6" cm="1">
        <f t="array" ref="X731">IF(T731 &lt; Rat,1,0)</f>
        <v>0</v>
      </c>
      <c r="Y731" s="6">
        <f t="shared" si="172"/>
        <v>0</v>
      </c>
      <c r="Z731" s="6">
        <f t="shared" si="173"/>
        <v>0</v>
      </c>
      <c r="AA731" s="6">
        <f t="shared" si="174"/>
        <v>0</v>
      </c>
      <c r="AB731" s="6">
        <f t="shared" si="175"/>
        <v>1</v>
      </c>
    </row>
    <row r="732" spans="18:28">
      <c r="R732">
        <v>189</v>
      </c>
      <c r="S732">
        <v>180</v>
      </c>
      <c r="T732">
        <v>0.93965352925539303</v>
      </c>
      <c r="U732">
        <v>0.96814060888104103</v>
      </c>
      <c r="V732" s="6">
        <f t="shared" si="170"/>
        <v>-9</v>
      </c>
      <c r="W732" s="6">
        <f t="shared" si="171"/>
        <v>0</v>
      </c>
      <c r="X732" s="6" cm="1">
        <f t="array" ref="X732">IF(T732 &lt; Rat,1,0)</f>
        <v>0</v>
      </c>
      <c r="Y732" s="6">
        <f t="shared" si="172"/>
        <v>0</v>
      </c>
      <c r="Z732" s="6">
        <f t="shared" si="173"/>
        <v>0</v>
      </c>
      <c r="AA732" s="6">
        <f t="shared" si="174"/>
        <v>0</v>
      </c>
      <c r="AB732" s="6">
        <f t="shared" si="175"/>
        <v>1</v>
      </c>
    </row>
    <row r="733" spans="18:28">
      <c r="R733">
        <v>17</v>
      </c>
      <c r="S733">
        <v>94</v>
      </c>
      <c r="T733">
        <v>0.99390046993324099</v>
      </c>
      <c r="U733">
        <v>0.91339271848088099</v>
      </c>
      <c r="V733" s="6">
        <f t="shared" si="170"/>
        <v>77</v>
      </c>
      <c r="W733" s="6">
        <f t="shared" si="171"/>
        <v>0</v>
      </c>
      <c r="X733" s="6" cm="1">
        <f t="array" ref="X733">IF(T733 &lt; Rat,1,0)</f>
        <v>0</v>
      </c>
      <c r="Y733" s="6">
        <f t="shared" si="172"/>
        <v>0</v>
      </c>
      <c r="Z733" s="6">
        <f t="shared" si="173"/>
        <v>0</v>
      </c>
      <c r="AA733" s="6">
        <f t="shared" si="174"/>
        <v>0</v>
      </c>
      <c r="AB733" s="6">
        <f t="shared" si="175"/>
        <v>1</v>
      </c>
    </row>
    <row r="734" spans="18:28">
      <c r="R734">
        <v>187</v>
      </c>
      <c r="S734">
        <v>129</v>
      </c>
      <c r="T734">
        <v>0.99267745163057197</v>
      </c>
      <c r="U734">
        <v>0.86917709616503402</v>
      </c>
      <c r="V734" s="6">
        <f t="shared" si="170"/>
        <v>-58</v>
      </c>
      <c r="W734" s="6">
        <f t="shared" si="171"/>
        <v>0</v>
      </c>
      <c r="X734" s="6" cm="1">
        <f t="array" ref="X734">IF(T734 &lt; Rat,1,0)</f>
        <v>0</v>
      </c>
      <c r="Y734" s="6">
        <f t="shared" si="172"/>
        <v>0</v>
      </c>
      <c r="Z734" s="6">
        <f t="shared" si="173"/>
        <v>0</v>
      </c>
      <c r="AA734" s="6">
        <f t="shared" si="174"/>
        <v>0</v>
      </c>
      <c r="AB734" s="6">
        <f t="shared" si="175"/>
        <v>1</v>
      </c>
    </row>
    <row r="735" spans="18:28">
      <c r="R735">
        <v>75</v>
      </c>
      <c r="S735">
        <v>74</v>
      </c>
      <c r="T735">
        <v>0.98049249864423504</v>
      </c>
      <c r="U735">
        <v>0.93593973884339299</v>
      </c>
      <c r="V735" s="6">
        <f t="shared" si="170"/>
        <v>-1</v>
      </c>
      <c r="W735" s="6">
        <f t="shared" si="171"/>
        <v>1</v>
      </c>
      <c r="X735" s="6" cm="1">
        <f t="array" ref="X735">IF(T735 &lt; Rat,1,0)</f>
        <v>0</v>
      </c>
      <c r="Y735" s="6">
        <f t="shared" si="172"/>
        <v>0</v>
      </c>
      <c r="Z735" s="6">
        <f t="shared" si="173"/>
        <v>1</v>
      </c>
      <c r="AA735" s="6">
        <f t="shared" si="174"/>
        <v>0</v>
      </c>
      <c r="AB735" s="6">
        <f t="shared" si="175"/>
        <v>0</v>
      </c>
    </row>
    <row r="736" spans="18:28">
      <c r="R736">
        <v>71</v>
      </c>
      <c r="S736">
        <v>128</v>
      </c>
      <c r="T736">
        <v>0.95942089635522498</v>
      </c>
      <c r="U736">
        <v>0.83180279397567003</v>
      </c>
      <c r="V736" s="6">
        <f t="shared" si="170"/>
        <v>57</v>
      </c>
      <c r="W736" s="6">
        <f t="shared" si="171"/>
        <v>0</v>
      </c>
      <c r="X736" s="6" cm="1">
        <f t="array" ref="X736">IF(T736 &lt; Rat,1,0)</f>
        <v>0</v>
      </c>
      <c r="Y736" s="6">
        <f t="shared" si="172"/>
        <v>0</v>
      </c>
      <c r="Z736" s="6">
        <f t="shared" si="173"/>
        <v>0</v>
      </c>
      <c r="AA736" s="6">
        <f t="shared" si="174"/>
        <v>0</v>
      </c>
      <c r="AB736" s="6">
        <f t="shared" si="175"/>
        <v>1</v>
      </c>
    </row>
    <row r="737" spans="18:28">
      <c r="R737">
        <v>61</v>
      </c>
      <c r="S737">
        <v>94</v>
      </c>
      <c r="T737">
        <v>0.71035604969706601</v>
      </c>
      <c r="U737">
        <v>0.46284011653806201</v>
      </c>
      <c r="V737" s="6">
        <f t="shared" si="170"/>
        <v>33</v>
      </c>
      <c r="W737" s="6">
        <f t="shared" si="171"/>
        <v>0</v>
      </c>
      <c r="X737" s="6" cm="1">
        <f t="array" ref="X737">IF(T737 &lt; Rat,1,0)</f>
        <v>1</v>
      </c>
      <c r="Y737" s="6">
        <f t="shared" si="172"/>
        <v>0</v>
      </c>
      <c r="Z737" s="6">
        <f t="shared" si="173"/>
        <v>0</v>
      </c>
      <c r="AA737" s="6">
        <f t="shared" si="174"/>
        <v>1</v>
      </c>
      <c r="AB737" s="6">
        <f t="shared" si="175"/>
        <v>0</v>
      </c>
    </row>
    <row r="738" spans="18:28">
      <c r="R738">
        <v>185</v>
      </c>
      <c r="S738">
        <v>128</v>
      </c>
      <c r="T738">
        <v>0.98753442770113098</v>
      </c>
      <c r="U738">
        <v>1.2307820519132699</v>
      </c>
      <c r="V738" s="6">
        <f t="shared" ref="V738:V769" si="176">S738-R738</f>
        <v>-57</v>
      </c>
      <c r="W738" s="6">
        <f t="shared" si="171"/>
        <v>0</v>
      </c>
      <c r="X738" s="6" cm="1">
        <f t="array" ref="X738">IF(T738 &lt; Rat,1,0)</f>
        <v>0</v>
      </c>
      <c r="Y738" s="6">
        <f t="shared" si="172"/>
        <v>0</v>
      </c>
      <c r="Z738" s="6">
        <f t="shared" si="173"/>
        <v>0</v>
      </c>
      <c r="AA738" s="6">
        <f t="shared" si="174"/>
        <v>0</v>
      </c>
      <c r="AB738" s="6">
        <f t="shared" si="175"/>
        <v>1</v>
      </c>
    </row>
    <row r="739" spans="18:28">
      <c r="R739">
        <v>131</v>
      </c>
      <c r="S739">
        <v>24</v>
      </c>
      <c r="T739">
        <v>0.95346735691581697</v>
      </c>
      <c r="U739">
        <v>1.0858667251660199</v>
      </c>
      <c r="V739" s="6">
        <f t="shared" si="176"/>
        <v>-107</v>
      </c>
      <c r="W739" s="6">
        <f t="shared" si="171"/>
        <v>0</v>
      </c>
      <c r="X739" s="6" cm="1">
        <f t="array" ref="X739">IF(T739 &lt; Rat,1,0)</f>
        <v>0</v>
      </c>
      <c r="Y739" s="6">
        <f t="shared" si="172"/>
        <v>0</v>
      </c>
      <c r="Z739" s="6">
        <f t="shared" si="173"/>
        <v>0</v>
      </c>
      <c r="AA739" s="6">
        <f t="shared" si="174"/>
        <v>0</v>
      </c>
      <c r="AB739" s="6">
        <f t="shared" si="175"/>
        <v>1</v>
      </c>
    </row>
    <row r="740" spans="18:28">
      <c r="R740">
        <v>127</v>
      </c>
      <c r="S740">
        <v>21</v>
      </c>
      <c r="T740">
        <v>0.99152854720280104</v>
      </c>
      <c r="U740">
        <v>1.4892220607945399</v>
      </c>
      <c r="V740" s="6">
        <f t="shared" si="176"/>
        <v>-106</v>
      </c>
      <c r="W740" s="6">
        <f t="shared" si="171"/>
        <v>0</v>
      </c>
      <c r="X740" s="6" cm="1">
        <f t="array" ref="X740">IF(T740 &lt; Rat,1,0)</f>
        <v>0</v>
      </c>
      <c r="Y740" s="6">
        <f t="shared" si="172"/>
        <v>0</v>
      </c>
      <c r="Z740" s="6">
        <f t="shared" si="173"/>
        <v>0</v>
      </c>
      <c r="AA740" s="6">
        <f t="shared" si="174"/>
        <v>0</v>
      </c>
      <c r="AB740" s="6">
        <f t="shared" si="175"/>
        <v>1</v>
      </c>
    </row>
    <row r="741" spans="18:28">
      <c r="R741">
        <v>56</v>
      </c>
      <c r="S741">
        <v>94</v>
      </c>
      <c r="T741">
        <v>0.99035171533062605</v>
      </c>
      <c r="U741">
        <v>0.63242830538721895</v>
      </c>
      <c r="V741" s="6">
        <f t="shared" si="176"/>
        <v>38</v>
      </c>
      <c r="W741" s="6">
        <f t="shared" si="171"/>
        <v>0</v>
      </c>
      <c r="X741" s="6" cm="1">
        <f t="array" ref="X741">IF(T741 &lt; Rat,1,0)</f>
        <v>0</v>
      </c>
      <c r="Y741" s="6">
        <f t="shared" si="172"/>
        <v>0</v>
      </c>
      <c r="Z741" s="6">
        <f t="shared" si="173"/>
        <v>0</v>
      </c>
      <c r="AA741" s="6">
        <f t="shared" si="174"/>
        <v>0</v>
      </c>
      <c r="AB741" s="6">
        <f t="shared" si="175"/>
        <v>1</v>
      </c>
    </row>
    <row r="742" spans="18:28">
      <c r="R742">
        <v>33</v>
      </c>
      <c r="S742">
        <v>129</v>
      </c>
      <c r="T742">
        <v>0.99330530847044296</v>
      </c>
      <c r="U742">
        <v>1.0553077074675099</v>
      </c>
      <c r="V742" s="6">
        <f t="shared" si="176"/>
        <v>96</v>
      </c>
      <c r="W742" s="6">
        <f t="shared" si="171"/>
        <v>0</v>
      </c>
      <c r="X742" s="6" cm="1">
        <f t="array" ref="X742">IF(T742 &lt; Rat,1,0)</f>
        <v>0</v>
      </c>
      <c r="Y742" s="6">
        <f t="shared" si="172"/>
        <v>0</v>
      </c>
      <c r="Z742" s="6">
        <f t="shared" si="173"/>
        <v>0</v>
      </c>
      <c r="AA742" s="6">
        <f t="shared" si="174"/>
        <v>0</v>
      </c>
      <c r="AB742" s="6">
        <f t="shared" si="175"/>
        <v>1</v>
      </c>
    </row>
    <row r="743" spans="18:28">
      <c r="R743">
        <v>11</v>
      </c>
      <c r="S743">
        <v>108</v>
      </c>
      <c r="T743">
        <v>0.97011107841140598</v>
      </c>
      <c r="U743">
        <v>1.62797474897477</v>
      </c>
      <c r="V743" s="6">
        <f t="shared" si="176"/>
        <v>97</v>
      </c>
      <c r="W743" s="6">
        <f t="shared" si="171"/>
        <v>0</v>
      </c>
      <c r="X743" s="6" cm="1">
        <f t="array" ref="X743">IF(T743 &lt; Rat,1,0)</f>
        <v>0</v>
      </c>
      <c r="Y743" s="6">
        <f t="shared" si="172"/>
        <v>0</v>
      </c>
      <c r="Z743" s="6">
        <f t="shared" si="173"/>
        <v>0</v>
      </c>
      <c r="AA743" s="6">
        <f t="shared" si="174"/>
        <v>0</v>
      </c>
      <c r="AB743" s="6">
        <f t="shared" si="175"/>
        <v>1</v>
      </c>
    </row>
    <row r="744" spans="18:28">
      <c r="R744">
        <v>22</v>
      </c>
      <c r="S744">
        <v>23</v>
      </c>
      <c r="T744">
        <v>0.79146670116750895</v>
      </c>
      <c r="U744">
        <v>0.69890351477232504</v>
      </c>
      <c r="V744" s="6">
        <f t="shared" si="176"/>
        <v>1</v>
      </c>
      <c r="W744" s="6">
        <f t="shared" si="171"/>
        <v>1</v>
      </c>
      <c r="X744" s="6" cm="1">
        <f t="array" ref="X744">IF(T744 &lt; Rat,1,0)</f>
        <v>0</v>
      </c>
      <c r="Y744" s="6">
        <f t="shared" si="172"/>
        <v>0</v>
      </c>
      <c r="Z744" s="6">
        <f t="shared" si="173"/>
        <v>1</v>
      </c>
      <c r="AA744" s="6">
        <f t="shared" si="174"/>
        <v>0</v>
      </c>
      <c r="AB744" s="6">
        <f t="shared" si="175"/>
        <v>0</v>
      </c>
    </row>
    <row r="745" spans="18:28">
      <c r="R745">
        <v>134</v>
      </c>
      <c r="S745">
        <v>7</v>
      </c>
      <c r="T745">
        <v>0.95653146666201605</v>
      </c>
      <c r="U745">
        <v>1.81352391863035</v>
      </c>
      <c r="V745" s="6">
        <f t="shared" si="176"/>
        <v>-127</v>
      </c>
      <c r="W745" s="6">
        <f t="shared" si="171"/>
        <v>0</v>
      </c>
      <c r="X745" s="6" cm="1">
        <f t="array" ref="X745">IF(T745 &lt; Rat,1,0)</f>
        <v>0</v>
      </c>
      <c r="Y745" s="6">
        <f t="shared" si="172"/>
        <v>0</v>
      </c>
      <c r="Z745" s="6">
        <f t="shared" si="173"/>
        <v>0</v>
      </c>
      <c r="AA745" s="6">
        <f t="shared" si="174"/>
        <v>0</v>
      </c>
      <c r="AB745" s="6">
        <f t="shared" si="175"/>
        <v>1</v>
      </c>
    </row>
    <row r="746" spans="18:28">
      <c r="R746">
        <v>50</v>
      </c>
      <c r="S746">
        <v>178</v>
      </c>
      <c r="T746">
        <v>0.97915437273699302</v>
      </c>
      <c r="U746">
        <v>0.58091867456881596</v>
      </c>
      <c r="V746" s="6">
        <f t="shared" si="176"/>
        <v>128</v>
      </c>
      <c r="W746" s="6">
        <f t="shared" si="171"/>
        <v>0</v>
      </c>
      <c r="X746" s="6" cm="1">
        <f t="array" ref="X746">IF(T746 &lt; Rat,1,0)</f>
        <v>0</v>
      </c>
      <c r="Y746" s="6">
        <f t="shared" si="172"/>
        <v>0</v>
      </c>
      <c r="Z746" s="6">
        <f t="shared" si="173"/>
        <v>0</v>
      </c>
      <c r="AA746" s="6">
        <f t="shared" si="174"/>
        <v>0</v>
      </c>
      <c r="AB746" s="6">
        <f t="shared" si="175"/>
        <v>1</v>
      </c>
    </row>
    <row r="747" spans="18:28">
      <c r="R747">
        <v>152</v>
      </c>
      <c r="S747">
        <v>94</v>
      </c>
      <c r="T747">
        <v>0.99872526988971499</v>
      </c>
      <c r="U747">
        <v>0.87615181095844996</v>
      </c>
      <c r="V747" s="6">
        <f t="shared" si="176"/>
        <v>-58</v>
      </c>
      <c r="W747" s="6">
        <f t="shared" si="171"/>
        <v>0</v>
      </c>
      <c r="X747" s="6" cm="1">
        <f t="array" ref="X747">IF(T747 &lt; Rat,1,0)</f>
        <v>0</v>
      </c>
      <c r="Y747" s="6">
        <f t="shared" si="172"/>
        <v>0</v>
      </c>
      <c r="Z747" s="6">
        <f t="shared" si="173"/>
        <v>0</v>
      </c>
      <c r="AA747" s="6">
        <f t="shared" si="174"/>
        <v>0</v>
      </c>
      <c r="AB747" s="6">
        <f t="shared" si="175"/>
        <v>1</v>
      </c>
    </row>
    <row r="748" spans="18:28">
      <c r="R748">
        <v>87</v>
      </c>
      <c r="S748">
        <v>169</v>
      </c>
      <c r="T748">
        <v>0.79462865659241999</v>
      </c>
      <c r="U748">
        <v>0.76488678673205901</v>
      </c>
      <c r="V748" s="6">
        <f t="shared" si="176"/>
        <v>82</v>
      </c>
      <c r="W748" s="6">
        <f t="shared" si="171"/>
        <v>0</v>
      </c>
      <c r="X748" s="6" cm="1">
        <f t="array" ref="X748">IF(T748 &lt; Rat,1,0)</f>
        <v>0</v>
      </c>
      <c r="Y748" s="6">
        <f t="shared" si="172"/>
        <v>0</v>
      </c>
      <c r="Z748" s="6">
        <f t="shared" si="173"/>
        <v>0</v>
      </c>
      <c r="AA748" s="6">
        <f t="shared" si="174"/>
        <v>0</v>
      </c>
      <c r="AB748" s="6">
        <f t="shared" si="175"/>
        <v>1</v>
      </c>
    </row>
    <row r="749" spans="18:28">
      <c r="R749">
        <v>106</v>
      </c>
      <c r="S749">
        <v>105</v>
      </c>
      <c r="T749">
        <v>0.88719451827733298</v>
      </c>
      <c r="U749">
        <v>1.7918182391055799</v>
      </c>
      <c r="V749" s="6">
        <f t="shared" si="176"/>
        <v>-1</v>
      </c>
      <c r="W749" s="6">
        <f t="shared" si="171"/>
        <v>1</v>
      </c>
      <c r="X749" s="6" cm="1">
        <f t="array" ref="X749">IF(T749 &lt; Rat,1,0)</f>
        <v>0</v>
      </c>
      <c r="Y749" s="6">
        <f t="shared" si="172"/>
        <v>0</v>
      </c>
      <c r="Z749" s="6">
        <f t="shared" si="173"/>
        <v>1</v>
      </c>
      <c r="AA749" s="6">
        <f t="shared" si="174"/>
        <v>0</v>
      </c>
      <c r="AB749" s="6">
        <f t="shared" si="175"/>
        <v>0</v>
      </c>
    </row>
    <row r="750" spans="18:28">
      <c r="R750">
        <v>74</v>
      </c>
      <c r="S750">
        <v>94</v>
      </c>
      <c r="T750">
        <v>0.732219484742339</v>
      </c>
      <c r="U750">
        <v>0.226591782168828</v>
      </c>
      <c r="V750" s="6">
        <f t="shared" si="176"/>
        <v>20</v>
      </c>
      <c r="W750" s="6">
        <f t="shared" si="171"/>
        <v>0</v>
      </c>
      <c r="X750" s="6" cm="1">
        <f t="array" ref="X750">IF(T750 &lt; Rat,1,0)</f>
        <v>1</v>
      </c>
      <c r="Y750" s="6">
        <f t="shared" si="172"/>
        <v>0</v>
      </c>
      <c r="Z750" s="6">
        <f t="shared" si="173"/>
        <v>0</v>
      </c>
      <c r="AA750" s="6">
        <f t="shared" si="174"/>
        <v>1</v>
      </c>
      <c r="AB750" s="6">
        <f t="shared" si="175"/>
        <v>0</v>
      </c>
    </row>
    <row r="751" spans="18:28">
      <c r="R751">
        <v>170</v>
      </c>
      <c r="S751">
        <v>178</v>
      </c>
      <c r="T751">
        <v>0.99457037422747496</v>
      </c>
      <c r="U751">
        <v>1.0953143660139799</v>
      </c>
      <c r="V751" s="6">
        <f t="shared" si="176"/>
        <v>8</v>
      </c>
      <c r="W751" s="6">
        <f t="shared" si="171"/>
        <v>0</v>
      </c>
      <c r="X751" s="6" cm="1">
        <f t="array" ref="X751">IF(T751 &lt; Rat,1,0)</f>
        <v>0</v>
      </c>
      <c r="Y751" s="6">
        <f t="shared" si="172"/>
        <v>0</v>
      </c>
      <c r="Z751" s="6">
        <f t="shared" si="173"/>
        <v>0</v>
      </c>
      <c r="AA751" s="6">
        <f t="shared" si="174"/>
        <v>0</v>
      </c>
      <c r="AB751" s="6">
        <f t="shared" si="175"/>
        <v>1</v>
      </c>
    </row>
    <row r="752" spans="18:28">
      <c r="R752">
        <v>38</v>
      </c>
      <c r="S752">
        <v>37</v>
      </c>
      <c r="T752">
        <v>0.85267550703372597</v>
      </c>
      <c r="U752">
        <v>0.88970866605239496</v>
      </c>
      <c r="V752" s="6">
        <f t="shared" si="176"/>
        <v>-1</v>
      </c>
      <c r="W752" s="6">
        <f t="shared" si="171"/>
        <v>1</v>
      </c>
      <c r="X752" s="6" cm="1">
        <f t="array" ref="X752">IF(T752 &lt; Rat,1,0)</f>
        <v>0</v>
      </c>
      <c r="Y752" s="6">
        <f t="shared" si="172"/>
        <v>0</v>
      </c>
      <c r="Z752" s="6">
        <f t="shared" si="173"/>
        <v>1</v>
      </c>
      <c r="AA752" s="6">
        <f t="shared" si="174"/>
        <v>0</v>
      </c>
      <c r="AB752" s="6">
        <f t="shared" si="175"/>
        <v>0</v>
      </c>
    </row>
    <row r="753" spans="18:28">
      <c r="R753">
        <v>60</v>
      </c>
      <c r="S753">
        <v>175</v>
      </c>
      <c r="T753">
        <v>0.98298898478603203</v>
      </c>
      <c r="U753">
        <v>0.836103615749479</v>
      </c>
      <c r="V753" s="6">
        <f t="shared" si="176"/>
        <v>115</v>
      </c>
      <c r="W753" s="6">
        <f t="shared" si="171"/>
        <v>0</v>
      </c>
      <c r="X753" s="6" cm="1">
        <f t="array" ref="X753">IF(T753 &lt; Rat,1,0)</f>
        <v>0</v>
      </c>
      <c r="Y753" s="6">
        <f t="shared" si="172"/>
        <v>0</v>
      </c>
      <c r="Z753" s="6">
        <f t="shared" si="173"/>
        <v>0</v>
      </c>
      <c r="AA753" s="6">
        <f t="shared" si="174"/>
        <v>0</v>
      </c>
      <c r="AB753" s="6">
        <f t="shared" si="175"/>
        <v>1</v>
      </c>
    </row>
    <row r="754" spans="18:28">
      <c r="R754">
        <v>6</v>
      </c>
      <c r="S754">
        <v>5</v>
      </c>
      <c r="T754">
        <v>0.93142862609728805</v>
      </c>
      <c r="U754">
        <v>2.6475812970681498</v>
      </c>
      <c r="V754" s="6">
        <f t="shared" si="176"/>
        <v>-1</v>
      </c>
      <c r="W754" s="6">
        <f t="shared" si="171"/>
        <v>1</v>
      </c>
      <c r="X754" s="6" cm="1">
        <f t="array" ref="X754">IF(T754 &lt; Rat,1,0)</f>
        <v>0</v>
      </c>
      <c r="Y754" s="6">
        <f t="shared" si="172"/>
        <v>0</v>
      </c>
      <c r="Z754" s="6">
        <f t="shared" si="173"/>
        <v>1</v>
      </c>
      <c r="AA754" s="6">
        <f t="shared" si="174"/>
        <v>0</v>
      </c>
      <c r="AB754" s="6">
        <f t="shared" si="175"/>
        <v>0</v>
      </c>
    </row>
    <row r="755" spans="18:28">
      <c r="R755">
        <v>151</v>
      </c>
      <c r="S755">
        <v>150</v>
      </c>
      <c r="T755">
        <v>0.96755956867588</v>
      </c>
      <c r="U755">
        <v>1.77616093755228</v>
      </c>
      <c r="V755" s="6">
        <f t="shared" si="176"/>
        <v>-1</v>
      </c>
      <c r="W755" s="6">
        <f t="shared" si="171"/>
        <v>1</v>
      </c>
      <c r="X755" s="6" cm="1">
        <f t="array" ref="X755">IF(T755 &lt; Rat,1,0)</f>
        <v>0</v>
      </c>
      <c r="Y755" s="6">
        <f t="shared" si="172"/>
        <v>0</v>
      </c>
      <c r="Z755" s="6">
        <f t="shared" si="173"/>
        <v>1</v>
      </c>
      <c r="AA755" s="6">
        <f t="shared" si="174"/>
        <v>0</v>
      </c>
      <c r="AB755" s="6">
        <f t="shared" si="175"/>
        <v>0</v>
      </c>
    </row>
    <row r="756" spans="18:28">
      <c r="R756">
        <v>197</v>
      </c>
      <c r="S756">
        <v>145</v>
      </c>
      <c r="T756">
        <v>0.945268337289214</v>
      </c>
      <c r="U756">
        <v>1.49315916835703</v>
      </c>
      <c r="V756" s="6">
        <f t="shared" si="176"/>
        <v>-52</v>
      </c>
      <c r="W756" s="6">
        <f t="shared" si="171"/>
        <v>0</v>
      </c>
      <c r="X756" s="6" cm="1">
        <f t="array" ref="X756">IF(T756 &lt; Rat,1,0)</f>
        <v>0</v>
      </c>
      <c r="Y756" s="6">
        <f t="shared" si="172"/>
        <v>0</v>
      </c>
      <c r="Z756" s="6">
        <f t="shared" si="173"/>
        <v>0</v>
      </c>
      <c r="AA756" s="6">
        <f t="shared" si="174"/>
        <v>0</v>
      </c>
      <c r="AB756" s="6">
        <f t="shared" si="175"/>
        <v>1</v>
      </c>
    </row>
    <row r="757" spans="18:28">
      <c r="R757">
        <v>46</v>
      </c>
      <c r="S757">
        <v>44</v>
      </c>
      <c r="T757">
        <v>0.85679663133045803</v>
      </c>
      <c r="U757">
        <v>2.63225802674223</v>
      </c>
      <c r="V757" s="6">
        <f t="shared" si="176"/>
        <v>-2</v>
      </c>
      <c r="W757" s="6">
        <f t="shared" si="171"/>
        <v>1</v>
      </c>
      <c r="X757" s="6" cm="1">
        <f t="array" ref="X757">IF(T757 &lt; Rat,1,0)</f>
        <v>0</v>
      </c>
      <c r="Y757" s="6">
        <f t="shared" si="172"/>
        <v>0</v>
      </c>
      <c r="Z757" s="6">
        <f t="shared" si="173"/>
        <v>1</v>
      </c>
      <c r="AA757" s="6">
        <f t="shared" si="174"/>
        <v>0</v>
      </c>
      <c r="AB757" s="6">
        <f t="shared" si="175"/>
        <v>0</v>
      </c>
    </row>
    <row r="758" spans="18:28">
      <c r="R758">
        <v>103</v>
      </c>
      <c r="S758">
        <v>104</v>
      </c>
      <c r="T758">
        <v>0.84436055080807504</v>
      </c>
      <c r="U758">
        <v>2.0518103395153999</v>
      </c>
      <c r="V758" s="6">
        <f t="shared" si="176"/>
        <v>1</v>
      </c>
      <c r="W758" s="6">
        <f t="shared" si="171"/>
        <v>1</v>
      </c>
      <c r="X758" s="6" cm="1">
        <f t="array" ref="X758">IF(T758 &lt; Rat,1,0)</f>
        <v>0</v>
      </c>
      <c r="Y758" s="6">
        <f t="shared" si="172"/>
        <v>0</v>
      </c>
      <c r="Z758" s="6">
        <f t="shared" si="173"/>
        <v>1</v>
      </c>
      <c r="AA758" s="6">
        <f t="shared" si="174"/>
        <v>0</v>
      </c>
      <c r="AB758" s="6">
        <f t="shared" si="175"/>
        <v>0</v>
      </c>
    </row>
    <row r="759" spans="18:28">
      <c r="R759">
        <v>55</v>
      </c>
      <c r="S759">
        <v>21</v>
      </c>
      <c r="T759">
        <v>0.99742624008890801</v>
      </c>
      <c r="U759">
        <v>0.362829806294861</v>
      </c>
      <c r="V759" s="6">
        <f t="shared" si="176"/>
        <v>-34</v>
      </c>
      <c r="W759" s="6">
        <f t="shared" si="171"/>
        <v>0</v>
      </c>
      <c r="X759" s="6" cm="1">
        <f t="array" ref="X759">IF(T759 &lt; Rat,1,0)</f>
        <v>0</v>
      </c>
      <c r="Y759" s="6">
        <f t="shared" si="172"/>
        <v>0</v>
      </c>
      <c r="Z759" s="6">
        <f t="shared" si="173"/>
        <v>0</v>
      </c>
      <c r="AA759" s="6">
        <f t="shared" si="174"/>
        <v>0</v>
      </c>
      <c r="AB759" s="6">
        <f t="shared" si="175"/>
        <v>1</v>
      </c>
    </row>
    <row r="760" spans="18:28">
      <c r="R760">
        <v>129</v>
      </c>
      <c r="S760">
        <v>129</v>
      </c>
      <c r="T760">
        <v>0.917075014364643</v>
      </c>
      <c r="U760">
        <v>1.2399019407932499</v>
      </c>
      <c r="V760" s="6">
        <f t="shared" si="176"/>
        <v>0</v>
      </c>
      <c r="W760" s="6">
        <f t="shared" si="171"/>
        <v>1</v>
      </c>
      <c r="X760" s="6" cm="1">
        <f t="array" ref="X760">IF(T760 &lt; Rat,1,0)</f>
        <v>0</v>
      </c>
      <c r="Y760" s="6">
        <f t="shared" si="172"/>
        <v>0</v>
      </c>
      <c r="Z760" s="6">
        <f t="shared" si="173"/>
        <v>1</v>
      </c>
      <c r="AA760" s="6">
        <f t="shared" si="174"/>
        <v>0</v>
      </c>
      <c r="AB760" s="6">
        <f t="shared" si="175"/>
        <v>0</v>
      </c>
    </row>
    <row r="761" spans="18:28">
      <c r="R761">
        <v>78</v>
      </c>
      <c r="S761">
        <v>129</v>
      </c>
      <c r="T761">
        <v>0.97073500498651899</v>
      </c>
      <c r="U761">
        <v>1.1898735696323699</v>
      </c>
      <c r="V761" s="6">
        <f t="shared" si="176"/>
        <v>51</v>
      </c>
      <c r="W761" s="6">
        <f t="shared" si="171"/>
        <v>0</v>
      </c>
      <c r="X761" s="6" cm="1">
        <f t="array" ref="X761">IF(T761 &lt; Rat,1,0)</f>
        <v>0</v>
      </c>
      <c r="Y761" s="6">
        <f t="shared" si="172"/>
        <v>0</v>
      </c>
      <c r="Z761" s="6">
        <f t="shared" si="173"/>
        <v>0</v>
      </c>
      <c r="AA761" s="6">
        <f t="shared" si="174"/>
        <v>0</v>
      </c>
      <c r="AB761" s="6">
        <f t="shared" si="175"/>
        <v>1</v>
      </c>
    </row>
    <row r="762" spans="18:28">
      <c r="R762">
        <v>7</v>
      </c>
      <c r="S762">
        <v>8</v>
      </c>
      <c r="T762">
        <v>0.89720818977592898</v>
      </c>
      <c r="U762">
        <v>2.5512476889969302</v>
      </c>
      <c r="V762" s="6">
        <f t="shared" si="176"/>
        <v>1</v>
      </c>
      <c r="W762" s="6">
        <f t="shared" si="171"/>
        <v>1</v>
      </c>
      <c r="X762" s="6" cm="1">
        <f t="array" ref="X762">IF(T762 &lt; Rat,1,0)</f>
        <v>0</v>
      </c>
      <c r="Y762" s="6">
        <f t="shared" si="172"/>
        <v>0</v>
      </c>
      <c r="Z762" s="6">
        <f t="shared" si="173"/>
        <v>1</v>
      </c>
      <c r="AA762" s="6">
        <f t="shared" si="174"/>
        <v>0</v>
      </c>
      <c r="AB762" s="6">
        <f t="shared" si="175"/>
        <v>0</v>
      </c>
    </row>
    <row r="763" spans="18:28">
      <c r="R763">
        <v>148</v>
      </c>
      <c r="S763">
        <v>177</v>
      </c>
      <c r="T763">
        <v>0.97682695387165697</v>
      </c>
      <c r="U763">
        <v>0.74770479347915197</v>
      </c>
      <c r="V763" s="6">
        <f t="shared" si="176"/>
        <v>29</v>
      </c>
      <c r="W763" s="6">
        <f t="shared" si="171"/>
        <v>0</v>
      </c>
      <c r="X763" s="6" cm="1">
        <f t="array" ref="X763">IF(T763 &lt; Rat,1,0)</f>
        <v>0</v>
      </c>
      <c r="Y763" s="6">
        <f t="shared" si="172"/>
        <v>0</v>
      </c>
      <c r="Z763" s="6">
        <f t="shared" si="173"/>
        <v>0</v>
      </c>
      <c r="AA763" s="6">
        <f t="shared" si="174"/>
        <v>0</v>
      </c>
      <c r="AB763" s="6">
        <f t="shared" si="175"/>
        <v>1</v>
      </c>
    </row>
    <row r="764" spans="18:28">
      <c r="R764">
        <v>182</v>
      </c>
      <c r="S764">
        <v>183</v>
      </c>
      <c r="T764">
        <v>0.76541861104462405</v>
      </c>
      <c r="U764">
        <v>1.0126941667898299</v>
      </c>
      <c r="V764" s="6">
        <f t="shared" si="176"/>
        <v>1</v>
      </c>
      <c r="W764" s="6">
        <f t="shared" si="171"/>
        <v>1</v>
      </c>
      <c r="X764" s="6" cm="1">
        <f t="array" ref="X764">IF(T764 &lt; Rat,1,0)</f>
        <v>0</v>
      </c>
      <c r="Y764" s="6">
        <f t="shared" si="172"/>
        <v>0</v>
      </c>
      <c r="Z764" s="6">
        <f t="shared" si="173"/>
        <v>1</v>
      </c>
      <c r="AA764" s="6">
        <f t="shared" si="174"/>
        <v>0</v>
      </c>
      <c r="AB764" s="6">
        <f t="shared" si="175"/>
        <v>0</v>
      </c>
    </row>
    <row r="765" spans="18:28">
      <c r="R765">
        <v>133</v>
      </c>
      <c r="S765">
        <v>127</v>
      </c>
      <c r="T765">
        <v>0.90408665498868501</v>
      </c>
      <c r="U765">
        <v>0.52915863669696095</v>
      </c>
      <c r="V765" s="6">
        <f t="shared" si="176"/>
        <v>-6</v>
      </c>
      <c r="W765" s="6">
        <f t="shared" si="171"/>
        <v>0</v>
      </c>
      <c r="X765" s="6" cm="1">
        <f t="array" ref="X765">IF(T765 &lt; Rat,1,0)</f>
        <v>0</v>
      </c>
      <c r="Y765" s="6">
        <f t="shared" si="172"/>
        <v>0</v>
      </c>
      <c r="Z765" s="6">
        <f t="shared" si="173"/>
        <v>0</v>
      </c>
      <c r="AA765" s="6">
        <f t="shared" si="174"/>
        <v>0</v>
      </c>
      <c r="AB765" s="6">
        <f t="shared" si="175"/>
        <v>1</v>
      </c>
    </row>
    <row r="766" spans="18:28">
      <c r="R766">
        <v>54</v>
      </c>
      <c r="S766">
        <v>53</v>
      </c>
      <c r="T766">
        <v>0.72188128057592704</v>
      </c>
      <c r="U766">
        <v>0.540465064028811</v>
      </c>
      <c r="V766" s="6">
        <f t="shared" si="176"/>
        <v>-1</v>
      </c>
      <c r="W766" s="6">
        <f t="shared" si="171"/>
        <v>1</v>
      </c>
      <c r="X766" s="6" cm="1">
        <f t="array" ref="X766">IF(T766 &lt; Rat,1,0)</f>
        <v>1</v>
      </c>
      <c r="Y766" s="6">
        <f t="shared" si="172"/>
        <v>1</v>
      </c>
      <c r="Z766" s="6">
        <f t="shared" si="173"/>
        <v>0</v>
      </c>
      <c r="AA766" s="6">
        <f t="shared" si="174"/>
        <v>0</v>
      </c>
      <c r="AB766" s="6">
        <f t="shared" si="175"/>
        <v>0</v>
      </c>
    </row>
    <row r="767" spans="18:28">
      <c r="R767">
        <v>146</v>
      </c>
      <c r="S767">
        <v>20</v>
      </c>
      <c r="T767">
        <v>0.90665014884017203</v>
      </c>
      <c r="U767">
        <v>1.1334506124286099</v>
      </c>
      <c r="V767" s="6">
        <f t="shared" si="176"/>
        <v>-126</v>
      </c>
      <c r="W767" s="6">
        <f t="shared" si="171"/>
        <v>0</v>
      </c>
      <c r="X767" s="6" cm="1">
        <f t="array" ref="X767">IF(T767 &lt; Rat,1,0)</f>
        <v>0</v>
      </c>
      <c r="Y767" s="6">
        <f t="shared" si="172"/>
        <v>0</v>
      </c>
      <c r="Z767" s="6">
        <f t="shared" si="173"/>
        <v>0</v>
      </c>
      <c r="AA767" s="6">
        <f t="shared" si="174"/>
        <v>0</v>
      </c>
      <c r="AB767" s="6">
        <f t="shared" si="175"/>
        <v>1</v>
      </c>
    </row>
    <row r="768" spans="18:28">
      <c r="R768">
        <v>16</v>
      </c>
      <c r="S768">
        <v>127</v>
      </c>
      <c r="T768">
        <v>0.97487466463677896</v>
      </c>
      <c r="U768">
        <v>1.1989833571463</v>
      </c>
      <c r="V768" s="6">
        <f t="shared" si="176"/>
        <v>111</v>
      </c>
      <c r="W768" s="6">
        <f t="shared" si="171"/>
        <v>0</v>
      </c>
      <c r="X768" s="6" cm="1">
        <f t="array" ref="X768">IF(T768 &lt; Rat,1,0)</f>
        <v>0</v>
      </c>
      <c r="Y768" s="6">
        <f t="shared" si="172"/>
        <v>0</v>
      </c>
      <c r="Z768" s="6">
        <f t="shared" si="173"/>
        <v>0</v>
      </c>
      <c r="AA768" s="6">
        <f t="shared" si="174"/>
        <v>0</v>
      </c>
      <c r="AB768" s="6">
        <f t="shared" si="175"/>
        <v>1</v>
      </c>
    </row>
    <row r="769" spans="18:28">
      <c r="R769">
        <v>147</v>
      </c>
      <c r="S769">
        <v>158</v>
      </c>
      <c r="T769">
        <v>0.794348912484933</v>
      </c>
      <c r="U769">
        <v>1.1139230089751</v>
      </c>
      <c r="V769" s="6">
        <f t="shared" si="176"/>
        <v>11</v>
      </c>
      <c r="W769" s="6">
        <f t="shared" si="171"/>
        <v>0</v>
      </c>
      <c r="X769" s="6" cm="1">
        <f t="array" ref="X769">IF(T769 &lt; Rat,1,0)</f>
        <v>0</v>
      </c>
      <c r="Y769" s="6">
        <f t="shared" si="172"/>
        <v>0</v>
      </c>
      <c r="Z769" s="6">
        <f t="shared" si="173"/>
        <v>0</v>
      </c>
      <c r="AA769" s="6">
        <f t="shared" si="174"/>
        <v>0</v>
      </c>
      <c r="AB769" s="6">
        <f t="shared" si="175"/>
        <v>1</v>
      </c>
    </row>
    <row r="770" spans="18:28">
      <c r="R770">
        <v>68</v>
      </c>
      <c r="S770">
        <v>21</v>
      </c>
      <c r="T770">
        <v>0.90798867591114296</v>
      </c>
      <c r="U770">
        <v>0.53672577501958096</v>
      </c>
      <c r="V770" s="6">
        <f t="shared" ref="V770:V801" si="177">S770-R770</f>
        <v>-47</v>
      </c>
      <c r="W770" s="6">
        <f t="shared" si="171"/>
        <v>0</v>
      </c>
      <c r="X770" s="6" cm="1">
        <f t="array" ref="X770">IF(T770 &lt; Rat,1,0)</f>
        <v>0</v>
      </c>
      <c r="Y770" s="6">
        <f t="shared" si="172"/>
        <v>0</v>
      </c>
      <c r="Z770" s="6">
        <f t="shared" si="173"/>
        <v>0</v>
      </c>
      <c r="AA770" s="6">
        <f t="shared" si="174"/>
        <v>0</v>
      </c>
      <c r="AB770" s="6">
        <f t="shared" si="175"/>
        <v>1</v>
      </c>
    </row>
    <row r="771" spans="18:28">
      <c r="R771">
        <v>149</v>
      </c>
      <c r="S771">
        <v>147</v>
      </c>
      <c r="T771">
        <v>0.81986266266550401</v>
      </c>
      <c r="U771">
        <v>0.97778968967049695</v>
      </c>
      <c r="V771" s="6">
        <f t="shared" si="177"/>
        <v>-2</v>
      </c>
      <c r="W771" s="6">
        <f t="shared" si="171"/>
        <v>1</v>
      </c>
      <c r="X771" s="6" cm="1">
        <f t="array" ref="X771">IF(T771 &lt; Rat,1,0)</f>
        <v>0</v>
      </c>
      <c r="Y771" s="6">
        <f t="shared" si="172"/>
        <v>0</v>
      </c>
      <c r="Z771" s="6">
        <f t="shared" si="173"/>
        <v>1</v>
      </c>
      <c r="AA771" s="6">
        <f t="shared" si="174"/>
        <v>0</v>
      </c>
      <c r="AB771" s="6">
        <f t="shared" si="175"/>
        <v>0</v>
      </c>
    </row>
    <row r="772" spans="18:28">
      <c r="R772">
        <v>65</v>
      </c>
      <c r="S772">
        <v>94</v>
      </c>
      <c r="T772">
        <v>0.88043784234432598</v>
      </c>
      <c r="U772">
        <v>0.34435491236204202</v>
      </c>
      <c r="V772" s="6">
        <f t="shared" si="177"/>
        <v>29</v>
      </c>
      <c r="W772" s="6">
        <f t="shared" si="171"/>
        <v>0</v>
      </c>
      <c r="X772" s="6" cm="1">
        <f t="array" ref="X772">IF(T772 &lt; Rat,1,0)</f>
        <v>0</v>
      </c>
      <c r="Y772" s="6">
        <f t="shared" si="172"/>
        <v>0</v>
      </c>
      <c r="Z772" s="6">
        <f t="shared" si="173"/>
        <v>0</v>
      </c>
      <c r="AA772" s="6">
        <f t="shared" si="174"/>
        <v>0</v>
      </c>
      <c r="AB772" s="6">
        <f t="shared" si="175"/>
        <v>1</v>
      </c>
    </row>
    <row r="773" spans="18:28">
      <c r="R773">
        <v>92</v>
      </c>
      <c r="S773">
        <v>127</v>
      </c>
      <c r="T773">
        <v>0.90919129915819197</v>
      </c>
      <c r="U773">
        <v>0.87429678340430395</v>
      </c>
      <c r="V773" s="6">
        <f t="shared" si="177"/>
        <v>35</v>
      </c>
      <c r="W773" s="6">
        <f t="shared" ref="W773:W836" si="178">IF(AND(V773&gt;-4,V773&lt;4),1,0)</f>
        <v>0</v>
      </c>
      <c r="X773" s="6" cm="1">
        <f t="array" ref="X773">IF(T773 &lt; Rat,1,0)</f>
        <v>0</v>
      </c>
      <c r="Y773" s="6">
        <f t="shared" ref="Y773:Y836" si="179">IF(AND(X773=1,W773=1),1,0)</f>
        <v>0</v>
      </c>
      <c r="Z773" s="6">
        <f t="shared" ref="Z773:Z836" si="180">IF(AND(W773=1,X773=0),1,0)</f>
        <v>0</v>
      </c>
      <c r="AA773" s="6">
        <f t="shared" ref="AA773:AA836" si="181">IF(AND(W773=0,X773=1),1,0)</f>
        <v>0</v>
      </c>
      <c r="AB773" s="6">
        <f t="shared" ref="AB773:AB836" si="182">IF(AND(X773=0,W773=0),1,0)</f>
        <v>1</v>
      </c>
    </row>
    <row r="774" spans="18:28">
      <c r="R774">
        <v>45</v>
      </c>
      <c r="S774">
        <v>111</v>
      </c>
      <c r="T774">
        <v>0.94480841283233197</v>
      </c>
      <c r="U774">
        <v>0.93161283495477298</v>
      </c>
      <c r="V774" s="6">
        <f t="shared" si="177"/>
        <v>66</v>
      </c>
      <c r="W774" s="6">
        <f t="shared" si="178"/>
        <v>0</v>
      </c>
      <c r="X774" s="6" cm="1">
        <f t="array" ref="X774">IF(T774 &lt; Rat,1,0)</f>
        <v>0</v>
      </c>
      <c r="Y774" s="6">
        <f t="shared" si="179"/>
        <v>0</v>
      </c>
      <c r="Z774" s="6">
        <f t="shared" si="180"/>
        <v>0</v>
      </c>
      <c r="AA774" s="6">
        <f t="shared" si="181"/>
        <v>0</v>
      </c>
      <c r="AB774" s="6">
        <f t="shared" si="182"/>
        <v>1</v>
      </c>
    </row>
    <row r="775" spans="18:28">
      <c r="R775">
        <v>135</v>
      </c>
      <c r="S775">
        <v>129</v>
      </c>
      <c r="T775">
        <v>0.86283088805783603</v>
      </c>
      <c r="U775">
        <v>1.0693184260974999</v>
      </c>
      <c r="V775" s="6">
        <f t="shared" si="177"/>
        <v>-6</v>
      </c>
      <c r="W775" s="6">
        <f t="shared" si="178"/>
        <v>0</v>
      </c>
      <c r="X775" s="6" cm="1">
        <f t="array" ref="X775">IF(T775 &lt; Rat,1,0)</f>
        <v>0</v>
      </c>
      <c r="Y775" s="6">
        <f t="shared" si="179"/>
        <v>0</v>
      </c>
      <c r="Z775" s="6">
        <f t="shared" si="180"/>
        <v>0</v>
      </c>
      <c r="AA775" s="6">
        <f t="shared" si="181"/>
        <v>0</v>
      </c>
      <c r="AB775" s="6">
        <f t="shared" si="182"/>
        <v>1</v>
      </c>
    </row>
    <row r="776" spans="18:28">
      <c r="R776">
        <v>58</v>
      </c>
      <c r="S776">
        <v>112</v>
      </c>
      <c r="T776">
        <v>0.85339888738622205</v>
      </c>
      <c r="U776">
        <v>0.99925099126536199</v>
      </c>
      <c r="V776" s="6">
        <f t="shared" si="177"/>
        <v>54</v>
      </c>
      <c r="W776" s="6">
        <f t="shared" si="178"/>
        <v>0</v>
      </c>
      <c r="X776" s="6" cm="1">
        <f t="array" ref="X776">IF(T776 &lt; Rat,1,0)</f>
        <v>0</v>
      </c>
      <c r="Y776" s="6">
        <f t="shared" si="179"/>
        <v>0</v>
      </c>
      <c r="Z776" s="6">
        <f t="shared" si="180"/>
        <v>0</v>
      </c>
      <c r="AA776" s="6">
        <f t="shared" si="181"/>
        <v>0</v>
      </c>
      <c r="AB776" s="6">
        <f t="shared" si="182"/>
        <v>1</v>
      </c>
    </row>
    <row r="777" spans="18:28">
      <c r="R777">
        <v>31</v>
      </c>
      <c r="S777">
        <v>39</v>
      </c>
      <c r="T777">
        <v>0.84464754367140504</v>
      </c>
      <c r="U777">
        <v>0.57455183093748996</v>
      </c>
      <c r="V777" s="6">
        <f t="shared" si="177"/>
        <v>8</v>
      </c>
      <c r="W777" s="6">
        <f t="shared" si="178"/>
        <v>0</v>
      </c>
      <c r="X777" s="6" cm="1">
        <f t="array" ref="X777">IF(T777 &lt; Rat,1,0)</f>
        <v>0</v>
      </c>
      <c r="Y777" s="6">
        <f t="shared" si="179"/>
        <v>0</v>
      </c>
      <c r="Z777" s="6">
        <f t="shared" si="180"/>
        <v>0</v>
      </c>
      <c r="AA777" s="6">
        <f t="shared" si="181"/>
        <v>0</v>
      </c>
      <c r="AB777" s="6">
        <f t="shared" si="182"/>
        <v>1</v>
      </c>
    </row>
    <row r="778" spans="18:28">
      <c r="R778">
        <v>3</v>
      </c>
      <c r="S778">
        <v>39</v>
      </c>
      <c r="T778">
        <v>0.995161046145419</v>
      </c>
      <c r="U778">
        <v>1.16304194075955</v>
      </c>
      <c r="V778" s="6">
        <f t="shared" si="177"/>
        <v>36</v>
      </c>
      <c r="W778" s="6">
        <f t="shared" si="178"/>
        <v>0</v>
      </c>
      <c r="X778" s="6" cm="1">
        <f t="array" ref="X778">IF(T778 &lt; Rat,1,0)</f>
        <v>0</v>
      </c>
      <c r="Y778" s="6">
        <f t="shared" si="179"/>
        <v>0</v>
      </c>
      <c r="Z778" s="6">
        <f t="shared" si="180"/>
        <v>0</v>
      </c>
      <c r="AA778" s="6">
        <f t="shared" si="181"/>
        <v>0</v>
      </c>
      <c r="AB778" s="6">
        <f t="shared" si="182"/>
        <v>1</v>
      </c>
    </row>
    <row r="779" spans="18:28">
      <c r="R779">
        <v>164</v>
      </c>
      <c r="S779">
        <v>66</v>
      </c>
      <c r="T779">
        <v>0.96586055053882902</v>
      </c>
      <c r="U779">
        <v>0.64391327912527396</v>
      </c>
      <c r="V779" s="6">
        <f t="shared" si="177"/>
        <v>-98</v>
      </c>
      <c r="W779" s="6">
        <f t="shared" si="178"/>
        <v>0</v>
      </c>
      <c r="X779" s="6" cm="1">
        <f t="array" ref="X779">IF(T779 &lt; Rat,1,0)</f>
        <v>0</v>
      </c>
      <c r="Y779" s="6">
        <f t="shared" si="179"/>
        <v>0</v>
      </c>
      <c r="Z779" s="6">
        <f t="shared" si="180"/>
        <v>0</v>
      </c>
      <c r="AA779" s="6">
        <f t="shared" si="181"/>
        <v>0</v>
      </c>
      <c r="AB779" s="6">
        <f t="shared" si="182"/>
        <v>1</v>
      </c>
    </row>
    <row r="780" spans="18:28">
      <c r="R780">
        <v>111</v>
      </c>
      <c r="S780">
        <v>111</v>
      </c>
      <c r="T780">
        <v>0.68733644405445404</v>
      </c>
      <c r="U780">
        <v>1.0558533315993099</v>
      </c>
      <c r="V780" s="6">
        <f t="shared" si="177"/>
        <v>0</v>
      </c>
      <c r="W780" s="6">
        <f t="shared" si="178"/>
        <v>1</v>
      </c>
      <c r="X780" s="6" cm="1">
        <f t="array" ref="X780">IF(T780 &lt; Rat,1,0)</f>
        <v>1</v>
      </c>
      <c r="Y780" s="6">
        <f t="shared" si="179"/>
        <v>1</v>
      </c>
      <c r="Z780" s="6">
        <f t="shared" si="180"/>
        <v>0</v>
      </c>
      <c r="AA780" s="6">
        <f t="shared" si="181"/>
        <v>0</v>
      </c>
      <c r="AB780" s="6">
        <f t="shared" si="182"/>
        <v>0</v>
      </c>
    </row>
    <row r="781" spans="18:28">
      <c r="R781">
        <v>89</v>
      </c>
      <c r="S781">
        <v>95</v>
      </c>
      <c r="T781">
        <v>0.85622372267246005</v>
      </c>
      <c r="U781">
        <v>0.86280813893423902</v>
      </c>
      <c r="V781" s="6">
        <f t="shared" si="177"/>
        <v>6</v>
      </c>
      <c r="W781" s="6">
        <f t="shared" si="178"/>
        <v>0</v>
      </c>
      <c r="X781" s="6" cm="1">
        <f t="array" ref="X781">IF(T781 &lt; Rat,1,0)</f>
        <v>0</v>
      </c>
      <c r="Y781" s="6">
        <f t="shared" si="179"/>
        <v>0</v>
      </c>
      <c r="Z781" s="6">
        <f t="shared" si="180"/>
        <v>0</v>
      </c>
      <c r="AA781" s="6">
        <f t="shared" si="181"/>
        <v>0</v>
      </c>
      <c r="AB781" s="6">
        <f t="shared" si="182"/>
        <v>1</v>
      </c>
    </row>
    <row r="782" spans="18:28">
      <c r="R782">
        <v>154</v>
      </c>
      <c r="S782">
        <v>145</v>
      </c>
      <c r="T782">
        <v>0.91928706223448498</v>
      </c>
      <c r="U782">
        <v>1.6834405584163199</v>
      </c>
      <c r="V782" s="6">
        <f t="shared" si="177"/>
        <v>-9</v>
      </c>
      <c r="W782" s="6">
        <f t="shared" si="178"/>
        <v>0</v>
      </c>
      <c r="X782" s="6" cm="1">
        <f t="array" ref="X782">IF(T782 &lt; Rat,1,0)</f>
        <v>0</v>
      </c>
      <c r="Y782" s="6">
        <f t="shared" si="179"/>
        <v>0</v>
      </c>
      <c r="Z782" s="6">
        <f t="shared" si="180"/>
        <v>0</v>
      </c>
      <c r="AA782" s="6">
        <f t="shared" si="181"/>
        <v>0</v>
      </c>
      <c r="AB782" s="6">
        <f t="shared" si="182"/>
        <v>1</v>
      </c>
    </row>
    <row r="783" spans="18:28">
      <c r="R783">
        <v>63</v>
      </c>
      <c r="S783">
        <v>134</v>
      </c>
      <c r="T783">
        <v>0.99991206325801996</v>
      </c>
      <c r="U783">
        <v>1.56515783817186</v>
      </c>
      <c r="V783" s="6">
        <f t="shared" si="177"/>
        <v>71</v>
      </c>
      <c r="W783" s="6">
        <f t="shared" si="178"/>
        <v>0</v>
      </c>
      <c r="X783" s="6" cm="1">
        <f t="array" ref="X783">IF(T783 &lt; Rat,1,0)</f>
        <v>0</v>
      </c>
      <c r="Y783" s="6">
        <f t="shared" si="179"/>
        <v>0</v>
      </c>
      <c r="Z783" s="6">
        <f t="shared" si="180"/>
        <v>0</v>
      </c>
      <c r="AA783" s="6">
        <f t="shared" si="181"/>
        <v>0</v>
      </c>
      <c r="AB783" s="6">
        <f t="shared" si="182"/>
        <v>1</v>
      </c>
    </row>
    <row r="784" spans="18:28">
      <c r="R784">
        <v>138</v>
      </c>
      <c r="S784">
        <v>92</v>
      </c>
      <c r="T784">
        <v>0.98059145323497099</v>
      </c>
      <c r="U784">
        <v>0.79438462892180695</v>
      </c>
      <c r="V784" s="6">
        <f t="shared" si="177"/>
        <v>-46</v>
      </c>
      <c r="W784" s="6">
        <f t="shared" si="178"/>
        <v>0</v>
      </c>
      <c r="X784" s="6" cm="1">
        <f t="array" ref="X784">IF(T784 &lt; Rat,1,0)</f>
        <v>0</v>
      </c>
      <c r="Y784" s="6">
        <f t="shared" si="179"/>
        <v>0</v>
      </c>
      <c r="Z784" s="6">
        <f t="shared" si="180"/>
        <v>0</v>
      </c>
      <c r="AA784" s="6">
        <f t="shared" si="181"/>
        <v>0</v>
      </c>
      <c r="AB784" s="6">
        <f t="shared" si="182"/>
        <v>1</v>
      </c>
    </row>
    <row r="785" spans="18:28">
      <c r="R785">
        <v>186</v>
      </c>
      <c r="S785">
        <v>184</v>
      </c>
      <c r="T785">
        <v>0.85106150760017896</v>
      </c>
      <c r="U785">
        <v>1.2356378697197099</v>
      </c>
      <c r="V785" s="6">
        <f t="shared" si="177"/>
        <v>-2</v>
      </c>
      <c r="W785" s="6">
        <f t="shared" si="178"/>
        <v>1</v>
      </c>
      <c r="X785" s="6" cm="1">
        <f t="array" ref="X785">IF(T785 &lt; Rat,1,0)</f>
        <v>0</v>
      </c>
      <c r="Y785" s="6">
        <f t="shared" si="179"/>
        <v>0</v>
      </c>
      <c r="Z785" s="6">
        <f t="shared" si="180"/>
        <v>1</v>
      </c>
      <c r="AA785" s="6">
        <f t="shared" si="181"/>
        <v>0</v>
      </c>
      <c r="AB785" s="6">
        <f t="shared" si="182"/>
        <v>0</v>
      </c>
    </row>
    <row r="786" spans="18:28">
      <c r="R786">
        <v>179</v>
      </c>
      <c r="S786">
        <v>181</v>
      </c>
      <c r="T786">
        <v>0.95052123129188404</v>
      </c>
      <c r="U786">
        <v>0.78059595496076595</v>
      </c>
      <c r="V786" s="6">
        <f t="shared" si="177"/>
        <v>2</v>
      </c>
      <c r="W786" s="6">
        <f t="shared" si="178"/>
        <v>1</v>
      </c>
      <c r="X786" s="6" cm="1">
        <f t="array" ref="X786">IF(T786 &lt; Rat,1,0)</f>
        <v>0</v>
      </c>
      <c r="Y786" s="6">
        <f t="shared" si="179"/>
        <v>0</v>
      </c>
      <c r="Z786" s="6">
        <f t="shared" si="180"/>
        <v>1</v>
      </c>
      <c r="AA786" s="6">
        <f t="shared" si="181"/>
        <v>0</v>
      </c>
      <c r="AB786" s="6">
        <f t="shared" si="182"/>
        <v>0</v>
      </c>
    </row>
    <row r="787" spans="18:28">
      <c r="R787">
        <v>14</v>
      </c>
      <c r="S787">
        <v>16</v>
      </c>
      <c r="T787">
        <v>0.84589722177875504</v>
      </c>
      <c r="U787">
        <v>0.63200373541950905</v>
      </c>
      <c r="V787" s="6">
        <f t="shared" si="177"/>
        <v>2</v>
      </c>
      <c r="W787" s="6">
        <f t="shared" si="178"/>
        <v>1</v>
      </c>
      <c r="X787" s="6" cm="1">
        <f t="array" ref="X787">IF(T787 &lt; Rat,1,0)</f>
        <v>0</v>
      </c>
      <c r="Y787" s="6">
        <f t="shared" si="179"/>
        <v>0</v>
      </c>
      <c r="Z787" s="6">
        <f t="shared" si="180"/>
        <v>1</v>
      </c>
      <c r="AA787" s="6">
        <f t="shared" si="181"/>
        <v>0</v>
      </c>
      <c r="AB787" s="6">
        <f t="shared" si="182"/>
        <v>0</v>
      </c>
    </row>
    <row r="788" spans="18:28">
      <c r="R788">
        <v>34</v>
      </c>
      <c r="S788">
        <v>35</v>
      </c>
      <c r="T788">
        <v>0.90106208117259401</v>
      </c>
      <c r="U788">
        <v>0.91888041427675304</v>
      </c>
      <c r="V788" s="6">
        <f t="shared" si="177"/>
        <v>1</v>
      </c>
      <c r="W788" s="6">
        <f t="shared" si="178"/>
        <v>1</v>
      </c>
      <c r="X788" s="6" cm="1">
        <f t="array" ref="X788">IF(T788 &lt; Rat,1,0)</f>
        <v>0</v>
      </c>
      <c r="Y788" s="6">
        <f t="shared" si="179"/>
        <v>0</v>
      </c>
      <c r="Z788" s="6">
        <f t="shared" si="180"/>
        <v>1</v>
      </c>
      <c r="AA788" s="6">
        <f t="shared" si="181"/>
        <v>0</v>
      </c>
      <c r="AB788" s="6">
        <f t="shared" si="182"/>
        <v>0</v>
      </c>
    </row>
    <row r="789" spans="18:28">
      <c r="R789">
        <v>20</v>
      </c>
      <c r="S789">
        <v>22</v>
      </c>
      <c r="T789">
        <v>0.92450650958093605</v>
      </c>
      <c r="U789">
        <v>1.1099163547520201</v>
      </c>
      <c r="V789" s="6">
        <f t="shared" si="177"/>
        <v>2</v>
      </c>
      <c r="W789" s="6">
        <f t="shared" si="178"/>
        <v>1</v>
      </c>
      <c r="X789" s="6" cm="1">
        <f t="array" ref="X789">IF(T789 &lt; Rat,1,0)</f>
        <v>0</v>
      </c>
      <c r="Y789" s="6">
        <f t="shared" si="179"/>
        <v>0</v>
      </c>
      <c r="Z789" s="6">
        <f t="shared" si="180"/>
        <v>1</v>
      </c>
      <c r="AA789" s="6">
        <f t="shared" si="181"/>
        <v>0</v>
      </c>
      <c r="AB789" s="6">
        <f t="shared" si="182"/>
        <v>0</v>
      </c>
    </row>
    <row r="790" spans="18:28">
      <c r="R790">
        <v>122</v>
      </c>
      <c r="S790">
        <v>95</v>
      </c>
      <c r="T790">
        <v>0.97615570682224795</v>
      </c>
      <c r="U790">
        <v>0.63593475490699003</v>
      </c>
      <c r="V790" s="6">
        <f t="shared" si="177"/>
        <v>-27</v>
      </c>
      <c r="W790" s="6">
        <f t="shared" si="178"/>
        <v>0</v>
      </c>
      <c r="X790" s="6" cm="1">
        <f t="array" ref="X790">IF(T790 &lt; Rat,1,0)</f>
        <v>0</v>
      </c>
      <c r="Y790" s="6">
        <f t="shared" si="179"/>
        <v>0</v>
      </c>
      <c r="Z790" s="6">
        <f t="shared" si="180"/>
        <v>0</v>
      </c>
      <c r="AA790" s="6">
        <f t="shared" si="181"/>
        <v>0</v>
      </c>
      <c r="AB790" s="6">
        <f t="shared" si="182"/>
        <v>1</v>
      </c>
    </row>
    <row r="791" spans="18:28">
      <c r="R791">
        <v>19</v>
      </c>
      <c r="S791">
        <v>175</v>
      </c>
      <c r="T791">
        <v>0.96530231565933799</v>
      </c>
      <c r="U791">
        <v>1.38235985005976</v>
      </c>
      <c r="V791" s="6">
        <f t="shared" si="177"/>
        <v>156</v>
      </c>
      <c r="W791" s="6">
        <f t="shared" si="178"/>
        <v>0</v>
      </c>
      <c r="X791" s="6" cm="1">
        <f t="array" ref="X791">IF(T791 &lt; Rat,1,0)</f>
        <v>0</v>
      </c>
      <c r="Y791" s="6">
        <f t="shared" si="179"/>
        <v>0</v>
      </c>
      <c r="Z791" s="6">
        <f t="shared" si="180"/>
        <v>0</v>
      </c>
      <c r="AA791" s="6">
        <f t="shared" si="181"/>
        <v>0</v>
      </c>
      <c r="AB791" s="6">
        <f t="shared" si="182"/>
        <v>1</v>
      </c>
    </row>
    <row r="792" spans="18:28">
      <c r="R792">
        <v>66</v>
      </c>
      <c r="S792">
        <v>169</v>
      </c>
      <c r="T792">
        <v>0.94468953734021599</v>
      </c>
      <c r="U792">
        <v>0.58732809536719399</v>
      </c>
      <c r="V792" s="6">
        <f t="shared" si="177"/>
        <v>103</v>
      </c>
      <c r="W792" s="6">
        <f t="shared" si="178"/>
        <v>0</v>
      </c>
      <c r="X792" s="6" cm="1">
        <f t="array" ref="X792">IF(T792 &lt; Rat,1,0)</f>
        <v>0</v>
      </c>
      <c r="Y792" s="6">
        <f t="shared" si="179"/>
        <v>0</v>
      </c>
      <c r="Z792" s="6">
        <f t="shared" si="180"/>
        <v>0</v>
      </c>
      <c r="AA792" s="6">
        <f t="shared" si="181"/>
        <v>0</v>
      </c>
      <c r="AB792" s="6">
        <f t="shared" si="182"/>
        <v>1</v>
      </c>
    </row>
    <row r="793" spans="18:28">
      <c r="R793">
        <v>121</v>
      </c>
      <c r="S793">
        <v>120</v>
      </c>
      <c r="T793">
        <v>0.95761207954655603</v>
      </c>
      <c r="U793">
        <v>1.8686861989916901</v>
      </c>
      <c r="V793" s="6">
        <f t="shared" si="177"/>
        <v>-1</v>
      </c>
      <c r="W793" s="6">
        <f t="shared" si="178"/>
        <v>1</v>
      </c>
      <c r="X793" s="6" cm="1">
        <f t="array" ref="X793">IF(T793 &lt; Rat,1,0)</f>
        <v>0</v>
      </c>
      <c r="Y793" s="6">
        <f t="shared" si="179"/>
        <v>0</v>
      </c>
      <c r="Z793" s="6">
        <f t="shared" si="180"/>
        <v>1</v>
      </c>
      <c r="AA793" s="6">
        <f t="shared" si="181"/>
        <v>0</v>
      </c>
      <c r="AB793" s="6">
        <f t="shared" si="182"/>
        <v>0</v>
      </c>
    </row>
    <row r="794" spans="18:28">
      <c r="R794">
        <v>48</v>
      </c>
      <c r="S794">
        <v>129</v>
      </c>
      <c r="T794">
        <v>0.88481052405248495</v>
      </c>
      <c r="U794">
        <v>0.86041238124911701</v>
      </c>
      <c r="V794" s="6">
        <f t="shared" si="177"/>
        <v>81</v>
      </c>
      <c r="W794" s="6">
        <f t="shared" si="178"/>
        <v>0</v>
      </c>
      <c r="X794" s="6" cm="1">
        <f t="array" ref="X794">IF(T794 &lt; Rat,1,0)</f>
        <v>0</v>
      </c>
      <c r="Y794" s="6">
        <f t="shared" si="179"/>
        <v>0</v>
      </c>
      <c r="Z794" s="6">
        <f t="shared" si="180"/>
        <v>0</v>
      </c>
      <c r="AA794" s="6">
        <f t="shared" si="181"/>
        <v>0</v>
      </c>
      <c r="AB794" s="6">
        <f t="shared" si="182"/>
        <v>1</v>
      </c>
    </row>
    <row r="795" spans="18:28">
      <c r="R795">
        <v>114</v>
      </c>
      <c r="S795">
        <v>95</v>
      </c>
      <c r="T795">
        <v>0.90349808231792605</v>
      </c>
      <c r="U795">
        <v>1.4116534553903399</v>
      </c>
      <c r="V795" s="6">
        <f t="shared" si="177"/>
        <v>-19</v>
      </c>
      <c r="W795" s="6">
        <f t="shared" si="178"/>
        <v>0</v>
      </c>
      <c r="X795" s="6" cm="1">
        <f t="array" ref="X795">IF(T795 &lt; Rat,1,0)</f>
        <v>0</v>
      </c>
      <c r="Y795" s="6">
        <f t="shared" si="179"/>
        <v>0</v>
      </c>
      <c r="Z795" s="6">
        <f t="shared" si="180"/>
        <v>0</v>
      </c>
      <c r="AA795" s="6">
        <f t="shared" si="181"/>
        <v>0</v>
      </c>
      <c r="AB795" s="6">
        <f t="shared" si="182"/>
        <v>1</v>
      </c>
    </row>
    <row r="796" spans="18:28">
      <c r="R796">
        <v>174</v>
      </c>
      <c r="S796">
        <v>178</v>
      </c>
      <c r="T796">
        <v>0.89624769461986298</v>
      </c>
      <c r="U796">
        <v>0.75248436746877301</v>
      </c>
      <c r="V796" s="6">
        <f t="shared" si="177"/>
        <v>4</v>
      </c>
      <c r="W796" s="6">
        <f t="shared" si="178"/>
        <v>0</v>
      </c>
      <c r="X796" s="6" cm="1">
        <f t="array" ref="X796">IF(T796 &lt; Rat,1,0)</f>
        <v>0</v>
      </c>
      <c r="Y796" s="6">
        <f t="shared" si="179"/>
        <v>0</v>
      </c>
      <c r="Z796" s="6">
        <f t="shared" si="180"/>
        <v>0</v>
      </c>
      <c r="AA796" s="6">
        <f t="shared" si="181"/>
        <v>0</v>
      </c>
      <c r="AB796" s="6">
        <f t="shared" si="182"/>
        <v>1</v>
      </c>
    </row>
    <row r="797" spans="18:28">
      <c r="R797">
        <v>29</v>
      </c>
      <c r="S797">
        <v>36</v>
      </c>
      <c r="T797">
        <v>0.84656019840110597</v>
      </c>
      <c r="U797">
        <v>1.0187469643392</v>
      </c>
      <c r="V797" s="6">
        <f t="shared" si="177"/>
        <v>7</v>
      </c>
      <c r="W797" s="6">
        <f t="shared" si="178"/>
        <v>0</v>
      </c>
      <c r="X797" s="6" cm="1">
        <f t="array" ref="X797">IF(T797 &lt; Rat,1,0)</f>
        <v>0</v>
      </c>
      <c r="Y797" s="6">
        <f t="shared" si="179"/>
        <v>0</v>
      </c>
      <c r="Z797" s="6">
        <f t="shared" si="180"/>
        <v>0</v>
      </c>
      <c r="AA797" s="6">
        <f t="shared" si="181"/>
        <v>0</v>
      </c>
      <c r="AB797" s="6">
        <f t="shared" si="182"/>
        <v>1</v>
      </c>
    </row>
    <row r="798" spans="18:28">
      <c r="R798">
        <v>137</v>
      </c>
      <c r="S798">
        <v>94</v>
      </c>
      <c r="T798">
        <v>0.96969749817130302</v>
      </c>
      <c r="U798">
        <v>0.64350921720081</v>
      </c>
      <c r="V798" s="6">
        <f t="shared" si="177"/>
        <v>-43</v>
      </c>
      <c r="W798" s="6">
        <f t="shared" si="178"/>
        <v>0</v>
      </c>
      <c r="X798" s="6" cm="1">
        <f t="array" ref="X798">IF(T798 &lt; Rat,1,0)</f>
        <v>0</v>
      </c>
      <c r="Y798" s="6">
        <f t="shared" si="179"/>
        <v>0</v>
      </c>
      <c r="Z798" s="6">
        <f t="shared" si="180"/>
        <v>0</v>
      </c>
      <c r="AA798" s="6">
        <f t="shared" si="181"/>
        <v>0</v>
      </c>
      <c r="AB798" s="6">
        <f t="shared" si="182"/>
        <v>1</v>
      </c>
    </row>
    <row r="799" spans="18:28">
      <c r="R799">
        <v>94</v>
      </c>
      <c r="S799">
        <v>127</v>
      </c>
      <c r="T799">
        <v>0.95296979424011596</v>
      </c>
      <c r="U799">
        <v>0.916422694846592</v>
      </c>
      <c r="V799" s="6">
        <f t="shared" si="177"/>
        <v>33</v>
      </c>
      <c r="W799" s="6">
        <f t="shared" si="178"/>
        <v>0</v>
      </c>
      <c r="X799" s="6" cm="1">
        <f t="array" ref="X799">IF(T799 &lt; Rat,1,0)</f>
        <v>0</v>
      </c>
      <c r="Y799" s="6">
        <f t="shared" si="179"/>
        <v>0</v>
      </c>
      <c r="Z799" s="6">
        <f t="shared" si="180"/>
        <v>0</v>
      </c>
      <c r="AA799" s="6">
        <f t="shared" si="181"/>
        <v>0</v>
      </c>
      <c r="AB799" s="6">
        <f t="shared" si="182"/>
        <v>1</v>
      </c>
    </row>
    <row r="800" spans="18:28">
      <c r="R800">
        <v>40</v>
      </c>
      <c r="S800">
        <v>40</v>
      </c>
      <c r="T800">
        <v>0.91394530197711599</v>
      </c>
      <c r="U800">
        <v>1.6311064277814</v>
      </c>
      <c r="V800" s="6">
        <f t="shared" si="177"/>
        <v>0</v>
      </c>
      <c r="W800" s="6">
        <f t="shared" si="178"/>
        <v>1</v>
      </c>
      <c r="X800" s="6" cm="1">
        <f t="array" ref="X800">IF(T800 &lt; Rat,1,0)</f>
        <v>0</v>
      </c>
      <c r="Y800" s="6">
        <f t="shared" si="179"/>
        <v>0</v>
      </c>
      <c r="Z800" s="6">
        <f t="shared" si="180"/>
        <v>1</v>
      </c>
      <c r="AA800" s="6">
        <f t="shared" si="181"/>
        <v>0</v>
      </c>
      <c r="AB800" s="6">
        <f t="shared" si="182"/>
        <v>0</v>
      </c>
    </row>
    <row r="801" spans="18:28">
      <c r="R801">
        <v>116</v>
      </c>
      <c r="S801">
        <v>191</v>
      </c>
      <c r="T801">
        <v>0.75763470117382903</v>
      </c>
      <c r="U801">
        <v>1.9499284278192699</v>
      </c>
      <c r="V801" s="6">
        <f t="shared" si="177"/>
        <v>75</v>
      </c>
      <c r="W801" s="6">
        <f t="shared" si="178"/>
        <v>0</v>
      </c>
      <c r="X801" s="6" cm="1">
        <f t="array" ref="X801">IF(T801 &lt; Rat,1,0)</f>
        <v>0</v>
      </c>
      <c r="Y801" s="6">
        <f t="shared" si="179"/>
        <v>0</v>
      </c>
      <c r="Z801" s="6">
        <f t="shared" si="180"/>
        <v>0</v>
      </c>
      <c r="AA801" s="6">
        <f t="shared" si="181"/>
        <v>0</v>
      </c>
      <c r="AB801" s="6">
        <f t="shared" si="182"/>
        <v>1</v>
      </c>
    </row>
    <row r="802" spans="18:28">
      <c r="R802">
        <v>57</v>
      </c>
      <c r="S802">
        <v>127</v>
      </c>
      <c r="T802">
        <v>0.79216467684171199</v>
      </c>
      <c r="U802">
        <v>0.89101483506198198</v>
      </c>
      <c r="V802" s="6">
        <f t="shared" ref="V802:V809" si="183">S802-R802</f>
        <v>70</v>
      </c>
      <c r="W802" s="6">
        <f t="shared" si="178"/>
        <v>0</v>
      </c>
      <c r="X802" s="6" cm="1">
        <f t="array" ref="X802">IF(T802 &lt; Rat,1,0)</f>
        <v>0</v>
      </c>
      <c r="Y802" s="6">
        <f t="shared" si="179"/>
        <v>0</v>
      </c>
      <c r="Z802" s="6">
        <f t="shared" si="180"/>
        <v>0</v>
      </c>
      <c r="AA802" s="6">
        <f t="shared" si="181"/>
        <v>0</v>
      </c>
      <c r="AB802" s="6">
        <f t="shared" si="182"/>
        <v>1</v>
      </c>
    </row>
    <row r="803" spans="18:28">
      <c r="R803">
        <v>79</v>
      </c>
      <c r="S803">
        <v>85</v>
      </c>
      <c r="T803">
        <v>0.91784969778980596</v>
      </c>
      <c r="U803">
        <v>0.92230172370678698</v>
      </c>
      <c r="V803" s="6">
        <f t="shared" si="183"/>
        <v>6</v>
      </c>
      <c r="W803" s="6">
        <f t="shared" si="178"/>
        <v>0</v>
      </c>
      <c r="X803" s="6" cm="1">
        <f t="array" ref="X803">IF(T803 &lt; Rat,1,0)</f>
        <v>0</v>
      </c>
      <c r="Y803" s="6">
        <f t="shared" si="179"/>
        <v>0</v>
      </c>
      <c r="Z803" s="6">
        <f t="shared" si="180"/>
        <v>0</v>
      </c>
      <c r="AA803" s="6">
        <f t="shared" si="181"/>
        <v>0</v>
      </c>
      <c r="AB803" s="6">
        <f t="shared" si="182"/>
        <v>1</v>
      </c>
    </row>
    <row r="804" spans="18:28">
      <c r="R804">
        <v>1</v>
      </c>
      <c r="S804">
        <v>1</v>
      </c>
      <c r="T804">
        <v>0.81276754151880903</v>
      </c>
      <c r="U804">
        <v>0.744205883136973</v>
      </c>
      <c r="V804" s="6">
        <f t="shared" si="183"/>
        <v>0</v>
      </c>
      <c r="W804" s="6">
        <f t="shared" si="178"/>
        <v>1</v>
      </c>
      <c r="X804" s="6" cm="1">
        <f t="array" ref="X804">IF(T804 &lt; Rat,1,0)</f>
        <v>0</v>
      </c>
      <c r="Y804" s="6">
        <f t="shared" si="179"/>
        <v>0</v>
      </c>
      <c r="Z804" s="6">
        <f t="shared" si="180"/>
        <v>1</v>
      </c>
      <c r="AA804" s="6">
        <f t="shared" si="181"/>
        <v>0</v>
      </c>
      <c r="AB804" s="6">
        <f t="shared" si="182"/>
        <v>0</v>
      </c>
    </row>
    <row r="805" spans="18:28">
      <c r="R805">
        <v>104</v>
      </c>
      <c r="S805">
        <v>131</v>
      </c>
      <c r="T805">
        <v>0.98989290419585096</v>
      </c>
      <c r="U805">
        <v>1.1060770350156</v>
      </c>
      <c r="V805" s="6">
        <f t="shared" si="183"/>
        <v>27</v>
      </c>
      <c r="W805" s="6">
        <f t="shared" si="178"/>
        <v>0</v>
      </c>
      <c r="X805" s="6" cm="1">
        <f t="array" ref="X805">IF(T805 &lt; Rat,1,0)</f>
        <v>0</v>
      </c>
      <c r="Y805" s="6">
        <f t="shared" si="179"/>
        <v>0</v>
      </c>
      <c r="Z805" s="6">
        <f t="shared" si="180"/>
        <v>0</v>
      </c>
      <c r="AA805" s="6">
        <f t="shared" si="181"/>
        <v>0</v>
      </c>
      <c r="AB805" s="6">
        <f t="shared" si="182"/>
        <v>1</v>
      </c>
    </row>
    <row r="806" spans="18:28">
      <c r="R806">
        <v>159</v>
      </c>
      <c r="S806">
        <v>71</v>
      </c>
      <c r="T806">
        <v>0.992994976600174</v>
      </c>
      <c r="U806">
        <v>0.74800414295411299</v>
      </c>
      <c r="V806" s="6">
        <f t="shared" si="183"/>
        <v>-88</v>
      </c>
      <c r="W806" s="6">
        <f t="shared" si="178"/>
        <v>0</v>
      </c>
      <c r="X806" s="6" cm="1">
        <f t="array" ref="X806">IF(T806 &lt; Rat,1,0)</f>
        <v>0</v>
      </c>
      <c r="Y806" s="6">
        <f t="shared" si="179"/>
        <v>0</v>
      </c>
      <c r="Z806" s="6">
        <f t="shared" si="180"/>
        <v>0</v>
      </c>
      <c r="AA806" s="6">
        <f t="shared" si="181"/>
        <v>0</v>
      </c>
      <c r="AB806" s="6">
        <f t="shared" si="182"/>
        <v>1</v>
      </c>
    </row>
    <row r="807" spans="18:28">
      <c r="R807">
        <v>2</v>
      </c>
      <c r="S807">
        <v>94</v>
      </c>
      <c r="T807">
        <v>0.84870898884854795</v>
      </c>
      <c r="U807">
        <v>0.313434916343027</v>
      </c>
      <c r="V807" s="6">
        <f t="shared" si="183"/>
        <v>92</v>
      </c>
      <c r="W807" s="6">
        <f t="shared" si="178"/>
        <v>0</v>
      </c>
      <c r="X807" s="6" cm="1">
        <f t="array" ref="X807">IF(T807 &lt; Rat,1,0)</f>
        <v>0</v>
      </c>
      <c r="Y807" s="6">
        <f t="shared" si="179"/>
        <v>0</v>
      </c>
      <c r="Z807" s="6">
        <f t="shared" si="180"/>
        <v>0</v>
      </c>
      <c r="AA807" s="6">
        <f t="shared" si="181"/>
        <v>0</v>
      </c>
      <c r="AB807" s="6">
        <f t="shared" si="182"/>
        <v>1</v>
      </c>
    </row>
    <row r="808" spans="18:28">
      <c r="R808">
        <v>196</v>
      </c>
      <c r="S808">
        <v>112</v>
      </c>
      <c r="T808">
        <v>0.95318056314060995</v>
      </c>
      <c r="U808">
        <v>1.34152681002023</v>
      </c>
      <c r="V808" s="6">
        <f t="shared" si="183"/>
        <v>-84</v>
      </c>
      <c r="W808" s="6">
        <f t="shared" si="178"/>
        <v>0</v>
      </c>
      <c r="X808" s="6" cm="1">
        <f t="array" ref="X808">IF(T808 &lt; Rat,1,0)</f>
        <v>0</v>
      </c>
      <c r="Y808" s="6">
        <f t="shared" si="179"/>
        <v>0</v>
      </c>
      <c r="Z808" s="6">
        <f t="shared" si="180"/>
        <v>0</v>
      </c>
      <c r="AA808" s="6">
        <f t="shared" si="181"/>
        <v>0</v>
      </c>
      <c r="AB808" s="6">
        <f t="shared" si="182"/>
        <v>1</v>
      </c>
    </row>
    <row r="809" spans="18:28">
      <c r="R809">
        <v>10</v>
      </c>
      <c r="S809">
        <v>129</v>
      </c>
      <c r="T809">
        <v>0.92356922136024799</v>
      </c>
      <c r="U809">
        <v>1.03505330341722</v>
      </c>
      <c r="V809" s="6">
        <f t="shared" si="183"/>
        <v>119</v>
      </c>
      <c r="W809" s="6">
        <f t="shared" si="178"/>
        <v>0</v>
      </c>
      <c r="X809" s="6" cm="1">
        <f t="array" ref="X809">IF(T809 &lt; Rat,1,0)</f>
        <v>0</v>
      </c>
      <c r="Y809" s="6">
        <f t="shared" si="179"/>
        <v>0</v>
      </c>
      <c r="Z809" s="6">
        <f t="shared" si="180"/>
        <v>0</v>
      </c>
      <c r="AA809" s="6">
        <f t="shared" si="181"/>
        <v>0</v>
      </c>
      <c r="AB809" s="6">
        <f t="shared" si="182"/>
        <v>1</v>
      </c>
    </row>
    <row r="810" spans="18:28">
      <c r="V810" s="6"/>
      <c r="W810" s="6">
        <f t="shared" ref="W810:AB810" si="184">SUM(W610:W809)</f>
        <v>53</v>
      </c>
      <c r="X810" s="6">
        <f t="shared" si="184"/>
        <v>4</v>
      </c>
      <c r="Y810" s="6">
        <f t="shared" si="184"/>
        <v>2</v>
      </c>
      <c r="Z810" s="6">
        <f t="shared" si="184"/>
        <v>51</v>
      </c>
      <c r="AA810" s="6">
        <f t="shared" si="184"/>
        <v>2</v>
      </c>
      <c r="AB810" s="6">
        <f t="shared" si="184"/>
        <v>145</v>
      </c>
    </row>
    <row r="811" spans="18:28">
      <c r="R811" s="8">
        <v>1500</v>
      </c>
      <c r="V811" s="6"/>
      <c r="W811" s="6"/>
      <c r="X811" s="6"/>
      <c r="Y811" s="6"/>
      <c r="Z811" s="6"/>
      <c r="AA811" s="6"/>
      <c r="AB811" s="6"/>
    </row>
    <row r="812" spans="18:28">
      <c r="R812">
        <v>43</v>
      </c>
      <c r="S812">
        <v>40</v>
      </c>
      <c r="T812">
        <v>0.95202881252576599</v>
      </c>
      <c r="U812">
        <v>0.98697503412323095</v>
      </c>
      <c r="V812" s="6">
        <f t="shared" ref="V812:V843" si="185">S812-R812</f>
        <v>-3</v>
      </c>
      <c r="W812" s="6">
        <f t="shared" si="178"/>
        <v>1</v>
      </c>
      <c r="X812" s="6" cm="1">
        <f t="array" ref="X812">IF(T812 &lt; Rat,1,0)</f>
        <v>0</v>
      </c>
      <c r="Y812" s="6">
        <f t="shared" si="179"/>
        <v>0</v>
      </c>
      <c r="Z812" s="6">
        <f t="shared" si="180"/>
        <v>1</v>
      </c>
      <c r="AA812" s="6">
        <f t="shared" si="181"/>
        <v>0</v>
      </c>
      <c r="AB812" s="6">
        <f t="shared" si="182"/>
        <v>0</v>
      </c>
    </row>
    <row r="813" spans="18:28">
      <c r="R813">
        <v>150</v>
      </c>
      <c r="S813">
        <v>185</v>
      </c>
      <c r="T813">
        <v>0.90961186172026298</v>
      </c>
      <c r="U813">
        <v>0.86528065409145805</v>
      </c>
      <c r="V813" s="6">
        <f t="shared" si="185"/>
        <v>35</v>
      </c>
      <c r="W813" s="6">
        <f t="shared" si="178"/>
        <v>0</v>
      </c>
      <c r="X813" s="6" cm="1">
        <f t="array" ref="X813">IF(T813 &lt; Rat,1,0)</f>
        <v>0</v>
      </c>
      <c r="Y813" s="6">
        <f t="shared" si="179"/>
        <v>0</v>
      </c>
      <c r="Z813" s="6">
        <f t="shared" si="180"/>
        <v>0</v>
      </c>
      <c r="AA813" s="6">
        <f t="shared" si="181"/>
        <v>0</v>
      </c>
      <c r="AB813" s="6">
        <f t="shared" si="182"/>
        <v>1</v>
      </c>
    </row>
    <row r="814" spans="18:28">
      <c r="R814">
        <v>97</v>
      </c>
      <c r="S814">
        <v>96</v>
      </c>
      <c r="T814">
        <v>0.93300593529175602</v>
      </c>
      <c r="U814">
        <v>1.11736428287343</v>
      </c>
      <c r="V814" s="6">
        <f t="shared" si="185"/>
        <v>-1</v>
      </c>
      <c r="W814" s="6">
        <f t="shared" si="178"/>
        <v>1</v>
      </c>
      <c r="X814" s="6" cm="1">
        <f t="array" ref="X814">IF(T814 &lt; Rat,1,0)</f>
        <v>0</v>
      </c>
      <c r="Y814" s="6">
        <f t="shared" si="179"/>
        <v>0</v>
      </c>
      <c r="Z814" s="6">
        <f t="shared" si="180"/>
        <v>1</v>
      </c>
      <c r="AA814" s="6">
        <f t="shared" si="181"/>
        <v>0</v>
      </c>
      <c r="AB814" s="6">
        <f t="shared" si="182"/>
        <v>0</v>
      </c>
    </row>
    <row r="815" spans="18:28">
      <c r="R815">
        <v>101</v>
      </c>
      <c r="S815">
        <v>102</v>
      </c>
      <c r="T815">
        <v>0.88774741064420404</v>
      </c>
      <c r="U815">
        <v>1.2926579960486799</v>
      </c>
      <c r="V815" s="6">
        <f t="shared" si="185"/>
        <v>1</v>
      </c>
      <c r="W815" s="6">
        <f t="shared" si="178"/>
        <v>1</v>
      </c>
      <c r="X815" s="6" cm="1">
        <f t="array" ref="X815">IF(T815 &lt; Rat,1,0)</f>
        <v>0</v>
      </c>
      <c r="Y815" s="6">
        <f t="shared" si="179"/>
        <v>0</v>
      </c>
      <c r="Z815" s="6">
        <f t="shared" si="180"/>
        <v>1</v>
      </c>
      <c r="AA815" s="6">
        <f t="shared" si="181"/>
        <v>0</v>
      </c>
      <c r="AB815" s="6">
        <f t="shared" si="182"/>
        <v>0</v>
      </c>
    </row>
    <row r="816" spans="18:28">
      <c r="R816">
        <v>24</v>
      </c>
      <c r="S816">
        <v>152</v>
      </c>
      <c r="T816">
        <v>0.891146244791165</v>
      </c>
      <c r="U816">
        <v>0.89099924563752997</v>
      </c>
      <c r="V816" s="6">
        <f t="shared" si="185"/>
        <v>128</v>
      </c>
      <c r="W816" s="6">
        <f t="shared" si="178"/>
        <v>0</v>
      </c>
      <c r="X816" s="6" cm="1">
        <f t="array" ref="X816">IF(T816 &lt; Rat,1,0)</f>
        <v>0</v>
      </c>
      <c r="Y816" s="6">
        <f t="shared" si="179"/>
        <v>0</v>
      </c>
      <c r="Z816" s="6">
        <f t="shared" si="180"/>
        <v>0</v>
      </c>
      <c r="AA816" s="6">
        <f t="shared" si="181"/>
        <v>0</v>
      </c>
      <c r="AB816" s="6">
        <f t="shared" si="182"/>
        <v>1</v>
      </c>
    </row>
    <row r="817" spans="18:28">
      <c r="R817">
        <v>4</v>
      </c>
      <c r="S817">
        <v>102</v>
      </c>
      <c r="T817">
        <v>0.96518401166294998</v>
      </c>
      <c r="U817">
        <v>0.35767564100697702</v>
      </c>
      <c r="V817" s="6">
        <f t="shared" si="185"/>
        <v>98</v>
      </c>
      <c r="W817" s="6">
        <f t="shared" si="178"/>
        <v>0</v>
      </c>
      <c r="X817" s="6" cm="1">
        <f t="array" ref="X817">IF(T817 &lt; Rat,1,0)</f>
        <v>0</v>
      </c>
      <c r="Y817" s="6">
        <f t="shared" si="179"/>
        <v>0</v>
      </c>
      <c r="Z817" s="6">
        <f t="shared" si="180"/>
        <v>0</v>
      </c>
      <c r="AA817" s="6">
        <f t="shared" si="181"/>
        <v>0</v>
      </c>
      <c r="AB817" s="6">
        <f t="shared" si="182"/>
        <v>1</v>
      </c>
    </row>
    <row r="818" spans="18:28">
      <c r="R818">
        <v>108</v>
      </c>
      <c r="S818">
        <v>153</v>
      </c>
      <c r="T818">
        <v>0.999861003634271</v>
      </c>
      <c r="U818">
        <v>2.1403742025953298</v>
      </c>
      <c r="V818" s="6">
        <f t="shared" si="185"/>
        <v>45</v>
      </c>
      <c r="W818" s="6">
        <f t="shared" si="178"/>
        <v>0</v>
      </c>
      <c r="X818" s="6" cm="1">
        <f t="array" ref="X818">IF(T818 &lt; Rat,1,0)</f>
        <v>0</v>
      </c>
      <c r="Y818" s="6">
        <f t="shared" si="179"/>
        <v>0</v>
      </c>
      <c r="Z818" s="6">
        <f t="shared" si="180"/>
        <v>0</v>
      </c>
      <c r="AA818" s="6">
        <f t="shared" si="181"/>
        <v>0</v>
      </c>
      <c r="AB818" s="6">
        <f t="shared" si="182"/>
        <v>1</v>
      </c>
    </row>
    <row r="819" spans="18:28">
      <c r="R819">
        <v>26</v>
      </c>
      <c r="S819">
        <v>184</v>
      </c>
      <c r="T819">
        <v>0.80069555355571598</v>
      </c>
      <c r="U819">
        <v>0.72398069267683596</v>
      </c>
      <c r="V819" s="6">
        <f t="shared" si="185"/>
        <v>158</v>
      </c>
      <c r="W819" s="6">
        <f t="shared" si="178"/>
        <v>0</v>
      </c>
      <c r="X819" s="6" cm="1">
        <f t="array" ref="X819">IF(T819 &lt; Rat,1,0)</f>
        <v>0</v>
      </c>
      <c r="Y819" s="6">
        <f t="shared" si="179"/>
        <v>0</v>
      </c>
      <c r="Z819" s="6">
        <f t="shared" si="180"/>
        <v>0</v>
      </c>
      <c r="AA819" s="6">
        <f t="shared" si="181"/>
        <v>0</v>
      </c>
      <c r="AB819" s="6">
        <f t="shared" si="182"/>
        <v>1</v>
      </c>
    </row>
    <row r="820" spans="18:28">
      <c r="R820">
        <v>47</v>
      </c>
      <c r="S820">
        <v>131</v>
      </c>
      <c r="T820">
        <v>0.98356193627720601</v>
      </c>
      <c r="U820">
        <v>1.5608304427334101</v>
      </c>
      <c r="V820" s="6">
        <f t="shared" si="185"/>
        <v>84</v>
      </c>
      <c r="W820" s="6">
        <f t="shared" si="178"/>
        <v>0</v>
      </c>
      <c r="X820" s="6" cm="1">
        <f t="array" ref="X820">IF(T820 &lt; Rat,1,0)</f>
        <v>0</v>
      </c>
      <c r="Y820" s="6">
        <f t="shared" si="179"/>
        <v>0</v>
      </c>
      <c r="Z820" s="6">
        <f t="shared" si="180"/>
        <v>0</v>
      </c>
      <c r="AA820" s="6">
        <f t="shared" si="181"/>
        <v>0</v>
      </c>
      <c r="AB820" s="6">
        <f t="shared" si="182"/>
        <v>1</v>
      </c>
    </row>
    <row r="821" spans="18:28">
      <c r="R821">
        <v>100</v>
      </c>
      <c r="S821">
        <v>127</v>
      </c>
      <c r="T821">
        <v>0.97011215546917995</v>
      </c>
      <c r="U821">
        <v>0.72054635045969195</v>
      </c>
      <c r="V821" s="6">
        <f t="shared" si="185"/>
        <v>27</v>
      </c>
      <c r="W821" s="6">
        <f t="shared" si="178"/>
        <v>0</v>
      </c>
      <c r="X821" s="6" cm="1">
        <f t="array" ref="X821">IF(T821 &lt; Rat,1,0)</f>
        <v>0</v>
      </c>
      <c r="Y821" s="6">
        <f t="shared" si="179"/>
        <v>0</v>
      </c>
      <c r="Z821" s="6">
        <f t="shared" si="180"/>
        <v>0</v>
      </c>
      <c r="AA821" s="6">
        <f t="shared" si="181"/>
        <v>0</v>
      </c>
      <c r="AB821" s="6">
        <f t="shared" si="182"/>
        <v>1</v>
      </c>
    </row>
    <row r="822" spans="18:28">
      <c r="R822">
        <v>130</v>
      </c>
      <c r="S822">
        <v>113</v>
      </c>
      <c r="T822">
        <v>0.98636423813323704</v>
      </c>
      <c r="U822">
        <v>1.11475904341822</v>
      </c>
      <c r="V822" s="6">
        <f t="shared" si="185"/>
        <v>-17</v>
      </c>
      <c r="W822" s="6">
        <f t="shared" si="178"/>
        <v>0</v>
      </c>
      <c r="X822" s="6" cm="1">
        <f t="array" ref="X822">IF(T822 &lt; Rat,1,0)</f>
        <v>0</v>
      </c>
      <c r="Y822" s="6">
        <f t="shared" si="179"/>
        <v>0</v>
      </c>
      <c r="Z822" s="6">
        <f t="shared" si="180"/>
        <v>0</v>
      </c>
      <c r="AA822" s="6">
        <f t="shared" si="181"/>
        <v>0</v>
      </c>
      <c r="AB822" s="6">
        <f t="shared" si="182"/>
        <v>1</v>
      </c>
    </row>
    <row r="823" spans="18:28">
      <c r="R823">
        <v>165</v>
      </c>
      <c r="S823">
        <v>129</v>
      </c>
      <c r="T823">
        <v>0.74196401896225395</v>
      </c>
      <c r="U823">
        <v>0.383820415133796</v>
      </c>
      <c r="V823" s="6">
        <f t="shared" si="185"/>
        <v>-36</v>
      </c>
      <c r="W823" s="6">
        <f t="shared" si="178"/>
        <v>0</v>
      </c>
      <c r="X823" s="6" cm="1">
        <f t="array" ref="X823">IF(T823 &lt; Rat,1,0)</f>
        <v>0</v>
      </c>
      <c r="Y823" s="6">
        <f t="shared" si="179"/>
        <v>0</v>
      </c>
      <c r="Z823" s="6">
        <f t="shared" si="180"/>
        <v>0</v>
      </c>
      <c r="AA823" s="6">
        <f t="shared" si="181"/>
        <v>0</v>
      </c>
      <c r="AB823" s="6">
        <f t="shared" si="182"/>
        <v>1</v>
      </c>
    </row>
    <row r="824" spans="18:28">
      <c r="R824">
        <v>192</v>
      </c>
      <c r="S824">
        <v>129</v>
      </c>
      <c r="T824">
        <v>0.74271103581462805</v>
      </c>
      <c r="U824">
        <v>0.31435836153315699</v>
      </c>
      <c r="V824" s="6">
        <f t="shared" si="185"/>
        <v>-63</v>
      </c>
      <c r="W824" s="6">
        <f t="shared" si="178"/>
        <v>0</v>
      </c>
      <c r="X824" s="6" cm="1">
        <f t="array" ref="X824">IF(T824 &lt; Rat,1,0)</f>
        <v>0</v>
      </c>
      <c r="Y824" s="6">
        <f t="shared" si="179"/>
        <v>0</v>
      </c>
      <c r="Z824" s="6">
        <f t="shared" si="180"/>
        <v>0</v>
      </c>
      <c r="AA824" s="6">
        <f t="shared" si="181"/>
        <v>0</v>
      </c>
      <c r="AB824" s="6">
        <f t="shared" si="182"/>
        <v>1</v>
      </c>
    </row>
    <row r="825" spans="18:28">
      <c r="R825">
        <v>119</v>
      </c>
      <c r="S825">
        <v>111</v>
      </c>
      <c r="T825">
        <v>0.89055775431733897</v>
      </c>
      <c r="U825">
        <v>1.6967536366352201</v>
      </c>
      <c r="V825" s="6">
        <f t="shared" si="185"/>
        <v>-8</v>
      </c>
      <c r="W825" s="6">
        <f t="shared" si="178"/>
        <v>0</v>
      </c>
      <c r="X825" s="6" cm="1">
        <f t="array" ref="X825">IF(T825 &lt; Rat,1,0)</f>
        <v>0</v>
      </c>
      <c r="Y825" s="6">
        <f t="shared" si="179"/>
        <v>0</v>
      </c>
      <c r="Z825" s="6">
        <f t="shared" si="180"/>
        <v>0</v>
      </c>
      <c r="AA825" s="6">
        <f t="shared" si="181"/>
        <v>0</v>
      </c>
      <c r="AB825" s="6">
        <f t="shared" si="182"/>
        <v>1</v>
      </c>
    </row>
    <row r="826" spans="18:28">
      <c r="R826">
        <v>163</v>
      </c>
      <c r="S826">
        <v>26</v>
      </c>
      <c r="T826">
        <v>0.99243298250581102</v>
      </c>
      <c r="U826">
        <v>0.59333034768119897</v>
      </c>
      <c r="V826" s="6">
        <f t="shared" si="185"/>
        <v>-137</v>
      </c>
      <c r="W826" s="6">
        <f t="shared" si="178"/>
        <v>0</v>
      </c>
      <c r="X826" s="6" cm="1">
        <f t="array" ref="X826">IF(T826 &lt; Rat,1,0)</f>
        <v>0</v>
      </c>
      <c r="Y826" s="6">
        <f t="shared" si="179"/>
        <v>0</v>
      </c>
      <c r="Z826" s="6">
        <f t="shared" si="180"/>
        <v>0</v>
      </c>
      <c r="AA826" s="6">
        <f t="shared" si="181"/>
        <v>0</v>
      </c>
      <c r="AB826" s="6">
        <f t="shared" si="182"/>
        <v>1</v>
      </c>
    </row>
    <row r="827" spans="18:28">
      <c r="R827">
        <v>12</v>
      </c>
      <c r="S827">
        <v>96</v>
      </c>
      <c r="T827">
        <v>0.95445953322152199</v>
      </c>
      <c r="U827">
        <v>0.22216219250333999</v>
      </c>
      <c r="V827" s="6">
        <f t="shared" si="185"/>
        <v>84</v>
      </c>
      <c r="W827" s="6">
        <f t="shared" si="178"/>
        <v>0</v>
      </c>
      <c r="X827" s="6" cm="1">
        <f t="array" ref="X827">IF(T827 &lt; Rat,1,0)</f>
        <v>0</v>
      </c>
      <c r="Y827" s="6">
        <f t="shared" si="179"/>
        <v>0</v>
      </c>
      <c r="Z827" s="6">
        <f t="shared" si="180"/>
        <v>0</v>
      </c>
      <c r="AA827" s="6">
        <f t="shared" si="181"/>
        <v>0</v>
      </c>
      <c r="AB827" s="6">
        <f t="shared" si="182"/>
        <v>1</v>
      </c>
    </row>
    <row r="828" spans="18:28">
      <c r="R828">
        <v>113</v>
      </c>
      <c r="S828">
        <v>151</v>
      </c>
      <c r="T828">
        <v>0.94701022910671895</v>
      </c>
      <c r="U828">
        <v>1.5927247376324001</v>
      </c>
      <c r="V828" s="6">
        <f t="shared" si="185"/>
        <v>38</v>
      </c>
      <c r="W828" s="6">
        <f t="shared" si="178"/>
        <v>0</v>
      </c>
      <c r="X828" s="6" cm="1">
        <f t="array" ref="X828">IF(T828 &lt; Rat,1,0)</f>
        <v>0</v>
      </c>
      <c r="Y828" s="6">
        <f t="shared" si="179"/>
        <v>0</v>
      </c>
      <c r="Z828" s="6">
        <f t="shared" si="180"/>
        <v>0</v>
      </c>
      <c r="AA828" s="6">
        <f t="shared" si="181"/>
        <v>0</v>
      </c>
      <c r="AB828" s="6">
        <f t="shared" si="182"/>
        <v>1</v>
      </c>
    </row>
    <row r="829" spans="18:28">
      <c r="R829">
        <v>198</v>
      </c>
      <c r="S829">
        <v>128</v>
      </c>
      <c r="T829">
        <v>0.90839016627160596</v>
      </c>
      <c r="U829">
        <v>1.2514799479923</v>
      </c>
      <c r="V829" s="6">
        <f t="shared" si="185"/>
        <v>-70</v>
      </c>
      <c r="W829" s="6">
        <f t="shared" si="178"/>
        <v>0</v>
      </c>
      <c r="X829" s="6" cm="1">
        <f t="array" ref="X829">IF(T829 &lt; Rat,1,0)</f>
        <v>0</v>
      </c>
      <c r="Y829" s="6">
        <f t="shared" si="179"/>
        <v>0</v>
      </c>
      <c r="Z829" s="6">
        <f t="shared" si="180"/>
        <v>0</v>
      </c>
      <c r="AA829" s="6">
        <f t="shared" si="181"/>
        <v>0</v>
      </c>
      <c r="AB829" s="6">
        <f t="shared" si="182"/>
        <v>1</v>
      </c>
    </row>
    <row r="830" spans="18:28">
      <c r="R830">
        <v>36</v>
      </c>
      <c r="S830">
        <v>36</v>
      </c>
      <c r="T830">
        <v>0.73919513782387503</v>
      </c>
      <c r="U830">
        <v>1.0226436434031601</v>
      </c>
      <c r="V830" s="6">
        <f t="shared" si="185"/>
        <v>0</v>
      </c>
      <c r="W830" s="6">
        <f t="shared" si="178"/>
        <v>1</v>
      </c>
      <c r="X830" s="6" cm="1">
        <f t="array" ref="X830">IF(T830 &lt; Rat,1,0)</f>
        <v>1</v>
      </c>
      <c r="Y830" s="6">
        <f t="shared" si="179"/>
        <v>1</v>
      </c>
      <c r="Z830" s="6">
        <f t="shared" si="180"/>
        <v>0</v>
      </c>
      <c r="AA830" s="6">
        <f t="shared" si="181"/>
        <v>0</v>
      </c>
      <c r="AB830" s="6">
        <f t="shared" si="182"/>
        <v>0</v>
      </c>
    </row>
    <row r="831" spans="18:28">
      <c r="R831">
        <v>28</v>
      </c>
      <c r="S831">
        <v>153</v>
      </c>
      <c r="T831">
        <v>0.83082688241458202</v>
      </c>
      <c r="U831">
        <v>3.7169312760715401</v>
      </c>
      <c r="V831" s="6">
        <f t="shared" si="185"/>
        <v>125</v>
      </c>
      <c r="W831" s="6">
        <f t="shared" si="178"/>
        <v>0</v>
      </c>
      <c r="X831" s="6" cm="1">
        <f t="array" ref="X831">IF(T831 &lt; Rat,1,0)</f>
        <v>0</v>
      </c>
      <c r="Y831" s="6">
        <f t="shared" si="179"/>
        <v>0</v>
      </c>
      <c r="Z831" s="6">
        <f t="shared" si="180"/>
        <v>0</v>
      </c>
      <c r="AA831" s="6">
        <f t="shared" si="181"/>
        <v>0</v>
      </c>
      <c r="AB831" s="6">
        <f t="shared" si="182"/>
        <v>1</v>
      </c>
    </row>
    <row r="832" spans="18:28">
      <c r="R832">
        <v>169</v>
      </c>
      <c r="S832">
        <v>175</v>
      </c>
      <c r="T832">
        <v>0.99093595979790805</v>
      </c>
      <c r="U832">
        <v>0.64188666176887599</v>
      </c>
      <c r="V832" s="6">
        <f t="shared" si="185"/>
        <v>6</v>
      </c>
      <c r="W832" s="6">
        <f t="shared" si="178"/>
        <v>0</v>
      </c>
      <c r="X832" s="6" cm="1">
        <f t="array" ref="X832">IF(T832 &lt; Rat,1,0)</f>
        <v>0</v>
      </c>
      <c r="Y832" s="6">
        <f t="shared" si="179"/>
        <v>0</v>
      </c>
      <c r="Z832" s="6">
        <f t="shared" si="180"/>
        <v>0</v>
      </c>
      <c r="AA832" s="6">
        <f t="shared" si="181"/>
        <v>0</v>
      </c>
      <c r="AB832" s="6">
        <f t="shared" si="182"/>
        <v>1</v>
      </c>
    </row>
    <row r="833" spans="18:28">
      <c r="R833">
        <v>64</v>
      </c>
      <c r="S833">
        <v>94</v>
      </c>
      <c r="T833">
        <v>0.97634717161689499</v>
      </c>
      <c r="U833">
        <v>0.56032717604733995</v>
      </c>
      <c r="V833" s="6">
        <f t="shared" si="185"/>
        <v>30</v>
      </c>
      <c r="W833" s="6">
        <f t="shared" si="178"/>
        <v>0</v>
      </c>
      <c r="X833" s="6" cm="1">
        <f t="array" ref="X833">IF(T833 &lt; Rat,1,0)</f>
        <v>0</v>
      </c>
      <c r="Y833" s="6">
        <f t="shared" si="179"/>
        <v>0</v>
      </c>
      <c r="Z833" s="6">
        <f t="shared" si="180"/>
        <v>0</v>
      </c>
      <c r="AA833" s="6">
        <f t="shared" si="181"/>
        <v>0</v>
      </c>
      <c r="AB833" s="6">
        <f t="shared" si="182"/>
        <v>1</v>
      </c>
    </row>
    <row r="834" spans="18:28">
      <c r="R834">
        <v>84</v>
      </c>
      <c r="S834">
        <v>81</v>
      </c>
      <c r="T834">
        <v>0.91015711830954604</v>
      </c>
      <c r="U834">
        <v>0.78488004553692703</v>
      </c>
      <c r="V834" s="6">
        <f t="shared" si="185"/>
        <v>-3</v>
      </c>
      <c r="W834" s="6">
        <f t="shared" si="178"/>
        <v>1</v>
      </c>
      <c r="X834" s="6" cm="1">
        <f t="array" ref="X834">IF(T834 &lt; Rat,1,0)</f>
        <v>0</v>
      </c>
      <c r="Y834" s="6">
        <f t="shared" si="179"/>
        <v>0</v>
      </c>
      <c r="Z834" s="6">
        <f t="shared" si="180"/>
        <v>1</v>
      </c>
      <c r="AA834" s="6">
        <f t="shared" si="181"/>
        <v>0</v>
      </c>
      <c r="AB834" s="6">
        <f t="shared" si="182"/>
        <v>0</v>
      </c>
    </row>
    <row r="835" spans="18:28">
      <c r="R835">
        <v>110</v>
      </c>
      <c r="S835">
        <v>110</v>
      </c>
      <c r="T835">
        <v>0.96125032954588896</v>
      </c>
      <c r="U835">
        <v>1.8154788721433599</v>
      </c>
      <c r="V835" s="6">
        <f t="shared" si="185"/>
        <v>0</v>
      </c>
      <c r="W835" s="6">
        <f t="shared" si="178"/>
        <v>1</v>
      </c>
      <c r="X835" s="6" cm="1">
        <f t="array" ref="X835">IF(T835 &lt; Rat,1,0)</f>
        <v>0</v>
      </c>
      <c r="Y835" s="6">
        <f t="shared" si="179"/>
        <v>0</v>
      </c>
      <c r="Z835" s="6">
        <f t="shared" si="180"/>
        <v>1</v>
      </c>
      <c r="AA835" s="6">
        <f t="shared" si="181"/>
        <v>0</v>
      </c>
      <c r="AB835" s="6">
        <f t="shared" si="182"/>
        <v>0</v>
      </c>
    </row>
    <row r="836" spans="18:28">
      <c r="R836">
        <v>80</v>
      </c>
      <c r="S836">
        <v>141</v>
      </c>
      <c r="T836">
        <v>0.89232934240542905</v>
      </c>
      <c r="U836">
        <v>0.61114527793564999</v>
      </c>
      <c r="V836" s="6">
        <f t="shared" si="185"/>
        <v>61</v>
      </c>
      <c r="W836" s="6">
        <f t="shared" si="178"/>
        <v>0</v>
      </c>
      <c r="X836" s="6" cm="1">
        <f t="array" ref="X836">IF(T836 &lt; Rat,1,0)</f>
        <v>0</v>
      </c>
      <c r="Y836" s="6">
        <f t="shared" si="179"/>
        <v>0</v>
      </c>
      <c r="Z836" s="6">
        <f t="shared" si="180"/>
        <v>0</v>
      </c>
      <c r="AA836" s="6">
        <f t="shared" si="181"/>
        <v>0</v>
      </c>
      <c r="AB836" s="6">
        <f t="shared" si="182"/>
        <v>1</v>
      </c>
    </row>
    <row r="837" spans="18:28">
      <c r="R837">
        <v>136</v>
      </c>
      <c r="S837">
        <v>93</v>
      </c>
      <c r="T837">
        <v>0.94178333755403698</v>
      </c>
      <c r="U837">
        <v>0.28788985860095201</v>
      </c>
      <c r="V837" s="6">
        <f t="shared" si="185"/>
        <v>-43</v>
      </c>
      <c r="W837" s="6">
        <f t="shared" ref="W837:W900" si="186">IF(AND(V837&gt;-4,V837&lt;4),1,0)</f>
        <v>0</v>
      </c>
      <c r="X837" s="6" cm="1">
        <f t="array" ref="X837">IF(T837 &lt; Rat,1,0)</f>
        <v>0</v>
      </c>
      <c r="Y837" s="6">
        <f t="shared" ref="Y837:Y900" si="187">IF(AND(X837=1,W837=1),1,0)</f>
        <v>0</v>
      </c>
      <c r="Z837" s="6">
        <f t="shared" ref="Z837:Z900" si="188">IF(AND(W837=1,X837=0),1,0)</f>
        <v>0</v>
      </c>
      <c r="AA837" s="6">
        <f t="shared" ref="AA837:AA900" si="189">IF(AND(W837=0,X837=1),1,0)</f>
        <v>0</v>
      </c>
      <c r="AB837" s="6">
        <f t="shared" ref="AB837:AB900" si="190">IF(AND(X837=0,W837=0),1,0)</f>
        <v>1</v>
      </c>
    </row>
    <row r="838" spans="18:28">
      <c r="R838">
        <v>72</v>
      </c>
      <c r="S838">
        <v>141</v>
      </c>
      <c r="T838">
        <v>0.85304878840112497</v>
      </c>
      <c r="U838">
        <v>0.50502340791749201</v>
      </c>
      <c r="V838" s="6">
        <f t="shared" si="185"/>
        <v>69</v>
      </c>
      <c r="W838" s="6">
        <f t="shared" si="186"/>
        <v>0</v>
      </c>
      <c r="X838" s="6" cm="1">
        <f t="array" ref="X838">IF(T838 &lt; Rat,1,0)</f>
        <v>0</v>
      </c>
      <c r="Y838" s="6">
        <f t="shared" si="187"/>
        <v>0</v>
      </c>
      <c r="Z838" s="6">
        <f t="shared" si="188"/>
        <v>0</v>
      </c>
      <c r="AA838" s="6">
        <f t="shared" si="189"/>
        <v>0</v>
      </c>
      <c r="AB838" s="6">
        <f t="shared" si="190"/>
        <v>1</v>
      </c>
    </row>
    <row r="839" spans="18:28">
      <c r="R839">
        <v>62</v>
      </c>
      <c r="S839">
        <v>153</v>
      </c>
      <c r="T839">
        <v>0.89110879216606897</v>
      </c>
      <c r="U839">
        <v>1.08614932189388</v>
      </c>
      <c r="V839" s="6">
        <f t="shared" si="185"/>
        <v>91</v>
      </c>
      <c r="W839" s="6">
        <f t="shared" si="186"/>
        <v>0</v>
      </c>
      <c r="X839" s="6" cm="1">
        <f t="array" ref="X839">IF(T839 &lt; Rat,1,0)</f>
        <v>0</v>
      </c>
      <c r="Y839" s="6">
        <f t="shared" si="187"/>
        <v>0</v>
      </c>
      <c r="Z839" s="6">
        <f t="shared" si="188"/>
        <v>0</v>
      </c>
      <c r="AA839" s="6">
        <f t="shared" si="189"/>
        <v>0</v>
      </c>
      <c r="AB839" s="6">
        <f t="shared" si="190"/>
        <v>1</v>
      </c>
    </row>
    <row r="840" spans="18:28">
      <c r="R840">
        <v>160</v>
      </c>
      <c r="S840">
        <v>181</v>
      </c>
      <c r="T840">
        <v>0.94651706975371297</v>
      </c>
      <c r="U840">
        <v>1.4296700144174399</v>
      </c>
      <c r="V840" s="6">
        <f t="shared" si="185"/>
        <v>21</v>
      </c>
      <c r="W840" s="6">
        <f t="shared" si="186"/>
        <v>0</v>
      </c>
      <c r="X840" s="6" cm="1">
        <f t="array" ref="X840">IF(T840 &lt; Rat,1,0)</f>
        <v>0</v>
      </c>
      <c r="Y840" s="6">
        <f t="shared" si="187"/>
        <v>0</v>
      </c>
      <c r="Z840" s="6">
        <f t="shared" si="188"/>
        <v>0</v>
      </c>
      <c r="AA840" s="6">
        <f t="shared" si="189"/>
        <v>0</v>
      </c>
      <c r="AB840" s="6">
        <f t="shared" si="190"/>
        <v>1</v>
      </c>
    </row>
    <row r="841" spans="18:28">
      <c r="R841">
        <v>124</v>
      </c>
      <c r="S841">
        <v>127</v>
      </c>
      <c r="T841">
        <v>0.87932071350488705</v>
      </c>
      <c r="U841">
        <v>0.95027991345225404</v>
      </c>
      <c r="V841" s="6">
        <f t="shared" si="185"/>
        <v>3</v>
      </c>
      <c r="W841" s="6">
        <f t="shared" si="186"/>
        <v>1</v>
      </c>
      <c r="X841" s="6" cm="1">
        <f t="array" ref="X841">IF(T841 &lt; Rat,1,0)</f>
        <v>0</v>
      </c>
      <c r="Y841" s="6">
        <f t="shared" si="187"/>
        <v>0</v>
      </c>
      <c r="Z841" s="6">
        <f t="shared" si="188"/>
        <v>1</v>
      </c>
      <c r="AA841" s="6">
        <f t="shared" si="189"/>
        <v>0</v>
      </c>
      <c r="AB841" s="6">
        <f t="shared" si="190"/>
        <v>0</v>
      </c>
    </row>
    <row r="842" spans="18:28">
      <c r="R842">
        <v>139</v>
      </c>
      <c r="S842">
        <v>141</v>
      </c>
      <c r="T842">
        <v>0.81337870209348095</v>
      </c>
      <c r="U842">
        <v>0.71749009993664903</v>
      </c>
      <c r="V842" s="6">
        <f t="shared" si="185"/>
        <v>2</v>
      </c>
      <c r="W842" s="6">
        <f t="shared" si="186"/>
        <v>1</v>
      </c>
      <c r="X842" s="6" cm="1">
        <f t="array" ref="X842">IF(T842 &lt; Rat,1,0)</f>
        <v>0</v>
      </c>
      <c r="Y842" s="6">
        <f t="shared" si="187"/>
        <v>0</v>
      </c>
      <c r="Z842" s="6">
        <f t="shared" si="188"/>
        <v>1</v>
      </c>
      <c r="AA842" s="6">
        <f t="shared" si="189"/>
        <v>0</v>
      </c>
      <c r="AB842" s="6">
        <f t="shared" si="190"/>
        <v>0</v>
      </c>
    </row>
    <row r="843" spans="18:28">
      <c r="R843">
        <v>178</v>
      </c>
      <c r="S843">
        <v>177</v>
      </c>
      <c r="T843">
        <v>0.85635862516285799</v>
      </c>
      <c r="U843">
        <v>1.0262372790199401</v>
      </c>
      <c r="V843" s="6">
        <f t="shared" si="185"/>
        <v>-1</v>
      </c>
      <c r="W843" s="6">
        <f t="shared" si="186"/>
        <v>1</v>
      </c>
      <c r="X843" s="6" cm="1">
        <f t="array" ref="X843">IF(T843 &lt; Rat,1,0)</f>
        <v>0</v>
      </c>
      <c r="Y843" s="6">
        <f t="shared" si="187"/>
        <v>0</v>
      </c>
      <c r="Z843" s="6">
        <f t="shared" si="188"/>
        <v>1</v>
      </c>
      <c r="AA843" s="6">
        <f t="shared" si="189"/>
        <v>0</v>
      </c>
      <c r="AB843" s="6">
        <f t="shared" si="190"/>
        <v>0</v>
      </c>
    </row>
    <row r="844" spans="18:28">
      <c r="R844">
        <v>53</v>
      </c>
      <c r="S844">
        <v>152</v>
      </c>
      <c r="T844">
        <v>0.97649636468118195</v>
      </c>
      <c r="U844">
        <v>0.60652450541627101</v>
      </c>
      <c r="V844" s="6">
        <f t="shared" ref="V844:V875" si="191">S844-R844</f>
        <v>99</v>
      </c>
      <c r="W844" s="6">
        <f t="shared" si="186"/>
        <v>0</v>
      </c>
      <c r="X844" s="6" cm="1">
        <f t="array" ref="X844">IF(T844 &lt; Rat,1,0)</f>
        <v>0</v>
      </c>
      <c r="Y844" s="6">
        <f t="shared" si="187"/>
        <v>0</v>
      </c>
      <c r="Z844" s="6">
        <f t="shared" si="188"/>
        <v>0</v>
      </c>
      <c r="AA844" s="6">
        <f t="shared" si="189"/>
        <v>0</v>
      </c>
      <c r="AB844" s="6">
        <f t="shared" si="190"/>
        <v>1</v>
      </c>
    </row>
    <row r="845" spans="18:28">
      <c r="R845">
        <v>195</v>
      </c>
      <c r="S845">
        <v>153</v>
      </c>
      <c r="T845">
        <v>0.90843069115540898</v>
      </c>
      <c r="U845">
        <v>1.9194147682776901</v>
      </c>
      <c r="V845" s="6">
        <f t="shared" si="191"/>
        <v>-42</v>
      </c>
      <c r="W845" s="6">
        <f t="shared" si="186"/>
        <v>0</v>
      </c>
      <c r="X845" s="6" cm="1">
        <f t="array" ref="X845">IF(T845 &lt; Rat,1,0)</f>
        <v>0</v>
      </c>
      <c r="Y845" s="6">
        <f t="shared" si="187"/>
        <v>0</v>
      </c>
      <c r="Z845" s="6">
        <f t="shared" si="188"/>
        <v>0</v>
      </c>
      <c r="AA845" s="6">
        <f t="shared" si="189"/>
        <v>0</v>
      </c>
      <c r="AB845" s="6">
        <f t="shared" si="190"/>
        <v>1</v>
      </c>
    </row>
    <row r="846" spans="18:28">
      <c r="R846">
        <v>21</v>
      </c>
      <c r="S846">
        <v>22</v>
      </c>
      <c r="T846">
        <v>0.95131875747274497</v>
      </c>
      <c r="U846">
        <v>1.5100862618194</v>
      </c>
      <c r="V846" s="6">
        <f t="shared" si="191"/>
        <v>1</v>
      </c>
      <c r="W846" s="6">
        <f t="shared" si="186"/>
        <v>1</v>
      </c>
      <c r="X846" s="6" cm="1">
        <f t="array" ref="X846">IF(T846 &lt; Rat,1,0)</f>
        <v>0</v>
      </c>
      <c r="Y846" s="6">
        <f t="shared" si="187"/>
        <v>0</v>
      </c>
      <c r="Z846" s="6">
        <f t="shared" si="188"/>
        <v>1</v>
      </c>
      <c r="AA846" s="6">
        <f t="shared" si="189"/>
        <v>0</v>
      </c>
      <c r="AB846" s="6">
        <f t="shared" si="190"/>
        <v>0</v>
      </c>
    </row>
    <row r="847" spans="18:28">
      <c r="R847">
        <v>88</v>
      </c>
      <c r="S847">
        <v>170</v>
      </c>
      <c r="T847">
        <v>0.94842178167695801</v>
      </c>
      <c r="U847">
        <v>0.86482635281678</v>
      </c>
      <c r="V847" s="6">
        <f t="shared" si="191"/>
        <v>82</v>
      </c>
      <c r="W847" s="6">
        <f t="shared" si="186"/>
        <v>0</v>
      </c>
      <c r="X847" s="6" cm="1">
        <f t="array" ref="X847">IF(T847 &lt; Rat,1,0)</f>
        <v>0</v>
      </c>
      <c r="Y847" s="6">
        <f t="shared" si="187"/>
        <v>0</v>
      </c>
      <c r="Z847" s="6">
        <f t="shared" si="188"/>
        <v>0</v>
      </c>
      <c r="AA847" s="6">
        <f t="shared" si="189"/>
        <v>0</v>
      </c>
      <c r="AB847" s="6">
        <f t="shared" si="190"/>
        <v>1</v>
      </c>
    </row>
    <row r="848" spans="18:28">
      <c r="R848">
        <v>51</v>
      </c>
      <c r="S848">
        <v>153</v>
      </c>
      <c r="T848">
        <v>0.962065190003077</v>
      </c>
      <c r="U848">
        <v>1.8818867196498299</v>
      </c>
      <c r="V848" s="6">
        <f t="shared" si="191"/>
        <v>102</v>
      </c>
      <c r="W848" s="6">
        <f t="shared" si="186"/>
        <v>0</v>
      </c>
      <c r="X848" s="6" cm="1">
        <f t="array" ref="X848">IF(T848 &lt; Rat,1,0)</f>
        <v>0</v>
      </c>
      <c r="Y848" s="6">
        <f t="shared" si="187"/>
        <v>0</v>
      </c>
      <c r="Z848" s="6">
        <f t="shared" si="188"/>
        <v>0</v>
      </c>
      <c r="AA848" s="6">
        <f t="shared" si="189"/>
        <v>0</v>
      </c>
      <c r="AB848" s="6">
        <f t="shared" si="190"/>
        <v>1</v>
      </c>
    </row>
    <row r="849" spans="18:28">
      <c r="R849">
        <v>9</v>
      </c>
      <c r="S849">
        <v>48</v>
      </c>
      <c r="T849">
        <v>0.90775526440657195</v>
      </c>
      <c r="U849">
        <v>0.758657100240552</v>
      </c>
      <c r="V849" s="6">
        <f t="shared" si="191"/>
        <v>39</v>
      </c>
      <c r="W849" s="6">
        <f t="shared" si="186"/>
        <v>0</v>
      </c>
      <c r="X849" s="6" cm="1">
        <f t="array" ref="X849">IF(T849 &lt; Rat,1,0)</f>
        <v>0</v>
      </c>
      <c r="Y849" s="6">
        <f t="shared" si="187"/>
        <v>0</v>
      </c>
      <c r="Z849" s="6">
        <f t="shared" si="188"/>
        <v>0</v>
      </c>
      <c r="AA849" s="6">
        <f t="shared" si="189"/>
        <v>0</v>
      </c>
      <c r="AB849" s="6">
        <f t="shared" si="190"/>
        <v>1</v>
      </c>
    </row>
    <row r="850" spans="18:28">
      <c r="R850">
        <v>52</v>
      </c>
      <c r="S850">
        <v>156</v>
      </c>
      <c r="T850">
        <v>0.99347805384574595</v>
      </c>
      <c r="U850">
        <v>1.1321624587983401</v>
      </c>
      <c r="V850" s="6">
        <f t="shared" si="191"/>
        <v>104</v>
      </c>
      <c r="W850" s="6">
        <f t="shared" si="186"/>
        <v>0</v>
      </c>
      <c r="X850" s="6" cm="1">
        <f t="array" ref="X850">IF(T850 &lt; Rat,1,0)</f>
        <v>0</v>
      </c>
      <c r="Y850" s="6">
        <f t="shared" si="187"/>
        <v>0</v>
      </c>
      <c r="Z850" s="6">
        <f t="shared" si="188"/>
        <v>0</v>
      </c>
      <c r="AA850" s="6">
        <f t="shared" si="189"/>
        <v>0</v>
      </c>
      <c r="AB850" s="6">
        <f t="shared" si="190"/>
        <v>1</v>
      </c>
    </row>
    <row r="851" spans="18:28">
      <c r="R851">
        <v>162</v>
      </c>
      <c r="S851">
        <v>94</v>
      </c>
      <c r="T851">
        <v>0.98998384436337805</v>
      </c>
      <c r="U851">
        <v>0.63602315176142499</v>
      </c>
      <c r="V851" s="6">
        <f t="shared" si="191"/>
        <v>-68</v>
      </c>
      <c r="W851" s="6">
        <f t="shared" si="186"/>
        <v>0</v>
      </c>
      <c r="X851" s="6" cm="1">
        <f t="array" ref="X851">IF(T851 &lt; Rat,1,0)</f>
        <v>0</v>
      </c>
      <c r="Y851" s="6">
        <f t="shared" si="187"/>
        <v>0</v>
      </c>
      <c r="Z851" s="6">
        <f t="shared" si="188"/>
        <v>0</v>
      </c>
      <c r="AA851" s="6">
        <f t="shared" si="189"/>
        <v>0</v>
      </c>
      <c r="AB851" s="6">
        <f t="shared" si="190"/>
        <v>1</v>
      </c>
    </row>
    <row r="852" spans="18:28">
      <c r="R852">
        <v>99</v>
      </c>
      <c r="S852">
        <v>128</v>
      </c>
      <c r="T852">
        <v>0.83625060930663497</v>
      </c>
      <c r="U852">
        <v>0.93511877629059004</v>
      </c>
      <c r="V852" s="6">
        <f t="shared" si="191"/>
        <v>29</v>
      </c>
      <c r="W852" s="6">
        <f t="shared" si="186"/>
        <v>0</v>
      </c>
      <c r="X852" s="6" cm="1">
        <f t="array" ref="X852">IF(T852 &lt; Rat,1,0)</f>
        <v>0</v>
      </c>
      <c r="Y852" s="6">
        <f t="shared" si="187"/>
        <v>0</v>
      </c>
      <c r="Z852" s="6">
        <f t="shared" si="188"/>
        <v>0</v>
      </c>
      <c r="AA852" s="6">
        <f t="shared" si="189"/>
        <v>0</v>
      </c>
      <c r="AB852" s="6">
        <f t="shared" si="190"/>
        <v>1</v>
      </c>
    </row>
    <row r="853" spans="18:28">
      <c r="R853">
        <v>158</v>
      </c>
      <c r="S853">
        <v>184</v>
      </c>
      <c r="T853">
        <v>0.81213065296058196</v>
      </c>
      <c r="U853">
        <v>0.64230707003663201</v>
      </c>
      <c r="V853" s="6">
        <f t="shared" si="191"/>
        <v>26</v>
      </c>
      <c r="W853" s="6">
        <f t="shared" si="186"/>
        <v>0</v>
      </c>
      <c r="X853" s="6" cm="1">
        <f t="array" ref="X853">IF(T853 &lt; Rat,1,0)</f>
        <v>0</v>
      </c>
      <c r="Y853" s="6">
        <f t="shared" si="187"/>
        <v>0</v>
      </c>
      <c r="Z853" s="6">
        <f t="shared" si="188"/>
        <v>0</v>
      </c>
      <c r="AA853" s="6">
        <f t="shared" si="189"/>
        <v>0</v>
      </c>
      <c r="AB853" s="6">
        <f t="shared" si="190"/>
        <v>1</v>
      </c>
    </row>
    <row r="854" spans="18:28">
      <c r="R854">
        <v>112</v>
      </c>
      <c r="S854">
        <v>112</v>
      </c>
      <c r="T854">
        <v>0.992841421602491</v>
      </c>
      <c r="U854">
        <v>1.26356311209712</v>
      </c>
      <c r="V854" s="6">
        <f t="shared" si="191"/>
        <v>0</v>
      </c>
      <c r="W854" s="6">
        <f t="shared" si="186"/>
        <v>1</v>
      </c>
      <c r="X854" s="6" cm="1">
        <f t="array" ref="X854">IF(T854 &lt; Rat,1,0)</f>
        <v>0</v>
      </c>
      <c r="Y854" s="6">
        <f t="shared" si="187"/>
        <v>0</v>
      </c>
      <c r="Z854" s="6">
        <f t="shared" si="188"/>
        <v>1</v>
      </c>
      <c r="AA854" s="6">
        <f t="shared" si="189"/>
        <v>0</v>
      </c>
      <c r="AB854" s="6">
        <f t="shared" si="190"/>
        <v>0</v>
      </c>
    </row>
    <row r="855" spans="18:28">
      <c r="R855">
        <v>126</v>
      </c>
      <c r="S855">
        <v>66</v>
      </c>
      <c r="T855">
        <v>0.89689925841495199</v>
      </c>
      <c r="U855">
        <v>0.64780866725056896</v>
      </c>
      <c r="V855" s="6">
        <f t="shared" si="191"/>
        <v>-60</v>
      </c>
      <c r="W855" s="6">
        <f t="shared" si="186"/>
        <v>0</v>
      </c>
      <c r="X855" s="6" cm="1">
        <f t="array" ref="X855">IF(T855 &lt; Rat,1,0)</f>
        <v>0</v>
      </c>
      <c r="Y855" s="6">
        <f t="shared" si="187"/>
        <v>0</v>
      </c>
      <c r="Z855" s="6">
        <f t="shared" si="188"/>
        <v>0</v>
      </c>
      <c r="AA855" s="6">
        <f t="shared" si="189"/>
        <v>0</v>
      </c>
      <c r="AB855" s="6">
        <f t="shared" si="190"/>
        <v>1</v>
      </c>
    </row>
    <row r="856" spans="18:28">
      <c r="R856">
        <v>132</v>
      </c>
      <c r="S856">
        <v>141</v>
      </c>
      <c r="T856">
        <v>0.99233557082733304</v>
      </c>
      <c r="U856">
        <v>1.0550705183469</v>
      </c>
      <c r="V856" s="6">
        <f t="shared" si="191"/>
        <v>9</v>
      </c>
      <c r="W856" s="6">
        <f t="shared" si="186"/>
        <v>0</v>
      </c>
      <c r="X856" s="6" cm="1">
        <f t="array" ref="X856">IF(T856 &lt; Rat,1,0)</f>
        <v>0</v>
      </c>
      <c r="Y856" s="6">
        <f t="shared" si="187"/>
        <v>0</v>
      </c>
      <c r="Z856" s="6">
        <f t="shared" si="188"/>
        <v>0</v>
      </c>
      <c r="AA856" s="6">
        <f t="shared" si="189"/>
        <v>0</v>
      </c>
      <c r="AB856" s="6">
        <f t="shared" si="190"/>
        <v>1</v>
      </c>
    </row>
    <row r="857" spans="18:28">
      <c r="R857">
        <v>5</v>
      </c>
      <c r="S857">
        <v>141</v>
      </c>
      <c r="T857">
        <v>0.93529881640068302</v>
      </c>
      <c r="U857">
        <v>0.57365075239387697</v>
      </c>
      <c r="V857" s="6">
        <f t="shared" si="191"/>
        <v>136</v>
      </c>
      <c r="W857" s="6">
        <f t="shared" si="186"/>
        <v>0</v>
      </c>
      <c r="X857" s="6" cm="1">
        <f t="array" ref="X857">IF(T857 &lt; Rat,1,0)</f>
        <v>0</v>
      </c>
      <c r="Y857" s="6">
        <f t="shared" si="187"/>
        <v>0</v>
      </c>
      <c r="Z857" s="6">
        <f t="shared" si="188"/>
        <v>0</v>
      </c>
      <c r="AA857" s="6">
        <f t="shared" si="189"/>
        <v>0</v>
      </c>
      <c r="AB857" s="6">
        <f t="shared" si="190"/>
        <v>1</v>
      </c>
    </row>
    <row r="858" spans="18:28">
      <c r="R858">
        <v>180</v>
      </c>
      <c r="S858">
        <v>177</v>
      </c>
      <c r="T858">
        <v>0.93022972226956502</v>
      </c>
      <c r="U858">
        <v>0.66206627969686704</v>
      </c>
      <c r="V858" s="6">
        <f t="shared" si="191"/>
        <v>-3</v>
      </c>
      <c r="W858" s="6">
        <f t="shared" si="186"/>
        <v>1</v>
      </c>
      <c r="X858" s="6" cm="1">
        <f t="array" ref="X858">IF(T858 &lt; Rat,1,0)</f>
        <v>0</v>
      </c>
      <c r="Y858" s="6">
        <f t="shared" si="187"/>
        <v>0</v>
      </c>
      <c r="Z858" s="6">
        <f t="shared" si="188"/>
        <v>1</v>
      </c>
      <c r="AA858" s="6">
        <f t="shared" si="189"/>
        <v>0</v>
      </c>
      <c r="AB858" s="6">
        <f t="shared" si="190"/>
        <v>0</v>
      </c>
    </row>
    <row r="859" spans="18:28">
      <c r="R859">
        <v>168</v>
      </c>
      <c r="S859">
        <v>119</v>
      </c>
      <c r="T859">
        <v>0.92945470285459497</v>
      </c>
      <c r="U859">
        <v>1.01393510646662</v>
      </c>
      <c r="V859" s="6">
        <f t="shared" si="191"/>
        <v>-49</v>
      </c>
      <c r="W859" s="6">
        <f t="shared" si="186"/>
        <v>0</v>
      </c>
      <c r="X859" s="6" cm="1">
        <f t="array" ref="X859">IF(T859 &lt; Rat,1,0)</f>
        <v>0</v>
      </c>
      <c r="Y859" s="6">
        <f t="shared" si="187"/>
        <v>0</v>
      </c>
      <c r="Z859" s="6">
        <f t="shared" si="188"/>
        <v>0</v>
      </c>
      <c r="AA859" s="6">
        <f t="shared" si="189"/>
        <v>0</v>
      </c>
      <c r="AB859" s="6">
        <f t="shared" si="190"/>
        <v>1</v>
      </c>
    </row>
    <row r="860" spans="18:28">
      <c r="R860">
        <v>177</v>
      </c>
      <c r="S860">
        <v>177</v>
      </c>
      <c r="T860">
        <v>0.75525367635685003</v>
      </c>
      <c r="U860">
        <v>1.3444869631015199</v>
      </c>
      <c r="V860" s="6">
        <f t="shared" si="191"/>
        <v>0</v>
      </c>
      <c r="W860" s="6">
        <f t="shared" si="186"/>
        <v>1</v>
      </c>
      <c r="X860" s="6" cm="1">
        <f t="array" ref="X860">IF(T860 &lt; Rat,1,0)</f>
        <v>0</v>
      </c>
      <c r="Y860" s="6">
        <f t="shared" si="187"/>
        <v>0</v>
      </c>
      <c r="Z860" s="6">
        <f t="shared" si="188"/>
        <v>1</v>
      </c>
      <c r="AA860" s="6">
        <f t="shared" si="189"/>
        <v>0</v>
      </c>
      <c r="AB860" s="6">
        <f t="shared" si="190"/>
        <v>0</v>
      </c>
    </row>
    <row r="861" spans="18:28">
      <c r="R861">
        <v>193</v>
      </c>
      <c r="S861">
        <v>175</v>
      </c>
      <c r="T861">
        <v>0.98078154524401395</v>
      </c>
      <c r="U861">
        <v>0.65943427375755803</v>
      </c>
      <c r="V861" s="6">
        <f t="shared" si="191"/>
        <v>-18</v>
      </c>
      <c r="W861" s="6">
        <f t="shared" si="186"/>
        <v>0</v>
      </c>
      <c r="X861" s="6" cm="1">
        <f t="array" ref="X861">IF(T861 &lt; Rat,1,0)</f>
        <v>0</v>
      </c>
      <c r="Y861" s="6">
        <f t="shared" si="187"/>
        <v>0</v>
      </c>
      <c r="Z861" s="6">
        <f t="shared" si="188"/>
        <v>0</v>
      </c>
      <c r="AA861" s="6">
        <f t="shared" si="189"/>
        <v>0</v>
      </c>
      <c r="AB861" s="6">
        <f t="shared" si="190"/>
        <v>1</v>
      </c>
    </row>
    <row r="862" spans="18:28">
      <c r="R862">
        <v>93</v>
      </c>
      <c r="S862">
        <v>113</v>
      </c>
      <c r="T862">
        <v>0.97073980280551198</v>
      </c>
      <c r="U862">
        <v>1.2478590739987301</v>
      </c>
      <c r="V862" s="6">
        <f t="shared" si="191"/>
        <v>20</v>
      </c>
      <c r="W862" s="6">
        <f t="shared" si="186"/>
        <v>0</v>
      </c>
      <c r="X862" s="6" cm="1">
        <f t="array" ref="X862">IF(T862 &lt; Rat,1,0)</f>
        <v>0</v>
      </c>
      <c r="Y862" s="6">
        <f t="shared" si="187"/>
        <v>0</v>
      </c>
      <c r="Z862" s="6">
        <f t="shared" si="188"/>
        <v>0</v>
      </c>
      <c r="AA862" s="6">
        <f t="shared" si="189"/>
        <v>0</v>
      </c>
      <c r="AB862" s="6">
        <f t="shared" si="190"/>
        <v>1</v>
      </c>
    </row>
    <row r="863" spans="18:28">
      <c r="R863">
        <v>141</v>
      </c>
      <c r="S863">
        <v>94</v>
      </c>
      <c r="T863">
        <v>0.91322232554989902</v>
      </c>
      <c r="U863">
        <v>0.66324809484278902</v>
      </c>
      <c r="V863" s="6">
        <f t="shared" si="191"/>
        <v>-47</v>
      </c>
      <c r="W863" s="6">
        <f t="shared" si="186"/>
        <v>0</v>
      </c>
      <c r="X863" s="6" cm="1">
        <f t="array" ref="X863">IF(T863 &lt; Rat,1,0)</f>
        <v>0</v>
      </c>
      <c r="Y863" s="6">
        <f t="shared" si="187"/>
        <v>0</v>
      </c>
      <c r="Z863" s="6">
        <f t="shared" si="188"/>
        <v>0</v>
      </c>
      <c r="AA863" s="6">
        <f t="shared" si="189"/>
        <v>0</v>
      </c>
      <c r="AB863" s="6">
        <f t="shared" si="190"/>
        <v>1</v>
      </c>
    </row>
    <row r="864" spans="18:28">
      <c r="R864">
        <v>123</v>
      </c>
      <c r="S864">
        <v>127</v>
      </c>
      <c r="T864">
        <v>0.95311928018341496</v>
      </c>
      <c r="U864">
        <v>0.81869873117294001</v>
      </c>
      <c r="V864" s="6">
        <f t="shared" si="191"/>
        <v>4</v>
      </c>
      <c r="W864" s="6">
        <f t="shared" si="186"/>
        <v>0</v>
      </c>
      <c r="X864" s="6" cm="1">
        <f t="array" ref="X864">IF(T864 &lt; Rat,1,0)</f>
        <v>0</v>
      </c>
      <c r="Y864" s="6">
        <f t="shared" si="187"/>
        <v>0</v>
      </c>
      <c r="Z864" s="6">
        <f t="shared" si="188"/>
        <v>0</v>
      </c>
      <c r="AA864" s="6">
        <f t="shared" si="189"/>
        <v>0</v>
      </c>
      <c r="AB864" s="6">
        <f t="shared" si="190"/>
        <v>1</v>
      </c>
    </row>
    <row r="865" spans="18:28">
      <c r="R865">
        <v>157</v>
      </c>
      <c r="S865">
        <v>74</v>
      </c>
      <c r="T865">
        <v>0.91412394167754796</v>
      </c>
      <c r="U865">
        <v>0.76978375840608604</v>
      </c>
      <c r="V865" s="6">
        <f t="shared" si="191"/>
        <v>-83</v>
      </c>
      <c r="W865" s="6">
        <f t="shared" si="186"/>
        <v>0</v>
      </c>
      <c r="X865" s="6" cm="1">
        <f t="array" ref="X865">IF(T865 &lt; Rat,1,0)</f>
        <v>0</v>
      </c>
      <c r="Y865" s="6">
        <f t="shared" si="187"/>
        <v>0</v>
      </c>
      <c r="Z865" s="6">
        <f t="shared" si="188"/>
        <v>0</v>
      </c>
      <c r="AA865" s="6">
        <f t="shared" si="189"/>
        <v>0</v>
      </c>
      <c r="AB865" s="6">
        <f t="shared" si="190"/>
        <v>1</v>
      </c>
    </row>
    <row r="866" spans="18:28">
      <c r="R866">
        <v>171</v>
      </c>
      <c r="S866">
        <v>175</v>
      </c>
      <c r="T866">
        <v>0.85051045793556102</v>
      </c>
      <c r="U866">
        <v>2.0767280245775099</v>
      </c>
      <c r="V866" s="6">
        <f t="shared" si="191"/>
        <v>4</v>
      </c>
      <c r="W866" s="6">
        <f t="shared" si="186"/>
        <v>0</v>
      </c>
      <c r="X866" s="6" cm="1">
        <f t="array" ref="X866">IF(T866 &lt; Rat,1,0)</f>
        <v>0</v>
      </c>
      <c r="Y866" s="6">
        <f t="shared" si="187"/>
        <v>0</v>
      </c>
      <c r="Z866" s="6">
        <f t="shared" si="188"/>
        <v>0</v>
      </c>
      <c r="AA866" s="6">
        <f t="shared" si="189"/>
        <v>0</v>
      </c>
      <c r="AB866" s="6">
        <f t="shared" si="190"/>
        <v>1</v>
      </c>
    </row>
    <row r="867" spans="18:28">
      <c r="R867">
        <v>118</v>
      </c>
      <c r="S867">
        <v>94</v>
      </c>
      <c r="T867">
        <v>0.88847829981770299</v>
      </c>
      <c r="U867">
        <v>0.73906532622260701</v>
      </c>
      <c r="V867" s="6">
        <f t="shared" si="191"/>
        <v>-24</v>
      </c>
      <c r="W867" s="6">
        <f t="shared" si="186"/>
        <v>0</v>
      </c>
      <c r="X867" s="6" cm="1">
        <f t="array" ref="X867">IF(T867 &lt; Rat,1,0)</f>
        <v>0</v>
      </c>
      <c r="Y867" s="6">
        <f t="shared" si="187"/>
        <v>0</v>
      </c>
      <c r="Z867" s="6">
        <f t="shared" si="188"/>
        <v>0</v>
      </c>
      <c r="AA867" s="6">
        <f t="shared" si="189"/>
        <v>0</v>
      </c>
      <c r="AB867" s="6">
        <f t="shared" si="190"/>
        <v>1</v>
      </c>
    </row>
    <row r="868" spans="18:28">
      <c r="R868">
        <v>83</v>
      </c>
      <c r="S868">
        <v>80</v>
      </c>
      <c r="T868">
        <v>0.97375999051301898</v>
      </c>
      <c r="U868">
        <v>1.4122425375801</v>
      </c>
      <c r="V868" s="6">
        <f t="shared" si="191"/>
        <v>-3</v>
      </c>
      <c r="W868" s="6">
        <f t="shared" si="186"/>
        <v>1</v>
      </c>
      <c r="X868" s="6" cm="1">
        <f t="array" ref="X868">IF(T868 &lt; Rat,1,0)</f>
        <v>0</v>
      </c>
      <c r="Y868" s="6">
        <f t="shared" si="187"/>
        <v>0</v>
      </c>
      <c r="Z868" s="6">
        <f t="shared" si="188"/>
        <v>1</v>
      </c>
      <c r="AA868" s="6">
        <f t="shared" si="189"/>
        <v>0</v>
      </c>
      <c r="AB868" s="6">
        <f t="shared" si="190"/>
        <v>0</v>
      </c>
    </row>
    <row r="869" spans="18:28">
      <c r="R869">
        <v>115</v>
      </c>
      <c r="S869">
        <v>113</v>
      </c>
      <c r="T869">
        <v>0.83127805728070303</v>
      </c>
      <c r="U869">
        <v>0.35849752547299202</v>
      </c>
      <c r="V869" s="6">
        <f t="shared" si="191"/>
        <v>-2</v>
      </c>
      <c r="W869" s="6">
        <f t="shared" si="186"/>
        <v>1</v>
      </c>
      <c r="X869" s="6" cm="1">
        <f t="array" ref="X869">IF(T869 &lt; Rat,1,0)</f>
        <v>0</v>
      </c>
      <c r="Y869" s="6">
        <f t="shared" si="187"/>
        <v>0</v>
      </c>
      <c r="Z869" s="6">
        <f t="shared" si="188"/>
        <v>1</v>
      </c>
      <c r="AA869" s="6">
        <f t="shared" si="189"/>
        <v>0</v>
      </c>
      <c r="AB869" s="6">
        <f t="shared" si="190"/>
        <v>0</v>
      </c>
    </row>
    <row r="870" spans="18:28">
      <c r="R870">
        <v>142</v>
      </c>
      <c r="S870">
        <v>153</v>
      </c>
      <c r="T870">
        <v>0.96975676220933604</v>
      </c>
      <c r="U870">
        <v>1.5514604215002801</v>
      </c>
      <c r="V870" s="6">
        <f t="shared" si="191"/>
        <v>11</v>
      </c>
      <c r="W870" s="6">
        <f t="shared" si="186"/>
        <v>0</v>
      </c>
      <c r="X870" s="6" cm="1">
        <f t="array" ref="X870">IF(T870 &lt; Rat,1,0)</f>
        <v>0</v>
      </c>
      <c r="Y870" s="6">
        <f t="shared" si="187"/>
        <v>0</v>
      </c>
      <c r="Z870" s="6">
        <f t="shared" si="188"/>
        <v>0</v>
      </c>
      <c r="AA870" s="6">
        <f t="shared" si="189"/>
        <v>0</v>
      </c>
      <c r="AB870" s="6">
        <f t="shared" si="190"/>
        <v>1</v>
      </c>
    </row>
    <row r="871" spans="18:28">
      <c r="R871">
        <v>39</v>
      </c>
      <c r="S871">
        <v>34</v>
      </c>
      <c r="T871">
        <v>0.98649338130314301</v>
      </c>
      <c r="U871">
        <v>0.88326258474048402</v>
      </c>
      <c r="V871" s="6">
        <f t="shared" si="191"/>
        <v>-5</v>
      </c>
      <c r="W871" s="6">
        <f t="shared" si="186"/>
        <v>0</v>
      </c>
      <c r="X871" s="6" cm="1">
        <f t="array" ref="X871">IF(T871 &lt; Rat,1,0)</f>
        <v>0</v>
      </c>
      <c r="Y871" s="6">
        <f t="shared" si="187"/>
        <v>0</v>
      </c>
      <c r="Z871" s="6">
        <f t="shared" si="188"/>
        <v>0</v>
      </c>
      <c r="AA871" s="6">
        <f t="shared" si="189"/>
        <v>0</v>
      </c>
      <c r="AB871" s="6">
        <f t="shared" si="190"/>
        <v>1</v>
      </c>
    </row>
    <row r="872" spans="18:28">
      <c r="R872">
        <v>153</v>
      </c>
      <c r="S872">
        <v>130</v>
      </c>
      <c r="T872">
        <v>0.73894730145071796</v>
      </c>
      <c r="U872">
        <v>0.33811027417386802</v>
      </c>
      <c r="V872" s="6">
        <f t="shared" si="191"/>
        <v>-23</v>
      </c>
      <c r="W872" s="6">
        <f t="shared" si="186"/>
        <v>0</v>
      </c>
      <c r="X872" s="6" cm="1">
        <f t="array" ref="X872">IF(T872 &lt; Rat,1,0)</f>
        <v>1</v>
      </c>
      <c r="Y872" s="6">
        <f t="shared" si="187"/>
        <v>0</v>
      </c>
      <c r="Z872" s="6">
        <f t="shared" si="188"/>
        <v>0</v>
      </c>
      <c r="AA872" s="6">
        <f t="shared" si="189"/>
        <v>1</v>
      </c>
      <c r="AB872" s="6">
        <f t="shared" si="190"/>
        <v>0</v>
      </c>
    </row>
    <row r="873" spans="18:28">
      <c r="R873">
        <v>117</v>
      </c>
      <c r="S873">
        <v>112</v>
      </c>
      <c r="T873">
        <v>0.74982225492374799</v>
      </c>
      <c r="U873">
        <v>1.32920711829511</v>
      </c>
      <c r="V873" s="6">
        <f t="shared" si="191"/>
        <v>-5</v>
      </c>
      <c r="W873" s="6">
        <f t="shared" si="186"/>
        <v>0</v>
      </c>
      <c r="X873" s="6" cm="1">
        <f t="array" ref="X873">IF(T873 &lt; Rat,1,0)</f>
        <v>0</v>
      </c>
      <c r="Y873" s="6">
        <f t="shared" si="187"/>
        <v>0</v>
      </c>
      <c r="Z873" s="6">
        <f t="shared" si="188"/>
        <v>0</v>
      </c>
      <c r="AA873" s="6">
        <f t="shared" si="189"/>
        <v>0</v>
      </c>
      <c r="AB873" s="6">
        <f t="shared" si="190"/>
        <v>1</v>
      </c>
    </row>
    <row r="874" spans="18:28">
      <c r="R874">
        <v>190</v>
      </c>
      <c r="S874">
        <v>153</v>
      </c>
      <c r="T874">
        <v>0.92342793240900001</v>
      </c>
      <c r="U874">
        <v>1.404695272204</v>
      </c>
      <c r="V874" s="6">
        <f t="shared" si="191"/>
        <v>-37</v>
      </c>
      <c r="W874" s="6">
        <f t="shared" si="186"/>
        <v>0</v>
      </c>
      <c r="X874" s="6" cm="1">
        <f t="array" ref="X874">IF(T874 &lt; Rat,1,0)</f>
        <v>0</v>
      </c>
      <c r="Y874" s="6">
        <f t="shared" si="187"/>
        <v>0</v>
      </c>
      <c r="Z874" s="6">
        <f t="shared" si="188"/>
        <v>0</v>
      </c>
      <c r="AA874" s="6">
        <f t="shared" si="189"/>
        <v>0</v>
      </c>
      <c r="AB874" s="6">
        <f t="shared" si="190"/>
        <v>1</v>
      </c>
    </row>
    <row r="875" spans="18:28">
      <c r="R875">
        <v>90</v>
      </c>
      <c r="S875">
        <v>66</v>
      </c>
      <c r="T875">
        <v>0.86061961781104301</v>
      </c>
      <c r="U875">
        <v>0.772959051319833</v>
      </c>
      <c r="V875" s="6">
        <f t="shared" si="191"/>
        <v>-24</v>
      </c>
      <c r="W875" s="6">
        <f t="shared" si="186"/>
        <v>0</v>
      </c>
      <c r="X875" s="6" cm="1">
        <f t="array" ref="X875">IF(T875 &lt; Rat,1,0)</f>
        <v>0</v>
      </c>
      <c r="Y875" s="6">
        <f t="shared" si="187"/>
        <v>0</v>
      </c>
      <c r="Z875" s="6">
        <f t="shared" si="188"/>
        <v>0</v>
      </c>
      <c r="AA875" s="6">
        <f t="shared" si="189"/>
        <v>0</v>
      </c>
      <c r="AB875" s="6">
        <f t="shared" si="190"/>
        <v>1</v>
      </c>
    </row>
    <row r="876" spans="18:28">
      <c r="R876">
        <v>183</v>
      </c>
      <c r="S876">
        <v>182</v>
      </c>
      <c r="T876">
        <v>0.83264985690733695</v>
      </c>
      <c r="U876">
        <v>0.79565010121683899</v>
      </c>
      <c r="V876" s="6">
        <f t="shared" ref="V876:V907" si="192">S876-R876</f>
        <v>-1</v>
      </c>
      <c r="W876" s="6">
        <f t="shared" si="186"/>
        <v>1</v>
      </c>
      <c r="X876" s="6" cm="1">
        <f t="array" ref="X876">IF(T876 &lt; Rat,1,0)</f>
        <v>0</v>
      </c>
      <c r="Y876" s="6">
        <f t="shared" si="187"/>
        <v>0</v>
      </c>
      <c r="Z876" s="6">
        <f t="shared" si="188"/>
        <v>1</v>
      </c>
      <c r="AA876" s="6">
        <f t="shared" si="189"/>
        <v>0</v>
      </c>
      <c r="AB876" s="6">
        <f t="shared" si="190"/>
        <v>0</v>
      </c>
    </row>
    <row r="877" spans="18:28">
      <c r="R877">
        <v>107</v>
      </c>
      <c r="S877">
        <v>93</v>
      </c>
      <c r="T877">
        <v>0.99641760342445596</v>
      </c>
      <c r="U877">
        <v>1.00536030635727</v>
      </c>
      <c r="V877" s="6">
        <f t="shared" si="192"/>
        <v>-14</v>
      </c>
      <c r="W877" s="6">
        <f t="shared" si="186"/>
        <v>0</v>
      </c>
      <c r="X877" s="6" cm="1">
        <f t="array" ref="X877">IF(T877 &lt; Rat,1,0)</f>
        <v>0</v>
      </c>
      <c r="Y877" s="6">
        <f t="shared" si="187"/>
        <v>0</v>
      </c>
      <c r="Z877" s="6">
        <f t="shared" si="188"/>
        <v>0</v>
      </c>
      <c r="AA877" s="6">
        <f t="shared" si="189"/>
        <v>0</v>
      </c>
      <c r="AB877" s="6">
        <f t="shared" si="190"/>
        <v>1</v>
      </c>
    </row>
    <row r="878" spans="18:28">
      <c r="R878">
        <v>173</v>
      </c>
      <c r="S878">
        <v>182</v>
      </c>
      <c r="T878">
        <v>0.96004084878682505</v>
      </c>
      <c r="U878">
        <v>0.37440974111076097</v>
      </c>
      <c r="V878" s="6">
        <f t="shared" si="192"/>
        <v>9</v>
      </c>
      <c r="W878" s="6">
        <f t="shared" si="186"/>
        <v>0</v>
      </c>
      <c r="X878" s="6" cm="1">
        <f t="array" ref="X878">IF(T878 &lt; Rat,1,0)</f>
        <v>0</v>
      </c>
      <c r="Y878" s="6">
        <f t="shared" si="187"/>
        <v>0</v>
      </c>
      <c r="Z878" s="6">
        <f t="shared" si="188"/>
        <v>0</v>
      </c>
      <c r="AA878" s="6">
        <f t="shared" si="189"/>
        <v>0</v>
      </c>
      <c r="AB878" s="6">
        <f t="shared" si="190"/>
        <v>1</v>
      </c>
    </row>
    <row r="879" spans="18:28">
      <c r="R879">
        <v>77</v>
      </c>
      <c r="S879">
        <v>127</v>
      </c>
      <c r="T879">
        <v>0.88136415438629301</v>
      </c>
      <c r="U879">
        <v>0.59501656668777403</v>
      </c>
      <c r="V879" s="6">
        <f t="shared" si="192"/>
        <v>50</v>
      </c>
      <c r="W879" s="6">
        <f t="shared" si="186"/>
        <v>0</v>
      </c>
      <c r="X879" s="6" cm="1">
        <f t="array" ref="X879">IF(T879 &lt; Rat,1,0)</f>
        <v>0</v>
      </c>
      <c r="Y879" s="6">
        <f t="shared" si="187"/>
        <v>0</v>
      </c>
      <c r="Z879" s="6">
        <f t="shared" si="188"/>
        <v>0</v>
      </c>
      <c r="AA879" s="6">
        <f t="shared" si="189"/>
        <v>0</v>
      </c>
      <c r="AB879" s="6">
        <f t="shared" si="190"/>
        <v>1</v>
      </c>
    </row>
    <row r="880" spans="18:28">
      <c r="R880">
        <v>109</v>
      </c>
      <c r="S880">
        <v>11</v>
      </c>
      <c r="T880">
        <v>0.971601492156141</v>
      </c>
      <c r="U880">
        <v>1.32860946189299</v>
      </c>
      <c r="V880" s="6">
        <f t="shared" si="192"/>
        <v>-98</v>
      </c>
      <c r="W880" s="6">
        <f t="shared" si="186"/>
        <v>0</v>
      </c>
      <c r="X880" s="6" cm="1">
        <f t="array" ref="X880">IF(T880 &lt; Rat,1,0)</f>
        <v>0</v>
      </c>
      <c r="Y880" s="6">
        <f t="shared" si="187"/>
        <v>0</v>
      </c>
      <c r="Z880" s="6">
        <f t="shared" si="188"/>
        <v>0</v>
      </c>
      <c r="AA880" s="6">
        <f t="shared" si="189"/>
        <v>0</v>
      </c>
      <c r="AB880" s="6">
        <f t="shared" si="190"/>
        <v>1</v>
      </c>
    </row>
    <row r="881" spans="18:28">
      <c r="R881">
        <v>156</v>
      </c>
      <c r="S881">
        <v>141</v>
      </c>
      <c r="T881">
        <v>0.76992685725431398</v>
      </c>
      <c r="U881">
        <v>0.11814942203725</v>
      </c>
      <c r="V881" s="6">
        <f t="shared" si="192"/>
        <v>-15</v>
      </c>
      <c r="W881" s="6">
        <f t="shared" si="186"/>
        <v>0</v>
      </c>
      <c r="X881" s="6" cm="1">
        <f t="array" ref="X881">IF(T881 &lt; Rat,1,0)</f>
        <v>0</v>
      </c>
      <c r="Y881" s="6">
        <f t="shared" si="187"/>
        <v>0</v>
      </c>
      <c r="Z881" s="6">
        <f t="shared" si="188"/>
        <v>0</v>
      </c>
      <c r="AA881" s="6">
        <f t="shared" si="189"/>
        <v>0</v>
      </c>
      <c r="AB881" s="6">
        <f t="shared" si="190"/>
        <v>1</v>
      </c>
    </row>
    <row r="882" spans="18:28">
      <c r="R882">
        <v>155</v>
      </c>
      <c r="S882">
        <v>102</v>
      </c>
      <c r="T882">
        <v>0.93638524822371505</v>
      </c>
      <c r="U882">
        <v>1.0539135119381999</v>
      </c>
      <c r="V882" s="6">
        <f t="shared" si="192"/>
        <v>-53</v>
      </c>
      <c r="W882" s="6">
        <f t="shared" si="186"/>
        <v>0</v>
      </c>
      <c r="X882" s="6" cm="1">
        <f t="array" ref="X882">IF(T882 &lt; Rat,1,0)</f>
        <v>0</v>
      </c>
      <c r="Y882" s="6">
        <f t="shared" si="187"/>
        <v>0</v>
      </c>
      <c r="Z882" s="6">
        <f t="shared" si="188"/>
        <v>0</v>
      </c>
      <c r="AA882" s="6">
        <f t="shared" si="189"/>
        <v>0</v>
      </c>
      <c r="AB882" s="6">
        <f t="shared" si="190"/>
        <v>1</v>
      </c>
    </row>
    <row r="883" spans="18:28">
      <c r="R883">
        <v>98</v>
      </c>
      <c r="S883">
        <v>95</v>
      </c>
      <c r="T883">
        <v>0.944772413554128</v>
      </c>
      <c r="U883">
        <v>0.91435739816851702</v>
      </c>
      <c r="V883" s="6">
        <f t="shared" si="192"/>
        <v>-3</v>
      </c>
      <c r="W883" s="6">
        <f t="shared" si="186"/>
        <v>1</v>
      </c>
      <c r="X883" s="6" cm="1">
        <f t="array" ref="X883">IF(T883 &lt; Rat,1,0)</f>
        <v>0</v>
      </c>
      <c r="Y883" s="6">
        <f t="shared" si="187"/>
        <v>0</v>
      </c>
      <c r="Z883" s="6">
        <f t="shared" si="188"/>
        <v>1</v>
      </c>
      <c r="AA883" s="6">
        <f t="shared" si="189"/>
        <v>0</v>
      </c>
      <c r="AB883" s="6">
        <f t="shared" si="190"/>
        <v>0</v>
      </c>
    </row>
    <row r="884" spans="18:28">
      <c r="R884">
        <v>49</v>
      </c>
      <c r="S884">
        <v>95</v>
      </c>
      <c r="T884">
        <v>0.87745231492043196</v>
      </c>
      <c r="U884">
        <v>0.39785107842293599</v>
      </c>
      <c r="V884" s="6">
        <f t="shared" si="192"/>
        <v>46</v>
      </c>
      <c r="W884" s="6">
        <f t="shared" si="186"/>
        <v>0</v>
      </c>
      <c r="X884" s="6" cm="1">
        <f t="array" ref="X884">IF(T884 &lt; Rat,1,0)</f>
        <v>0</v>
      </c>
      <c r="Y884" s="6">
        <f t="shared" si="187"/>
        <v>0</v>
      </c>
      <c r="Z884" s="6">
        <f t="shared" si="188"/>
        <v>0</v>
      </c>
      <c r="AA884" s="6">
        <f t="shared" si="189"/>
        <v>0</v>
      </c>
      <c r="AB884" s="6">
        <f t="shared" si="190"/>
        <v>1</v>
      </c>
    </row>
    <row r="885" spans="18:28">
      <c r="R885">
        <v>184</v>
      </c>
      <c r="S885">
        <v>129</v>
      </c>
      <c r="T885">
        <v>0.99373543273611498</v>
      </c>
      <c r="U885">
        <v>0.58355437026977897</v>
      </c>
      <c r="V885" s="6">
        <f t="shared" si="192"/>
        <v>-55</v>
      </c>
      <c r="W885" s="6">
        <f t="shared" si="186"/>
        <v>0</v>
      </c>
      <c r="X885" s="6" cm="1">
        <f t="array" ref="X885">IF(T885 &lt; Rat,1,0)</f>
        <v>0</v>
      </c>
      <c r="Y885" s="6">
        <f t="shared" si="187"/>
        <v>0</v>
      </c>
      <c r="Z885" s="6">
        <f t="shared" si="188"/>
        <v>0</v>
      </c>
      <c r="AA885" s="6">
        <f t="shared" si="189"/>
        <v>0</v>
      </c>
      <c r="AB885" s="6">
        <f t="shared" si="190"/>
        <v>1</v>
      </c>
    </row>
    <row r="886" spans="18:28">
      <c r="R886">
        <v>86</v>
      </c>
      <c r="S886">
        <v>94</v>
      </c>
      <c r="T886">
        <v>0.97146283922479204</v>
      </c>
      <c r="U886">
        <v>0.92518012497716395</v>
      </c>
      <c r="V886" s="6">
        <f t="shared" si="192"/>
        <v>8</v>
      </c>
      <c r="W886" s="6">
        <f t="shared" si="186"/>
        <v>0</v>
      </c>
      <c r="X886" s="6" cm="1">
        <f t="array" ref="X886">IF(T886 &lt; Rat,1,0)</f>
        <v>0</v>
      </c>
      <c r="Y886" s="6">
        <f t="shared" si="187"/>
        <v>0</v>
      </c>
      <c r="Z886" s="6">
        <f t="shared" si="188"/>
        <v>0</v>
      </c>
      <c r="AA886" s="6">
        <f t="shared" si="189"/>
        <v>0</v>
      </c>
      <c r="AB886" s="6">
        <f t="shared" si="190"/>
        <v>1</v>
      </c>
    </row>
    <row r="887" spans="18:28">
      <c r="R887">
        <v>27</v>
      </c>
      <c r="S887">
        <v>158</v>
      </c>
      <c r="T887">
        <v>0.90348711164906403</v>
      </c>
      <c r="U887">
        <v>1.6347744516334699</v>
      </c>
      <c r="V887" s="6">
        <f t="shared" si="192"/>
        <v>131</v>
      </c>
      <c r="W887" s="6">
        <f t="shared" si="186"/>
        <v>0</v>
      </c>
      <c r="X887" s="6" cm="1">
        <f t="array" ref="X887">IF(T887 &lt; Rat,1,0)</f>
        <v>0</v>
      </c>
      <c r="Y887" s="6">
        <f t="shared" si="187"/>
        <v>0</v>
      </c>
      <c r="Z887" s="6">
        <f t="shared" si="188"/>
        <v>0</v>
      </c>
      <c r="AA887" s="6">
        <f t="shared" si="189"/>
        <v>0</v>
      </c>
      <c r="AB887" s="6">
        <f t="shared" si="190"/>
        <v>1</v>
      </c>
    </row>
    <row r="888" spans="18:28">
      <c r="R888">
        <v>25</v>
      </c>
      <c r="S888">
        <v>141</v>
      </c>
      <c r="T888">
        <v>0.92159654469827301</v>
      </c>
      <c r="U888">
        <v>0.56806030112674699</v>
      </c>
      <c r="V888" s="6">
        <f t="shared" si="192"/>
        <v>116</v>
      </c>
      <c r="W888" s="6">
        <f t="shared" si="186"/>
        <v>0</v>
      </c>
      <c r="X888" s="6" cm="1">
        <f t="array" ref="X888">IF(T888 &lt; Rat,1,0)</f>
        <v>0</v>
      </c>
      <c r="Y888" s="6">
        <f t="shared" si="187"/>
        <v>0</v>
      </c>
      <c r="Z888" s="6">
        <f t="shared" si="188"/>
        <v>0</v>
      </c>
      <c r="AA888" s="6">
        <f t="shared" si="189"/>
        <v>0</v>
      </c>
      <c r="AB888" s="6">
        <f t="shared" si="190"/>
        <v>1</v>
      </c>
    </row>
    <row r="889" spans="18:28">
      <c r="R889">
        <v>0</v>
      </c>
      <c r="S889">
        <v>1</v>
      </c>
      <c r="T889">
        <v>0.97393862829163902</v>
      </c>
      <c r="U889">
        <v>1.2773536608515501</v>
      </c>
      <c r="V889" s="6">
        <f t="shared" si="192"/>
        <v>1</v>
      </c>
      <c r="W889" s="6">
        <f t="shared" si="186"/>
        <v>1</v>
      </c>
      <c r="X889" s="6" cm="1">
        <f t="array" ref="X889">IF(T889 &lt; Rat,1,0)</f>
        <v>0</v>
      </c>
      <c r="Y889" s="6">
        <f t="shared" si="187"/>
        <v>0</v>
      </c>
      <c r="Z889" s="6">
        <f t="shared" si="188"/>
        <v>1</v>
      </c>
      <c r="AA889" s="6">
        <f t="shared" si="189"/>
        <v>0</v>
      </c>
      <c r="AB889" s="6">
        <f t="shared" si="190"/>
        <v>0</v>
      </c>
    </row>
    <row r="890" spans="18:28">
      <c r="R890">
        <v>145</v>
      </c>
      <c r="S890">
        <v>72</v>
      </c>
      <c r="T890">
        <v>0.94415705535524197</v>
      </c>
      <c r="U890">
        <v>1.0437933713034</v>
      </c>
      <c r="V890" s="6">
        <f t="shared" si="192"/>
        <v>-73</v>
      </c>
      <c r="W890" s="6">
        <f t="shared" si="186"/>
        <v>0</v>
      </c>
      <c r="X890" s="6" cm="1">
        <f t="array" ref="X890">IF(T890 &lt; Rat,1,0)</f>
        <v>0</v>
      </c>
      <c r="Y890" s="6">
        <f t="shared" si="187"/>
        <v>0</v>
      </c>
      <c r="Z890" s="6">
        <f t="shared" si="188"/>
        <v>0</v>
      </c>
      <c r="AA890" s="6">
        <f t="shared" si="189"/>
        <v>0</v>
      </c>
      <c r="AB890" s="6">
        <f t="shared" si="190"/>
        <v>1</v>
      </c>
    </row>
    <row r="891" spans="18:28">
      <c r="R891">
        <v>166</v>
      </c>
      <c r="S891">
        <v>90</v>
      </c>
      <c r="T891">
        <v>0.97205911011804702</v>
      </c>
      <c r="U891">
        <v>0.702481907460069</v>
      </c>
      <c r="V891" s="6">
        <f t="shared" si="192"/>
        <v>-76</v>
      </c>
      <c r="W891" s="6">
        <f t="shared" si="186"/>
        <v>0</v>
      </c>
      <c r="X891" s="6" cm="1">
        <f t="array" ref="X891">IF(T891 &lt; Rat,1,0)</f>
        <v>0</v>
      </c>
      <c r="Y891" s="6">
        <f t="shared" si="187"/>
        <v>0</v>
      </c>
      <c r="Z891" s="6">
        <f t="shared" si="188"/>
        <v>0</v>
      </c>
      <c r="AA891" s="6">
        <f t="shared" si="189"/>
        <v>0</v>
      </c>
      <c r="AB891" s="6">
        <f t="shared" si="190"/>
        <v>1</v>
      </c>
    </row>
    <row r="892" spans="18:28">
      <c r="R892">
        <v>144</v>
      </c>
      <c r="S892">
        <v>127</v>
      </c>
      <c r="T892">
        <v>0.98473614883446703</v>
      </c>
      <c r="U892">
        <v>0.76240011703395205</v>
      </c>
      <c r="V892" s="6">
        <f t="shared" si="192"/>
        <v>-17</v>
      </c>
      <c r="W892" s="6">
        <f t="shared" si="186"/>
        <v>0</v>
      </c>
      <c r="X892" s="6" cm="1">
        <f t="array" ref="X892">IF(T892 &lt; Rat,1,0)</f>
        <v>0</v>
      </c>
      <c r="Y892" s="6">
        <f t="shared" si="187"/>
        <v>0</v>
      </c>
      <c r="Z892" s="6">
        <f t="shared" si="188"/>
        <v>0</v>
      </c>
      <c r="AA892" s="6">
        <f t="shared" si="189"/>
        <v>0</v>
      </c>
      <c r="AB892" s="6">
        <f t="shared" si="190"/>
        <v>1</v>
      </c>
    </row>
    <row r="893" spans="18:28">
      <c r="R893">
        <v>15</v>
      </c>
      <c r="S893">
        <v>15</v>
      </c>
      <c r="T893">
        <v>0.69527213675892097</v>
      </c>
      <c r="U893">
        <v>2.0763850859929298</v>
      </c>
      <c r="V893" s="6">
        <f t="shared" si="192"/>
        <v>0</v>
      </c>
      <c r="W893" s="6">
        <f t="shared" si="186"/>
        <v>1</v>
      </c>
      <c r="X893" s="6" cm="1">
        <f t="array" ref="X893">IF(T893 &lt; Rat,1,0)</f>
        <v>1</v>
      </c>
      <c r="Y893" s="6">
        <f t="shared" si="187"/>
        <v>1</v>
      </c>
      <c r="Z893" s="6">
        <f t="shared" si="188"/>
        <v>0</v>
      </c>
      <c r="AA893" s="6">
        <f t="shared" si="189"/>
        <v>0</v>
      </c>
      <c r="AB893" s="6">
        <f t="shared" si="190"/>
        <v>0</v>
      </c>
    </row>
    <row r="894" spans="18:28">
      <c r="R894">
        <v>35</v>
      </c>
      <c r="S894">
        <v>38</v>
      </c>
      <c r="T894">
        <v>0.94587842715494896</v>
      </c>
      <c r="U894">
        <v>0.86012696925643894</v>
      </c>
      <c r="V894" s="6">
        <f t="shared" si="192"/>
        <v>3</v>
      </c>
      <c r="W894" s="6">
        <f t="shared" si="186"/>
        <v>1</v>
      </c>
      <c r="X894" s="6" cm="1">
        <f t="array" ref="X894">IF(T894 &lt; Rat,1,0)</f>
        <v>0</v>
      </c>
      <c r="Y894" s="6">
        <f t="shared" si="187"/>
        <v>0</v>
      </c>
      <c r="Z894" s="6">
        <f t="shared" si="188"/>
        <v>1</v>
      </c>
      <c r="AA894" s="6">
        <f t="shared" si="189"/>
        <v>0</v>
      </c>
      <c r="AB894" s="6">
        <f t="shared" si="190"/>
        <v>0</v>
      </c>
    </row>
    <row r="895" spans="18:28">
      <c r="R895">
        <v>44</v>
      </c>
      <c r="S895">
        <v>131</v>
      </c>
      <c r="T895">
        <v>0.965440177415543</v>
      </c>
      <c r="U895">
        <v>1.3521162356322101</v>
      </c>
      <c r="V895" s="6">
        <f t="shared" si="192"/>
        <v>87</v>
      </c>
      <c r="W895" s="6">
        <f t="shared" si="186"/>
        <v>0</v>
      </c>
      <c r="X895" s="6" cm="1">
        <f t="array" ref="X895">IF(T895 &lt; Rat,1,0)</f>
        <v>0</v>
      </c>
      <c r="Y895" s="6">
        <f t="shared" si="187"/>
        <v>0</v>
      </c>
      <c r="Z895" s="6">
        <f t="shared" si="188"/>
        <v>0</v>
      </c>
      <c r="AA895" s="6">
        <f t="shared" si="189"/>
        <v>0</v>
      </c>
      <c r="AB895" s="6">
        <f t="shared" si="190"/>
        <v>1</v>
      </c>
    </row>
    <row r="896" spans="18:28">
      <c r="R896">
        <v>85</v>
      </c>
      <c r="S896">
        <v>94</v>
      </c>
      <c r="T896">
        <v>0.974282603181996</v>
      </c>
      <c r="U896">
        <v>0.88016141130560399</v>
      </c>
      <c r="V896" s="6">
        <f t="shared" si="192"/>
        <v>9</v>
      </c>
      <c r="W896" s="6">
        <f t="shared" si="186"/>
        <v>0</v>
      </c>
      <c r="X896" s="6" cm="1">
        <f t="array" ref="X896">IF(T896 &lt; Rat,1,0)</f>
        <v>0</v>
      </c>
      <c r="Y896" s="6">
        <f t="shared" si="187"/>
        <v>0</v>
      </c>
      <c r="Z896" s="6">
        <f t="shared" si="188"/>
        <v>0</v>
      </c>
      <c r="AA896" s="6">
        <f t="shared" si="189"/>
        <v>0</v>
      </c>
      <c r="AB896" s="6">
        <f t="shared" si="190"/>
        <v>1</v>
      </c>
    </row>
    <row r="897" spans="18:28">
      <c r="R897">
        <v>37</v>
      </c>
      <c r="S897">
        <v>36</v>
      </c>
      <c r="T897">
        <v>0.95894898103007398</v>
      </c>
      <c r="U897">
        <v>0.89039418326245001</v>
      </c>
      <c r="V897" s="6">
        <f t="shared" si="192"/>
        <v>-1</v>
      </c>
      <c r="W897" s="6">
        <f t="shared" si="186"/>
        <v>1</v>
      </c>
      <c r="X897" s="6" cm="1">
        <f t="array" ref="X897">IF(T897 &lt; Rat,1,0)</f>
        <v>0</v>
      </c>
      <c r="Y897" s="6">
        <f t="shared" si="187"/>
        <v>0</v>
      </c>
      <c r="Z897" s="6">
        <f t="shared" si="188"/>
        <v>1</v>
      </c>
      <c r="AA897" s="6">
        <f t="shared" si="189"/>
        <v>0</v>
      </c>
      <c r="AB897" s="6">
        <f t="shared" si="190"/>
        <v>0</v>
      </c>
    </row>
    <row r="898" spans="18:28">
      <c r="R898">
        <v>175</v>
      </c>
      <c r="S898">
        <v>176</v>
      </c>
      <c r="T898">
        <v>0.91557675901768398</v>
      </c>
      <c r="U898">
        <v>1.72007855840918</v>
      </c>
      <c r="V898" s="6">
        <f t="shared" si="192"/>
        <v>1</v>
      </c>
      <c r="W898" s="6">
        <f t="shared" si="186"/>
        <v>1</v>
      </c>
      <c r="X898" s="6" cm="1">
        <f t="array" ref="X898">IF(T898 &lt; Rat,1,0)</f>
        <v>0</v>
      </c>
      <c r="Y898" s="6">
        <f t="shared" si="187"/>
        <v>0</v>
      </c>
      <c r="Z898" s="6">
        <f t="shared" si="188"/>
        <v>1</v>
      </c>
      <c r="AA898" s="6">
        <f t="shared" si="189"/>
        <v>0</v>
      </c>
      <c r="AB898" s="6">
        <f t="shared" si="190"/>
        <v>0</v>
      </c>
    </row>
    <row r="899" spans="18:28">
      <c r="R899">
        <v>125</v>
      </c>
      <c r="S899">
        <v>127</v>
      </c>
      <c r="T899">
        <v>0.81631410773423796</v>
      </c>
      <c r="U899">
        <v>0.84309161758495899</v>
      </c>
      <c r="V899" s="6">
        <f t="shared" si="192"/>
        <v>2</v>
      </c>
      <c r="W899" s="6">
        <f t="shared" si="186"/>
        <v>1</v>
      </c>
      <c r="X899" s="6" cm="1">
        <f t="array" ref="X899">IF(T899 &lt; Rat,1,0)</f>
        <v>0</v>
      </c>
      <c r="Y899" s="6">
        <f t="shared" si="187"/>
        <v>0</v>
      </c>
      <c r="Z899" s="6">
        <f t="shared" si="188"/>
        <v>1</v>
      </c>
      <c r="AA899" s="6">
        <f t="shared" si="189"/>
        <v>0</v>
      </c>
      <c r="AB899" s="6">
        <f t="shared" si="190"/>
        <v>0</v>
      </c>
    </row>
    <row r="900" spans="18:28">
      <c r="R900">
        <v>176</v>
      </c>
      <c r="S900">
        <v>170</v>
      </c>
      <c r="T900">
        <v>0.89952569576278896</v>
      </c>
      <c r="U900">
        <v>0.662952771900857</v>
      </c>
      <c r="V900" s="6">
        <f t="shared" si="192"/>
        <v>-6</v>
      </c>
      <c r="W900" s="6">
        <f t="shared" si="186"/>
        <v>0</v>
      </c>
      <c r="X900" s="6" cm="1">
        <f t="array" ref="X900">IF(T900 &lt; Rat,1,0)</f>
        <v>0</v>
      </c>
      <c r="Y900" s="6">
        <f t="shared" si="187"/>
        <v>0</v>
      </c>
      <c r="Z900" s="6">
        <f t="shared" si="188"/>
        <v>0</v>
      </c>
      <c r="AA900" s="6">
        <f t="shared" si="189"/>
        <v>0</v>
      </c>
      <c r="AB900" s="6">
        <f t="shared" si="190"/>
        <v>1</v>
      </c>
    </row>
    <row r="901" spans="18:28">
      <c r="R901">
        <v>76</v>
      </c>
      <c r="S901">
        <v>75</v>
      </c>
      <c r="T901">
        <v>0.82235317548555797</v>
      </c>
      <c r="U901">
        <v>0.96189257100037695</v>
      </c>
      <c r="V901" s="6">
        <f t="shared" si="192"/>
        <v>-1</v>
      </c>
      <c r="W901" s="6">
        <f t="shared" ref="W901:W964" si="193">IF(AND(V901&gt;-4,V901&lt;4),1,0)</f>
        <v>1</v>
      </c>
      <c r="X901" s="6" cm="1">
        <f t="array" ref="X901">IF(T901 &lt; Rat,1,0)</f>
        <v>0</v>
      </c>
      <c r="Y901" s="6">
        <f t="shared" ref="Y901:Y964" si="194">IF(AND(X901=1,W901=1),1,0)</f>
        <v>0</v>
      </c>
      <c r="Z901" s="6">
        <f t="shared" ref="Z901:Z964" si="195">IF(AND(W901=1,X901=0),1,0)</f>
        <v>1</v>
      </c>
      <c r="AA901" s="6">
        <f t="shared" ref="AA901:AA964" si="196">IF(AND(W901=0,X901=1),1,0)</f>
        <v>0</v>
      </c>
      <c r="AB901" s="6">
        <f t="shared" ref="AB901:AB964" si="197">IF(AND(X901=0,W901=0),1,0)</f>
        <v>0</v>
      </c>
    </row>
    <row r="902" spans="18:28">
      <c r="R902">
        <v>30</v>
      </c>
      <c r="S902">
        <v>177</v>
      </c>
      <c r="T902">
        <v>0.91586331775469998</v>
      </c>
      <c r="U902">
        <v>0.52940841699390095</v>
      </c>
      <c r="V902" s="6">
        <f t="shared" si="192"/>
        <v>147</v>
      </c>
      <c r="W902" s="6">
        <f t="shared" si="193"/>
        <v>0</v>
      </c>
      <c r="X902" s="6" cm="1">
        <f t="array" ref="X902">IF(T902 &lt; Rat,1,0)</f>
        <v>0</v>
      </c>
      <c r="Y902" s="6">
        <f t="shared" si="194"/>
        <v>0</v>
      </c>
      <c r="Z902" s="6">
        <f t="shared" si="195"/>
        <v>0</v>
      </c>
      <c r="AA902" s="6">
        <f t="shared" si="196"/>
        <v>0</v>
      </c>
      <c r="AB902" s="6">
        <f t="shared" si="197"/>
        <v>1</v>
      </c>
    </row>
    <row r="903" spans="18:28">
      <c r="R903">
        <v>191</v>
      </c>
      <c r="S903">
        <v>128</v>
      </c>
      <c r="T903">
        <v>0.99544634402898202</v>
      </c>
      <c r="U903">
        <v>1.04754530437388</v>
      </c>
      <c r="V903" s="6">
        <f t="shared" si="192"/>
        <v>-63</v>
      </c>
      <c r="W903" s="6">
        <f t="shared" si="193"/>
        <v>0</v>
      </c>
      <c r="X903" s="6" cm="1">
        <f t="array" ref="X903">IF(T903 &lt; Rat,1,0)</f>
        <v>0</v>
      </c>
      <c r="Y903" s="6">
        <f t="shared" si="194"/>
        <v>0</v>
      </c>
      <c r="Z903" s="6">
        <f t="shared" si="195"/>
        <v>0</v>
      </c>
      <c r="AA903" s="6">
        <f t="shared" si="196"/>
        <v>0</v>
      </c>
      <c r="AB903" s="6">
        <f t="shared" si="197"/>
        <v>1</v>
      </c>
    </row>
    <row r="904" spans="18:28">
      <c r="R904">
        <v>95</v>
      </c>
      <c r="S904">
        <v>94</v>
      </c>
      <c r="T904">
        <v>0.810850901815512</v>
      </c>
      <c r="U904">
        <v>0.360193723624045</v>
      </c>
      <c r="V904" s="6">
        <f t="shared" si="192"/>
        <v>-1</v>
      </c>
      <c r="W904" s="6">
        <f t="shared" si="193"/>
        <v>1</v>
      </c>
      <c r="X904" s="6" cm="1">
        <f t="array" ref="X904">IF(T904 &lt; Rat,1,0)</f>
        <v>0</v>
      </c>
      <c r="Y904" s="6">
        <f t="shared" si="194"/>
        <v>0</v>
      </c>
      <c r="Z904" s="6">
        <f t="shared" si="195"/>
        <v>1</v>
      </c>
      <c r="AA904" s="6">
        <f t="shared" si="196"/>
        <v>0</v>
      </c>
      <c r="AB904" s="6">
        <f t="shared" si="197"/>
        <v>0</v>
      </c>
    </row>
    <row r="905" spans="18:28">
      <c r="R905">
        <v>167</v>
      </c>
      <c r="S905">
        <v>165</v>
      </c>
      <c r="T905">
        <v>0.94203910738083496</v>
      </c>
      <c r="U905">
        <v>0.89386743182204897</v>
      </c>
      <c r="V905" s="6">
        <f t="shared" si="192"/>
        <v>-2</v>
      </c>
      <c r="W905" s="6">
        <f t="shared" si="193"/>
        <v>1</v>
      </c>
      <c r="X905" s="6" cm="1">
        <f t="array" ref="X905">IF(T905 &lt; Rat,1,0)</f>
        <v>0</v>
      </c>
      <c r="Y905" s="6">
        <f t="shared" si="194"/>
        <v>0</v>
      </c>
      <c r="Z905" s="6">
        <f t="shared" si="195"/>
        <v>1</v>
      </c>
      <c r="AA905" s="6">
        <f t="shared" si="196"/>
        <v>0</v>
      </c>
      <c r="AB905" s="6">
        <f t="shared" si="197"/>
        <v>0</v>
      </c>
    </row>
    <row r="906" spans="18:28">
      <c r="R906">
        <v>96</v>
      </c>
      <c r="S906">
        <v>141</v>
      </c>
      <c r="T906">
        <v>0.98969477489124502</v>
      </c>
      <c r="U906">
        <v>0.90464465763347102</v>
      </c>
      <c r="V906" s="6">
        <f t="shared" si="192"/>
        <v>45</v>
      </c>
      <c r="W906" s="6">
        <f t="shared" si="193"/>
        <v>0</v>
      </c>
      <c r="X906" s="6" cm="1">
        <f t="array" ref="X906">IF(T906 &lt; Rat,1,0)</f>
        <v>0</v>
      </c>
      <c r="Y906" s="6">
        <f t="shared" si="194"/>
        <v>0</v>
      </c>
      <c r="Z906" s="6">
        <f t="shared" si="195"/>
        <v>0</v>
      </c>
      <c r="AA906" s="6">
        <f t="shared" si="196"/>
        <v>0</v>
      </c>
      <c r="AB906" s="6">
        <f t="shared" si="197"/>
        <v>1</v>
      </c>
    </row>
    <row r="907" spans="18:28">
      <c r="R907">
        <v>8</v>
      </c>
      <c r="S907">
        <v>39</v>
      </c>
      <c r="T907">
        <v>0.91441260342863695</v>
      </c>
      <c r="U907">
        <v>0.71850022729362795</v>
      </c>
      <c r="V907" s="6">
        <f t="shared" si="192"/>
        <v>31</v>
      </c>
      <c r="W907" s="6">
        <f t="shared" si="193"/>
        <v>0</v>
      </c>
      <c r="X907" s="6" cm="1">
        <f t="array" ref="X907">IF(T907 &lt; Rat,1,0)</f>
        <v>0</v>
      </c>
      <c r="Y907" s="6">
        <f t="shared" si="194"/>
        <v>0</v>
      </c>
      <c r="Z907" s="6">
        <f t="shared" si="195"/>
        <v>0</v>
      </c>
      <c r="AA907" s="6">
        <f t="shared" si="196"/>
        <v>0</v>
      </c>
      <c r="AB907" s="6">
        <f t="shared" si="197"/>
        <v>1</v>
      </c>
    </row>
    <row r="908" spans="18:28">
      <c r="R908">
        <v>194</v>
      </c>
      <c r="S908">
        <v>33</v>
      </c>
      <c r="T908">
        <v>0.98141409733194696</v>
      </c>
      <c r="U908">
        <v>0.52275243783909897</v>
      </c>
      <c r="V908" s="6">
        <f t="shared" ref="V908:V939" si="198">S908-R908</f>
        <v>-161</v>
      </c>
      <c r="W908" s="6">
        <f t="shared" si="193"/>
        <v>0</v>
      </c>
      <c r="X908" s="6" cm="1">
        <f t="array" ref="X908">IF(T908 &lt; Rat,1,0)</f>
        <v>0</v>
      </c>
      <c r="Y908" s="6">
        <f t="shared" si="194"/>
        <v>0</v>
      </c>
      <c r="Z908" s="6">
        <f t="shared" si="195"/>
        <v>0</v>
      </c>
      <c r="AA908" s="6">
        <f t="shared" si="196"/>
        <v>0</v>
      </c>
      <c r="AB908" s="6">
        <f t="shared" si="197"/>
        <v>1</v>
      </c>
    </row>
    <row r="909" spans="18:28">
      <c r="R909">
        <v>41</v>
      </c>
      <c r="S909">
        <v>42</v>
      </c>
      <c r="T909">
        <v>0.89278030507497597</v>
      </c>
      <c r="U909">
        <v>0.61682423550584997</v>
      </c>
      <c r="V909" s="6">
        <f t="shared" si="198"/>
        <v>1</v>
      </c>
      <c r="W909" s="6">
        <f t="shared" si="193"/>
        <v>1</v>
      </c>
      <c r="X909" s="6" cm="1">
        <f t="array" ref="X909">IF(T909 &lt; Rat,1,0)</f>
        <v>0</v>
      </c>
      <c r="Y909" s="6">
        <f t="shared" si="194"/>
        <v>0</v>
      </c>
      <c r="Z909" s="6">
        <f t="shared" si="195"/>
        <v>1</v>
      </c>
      <c r="AA909" s="6">
        <f t="shared" si="196"/>
        <v>0</v>
      </c>
      <c r="AB909" s="6">
        <f t="shared" si="197"/>
        <v>0</v>
      </c>
    </row>
    <row r="910" spans="18:28">
      <c r="R910">
        <v>143</v>
      </c>
      <c r="S910">
        <v>94</v>
      </c>
      <c r="T910">
        <v>0.81993986608719605</v>
      </c>
      <c r="U910">
        <v>0.386382339746079</v>
      </c>
      <c r="V910" s="6">
        <f t="shared" si="198"/>
        <v>-49</v>
      </c>
      <c r="W910" s="6">
        <f t="shared" si="193"/>
        <v>0</v>
      </c>
      <c r="X910" s="6" cm="1">
        <f t="array" ref="X910">IF(T910 &lt; Rat,1,0)</f>
        <v>0</v>
      </c>
      <c r="Y910" s="6">
        <f t="shared" si="194"/>
        <v>0</v>
      </c>
      <c r="Z910" s="6">
        <f t="shared" si="195"/>
        <v>0</v>
      </c>
      <c r="AA910" s="6">
        <f t="shared" si="196"/>
        <v>0</v>
      </c>
      <c r="AB910" s="6">
        <f t="shared" si="197"/>
        <v>1</v>
      </c>
    </row>
    <row r="911" spans="18:28">
      <c r="R911">
        <v>81</v>
      </c>
      <c r="S911">
        <v>82</v>
      </c>
      <c r="T911">
        <v>0.98408406818424199</v>
      </c>
      <c r="U911">
        <v>0.97672210513269997</v>
      </c>
      <c r="V911" s="6">
        <f t="shared" si="198"/>
        <v>1</v>
      </c>
      <c r="W911" s="6">
        <f t="shared" si="193"/>
        <v>1</v>
      </c>
      <c r="X911" s="6" cm="1">
        <f t="array" ref="X911">IF(T911 &lt; Rat,1,0)</f>
        <v>0</v>
      </c>
      <c r="Y911" s="6">
        <f t="shared" si="194"/>
        <v>0</v>
      </c>
      <c r="Z911" s="6">
        <f t="shared" si="195"/>
        <v>1</v>
      </c>
      <c r="AA911" s="6">
        <f t="shared" si="196"/>
        <v>0</v>
      </c>
      <c r="AB911" s="6">
        <f t="shared" si="197"/>
        <v>0</v>
      </c>
    </row>
    <row r="912" spans="18:28">
      <c r="R912">
        <v>67</v>
      </c>
      <c r="S912">
        <v>153</v>
      </c>
      <c r="T912">
        <v>0.97629289639961203</v>
      </c>
      <c r="U912">
        <v>1.7192459368858499</v>
      </c>
      <c r="V912" s="6">
        <f t="shared" si="198"/>
        <v>86</v>
      </c>
      <c r="W912" s="6">
        <f t="shared" si="193"/>
        <v>0</v>
      </c>
      <c r="X912" s="6" cm="1">
        <f t="array" ref="X912">IF(T912 &lt; Rat,1,0)</f>
        <v>0</v>
      </c>
      <c r="Y912" s="6">
        <f t="shared" si="194"/>
        <v>0</v>
      </c>
      <c r="Z912" s="6">
        <f t="shared" si="195"/>
        <v>0</v>
      </c>
      <c r="AA912" s="6">
        <f t="shared" si="196"/>
        <v>0</v>
      </c>
      <c r="AB912" s="6">
        <f t="shared" si="197"/>
        <v>1</v>
      </c>
    </row>
    <row r="913" spans="18:28">
      <c r="R913">
        <v>120</v>
      </c>
      <c r="S913">
        <v>117</v>
      </c>
      <c r="T913">
        <v>0.99698403158565396</v>
      </c>
      <c r="U913">
        <v>3.5153489343333901</v>
      </c>
      <c r="V913" s="6">
        <f t="shared" si="198"/>
        <v>-3</v>
      </c>
      <c r="W913" s="6">
        <f t="shared" si="193"/>
        <v>1</v>
      </c>
      <c r="X913" s="6" cm="1">
        <f t="array" ref="X913">IF(T913 &lt; Rat,1,0)</f>
        <v>0</v>
      </c>
      <c r="Y913" s="6">
        <f t="shared" si="194"/>
        <v>0</v>
      </c>
      <c r="Z913" s="6">
        <f t="shared" si="195"/>
        <v>1</v>
      </c>
      <c r="AA913" s="6">
        <f t="shared" si="196"/>
        <v>0</v>
      </c>
      <c r="AB913" s="6">
        <f t="shared" si="197"/>
        <v>0</v>
      </c>
    </row>
    <row r="914" spans="18:28">
      <c r="R914">
        <v>73</v>
      </c>
      <c r="S914">
        <v>74</v>
      </c>
      <c r="T914">
        <v>0.96992389834516901</v>
      </c>
      <c r="U914">
        <v>1.36412788082079</v>
      </c>
      <c r="V914" s="6">
        <f t="shared" si="198"/>
        <v>1</v>
      </c>
      <c r="W914" s="6">
        <f t="shared" si="193"/>
        <v>1</v>
      </c>
      <c r="X914" s="6" cm="1">
        <f t="array" ref="X914">IF(T914 &lt; Rat,1,0)</f>
        <v>0</v>
      </c>
      <c r="Y914" s="6">
        <f t="shared" si="194"/>
        <v>0</v>
      </c>
      <c r="Z914" s="6">
        <f t="shared" si="195"/>
        <v>1</v>
      </c>
      <c r="AA914" s="6">
        <f t="shared" si="196"/>
        <v>0</v>
      </c>
      <c r="AB914" s="6">
        <f t="shared" si="197"/>
        <v>0</v>
      </c>
    </row>
    <row r="915" spans="18:28">
      <c r="R915">
        <v>82</v>
      </c>
      <c r="S915">
        <v>39</v>
      </c>
      <c r="T915">
        <v>0.95115646436604095</v>
      </c>
      <c r="U915">
        <v>0.45355563317710201</v>
      </c>
      <c r="V915" s="6">
        <f t="shared" si="198"/>
        <v>-43</v>
      </c>
      <c r="W915" s="6">
        <f t="shared" si="193"/>
        <v>0</v>
      </c>
      <c r="X915" s="6" cm="1">
        <f t="array" ref="X915">IF(T915 &lt; Rat,1,0)</f>
        <v>0</v>
      </c>
      <c r="Y915" s="6">
        <f t="shared" si="194"/>
        <v>0</v>
      </c>
      <c r="Z915" s="6">
        <f t="shared" si="195"/>
        <v>0</v>
      </c>
      <c r="AA915" s="6">
        <f t="shared" si="196"/>
        <v>0</v>
      </c>
      <c r="AB915" s="6">
        <f t="shared" si="197"/>
        <v>1</v>
      </c>
    </row>
    <row r="916" spans="18:28">
      <c r="R916">
        <v>102</v>
      </c>
      <c r="S916">
        <v>102</v>
      </c>
      <c r="T916">
        <v>0.76178716270473101</v>
      </c>
      <c r="U916">
        <v>0.50244412498698099</v>
      </c>
      <c r="V916" s="6">
        <f t="shared" si="198"/>
        <v>0</v>
      </c>
      <c r="W916" s="6">
        <f t="shared" si="193"/>
        <v>1</v>
      </c>
      <c r="X916" s="6" cm="1">
        <f t="array" ref="X916">IF(T916 &lt; Rat,1,0)</f>
        <v>0</v>
      </c>
      <c r="Y916" s="6">
        <f t="shared" si="194"/>
        <v>0</v>
      </c>
      <c r="Z916" s="6">
        <f t="shared" si="195"/>
        <v>1</v>
      </c>
      <c r="AA916" s="6">
        <f t="shared" si="196"/>
        <v>0</v>
      </c>
      <c r="AB916" s="6">
        <f t="shared" si="197"/>
        <v>0</v>
      </c>
    </row>
    <row r="917" spans="18:28">
      <c r="R917">
        <v>18</v>
      </c>
      <c r="S917">
        <v>18</v>
      </c>
      <c r="T917">
        <v>0.97093171911329501</v>
      </c>
      <c r="U917">
        <v>0.55594680724560697</v>
      </c>
      <c r="V917" s="6">
        <f t="shared" si="198"/>
        <v>0</v>
      </c>
      <c r="W917" s="6">
        <f t="shared" si="193"/>
        <v>1</v>
      </c>
      <c r="X917" s="6" cm="1">
        <f t="array" ref="X917">IF(T917 &lt; Rat,1,0)</f>
        <v>0</v>
      </c>
      <c r="Y917" s="6">
        <f t="shared" si="194"/>
        <v>0</v>
      </c>
      <c r="Z917" s="6">
        <f t="shared" si="195"/>
        <v>1</v>
      </c>
      <c r="AA917" s="6">
        <f t="shared" si="196"/>
        <v>0</v>
      </c>
      <c r="AB917" s="6">
        <f t="shared" si="197"/>
        <v>0</v>
      </c>
    </row>
    <row r="918" spans="18:28">
      <c r="R918">
        <v>199</v>
      </c>
      <c r="S918">
        <v>199</v>
      </c>
      <c r="T918">
        <v>0.94152298668180401</v>
      </c>
      <c r="U918">
        <v>2.953058711612</v>
      </c>
      <c r="V918" s="6">
        <f t="shared" si="198"/>
        <v>0</v>
      </c>
      <c r="W918" s="6">
        <f t="shared" si="193"/>
        <v>1</v>
      </c>
      <c r="X918" s="6" cm="1">
        <f t="array" ref="X918">IF(T918 &lt; Rat,1,0)</f>
        <v>0</v>
      </c>
      <c r="Y918" s="6">
        <f t="shared" si="194"/>
        <v>0</v>
      </c>
      <c r="Z918" s="6">
        <f t="shared" si="195"/>
        <v>1</v>
      </c>
      <c r="AA918" s="6">
        <f t="shared" si="196"/>
        <v>0</v>
      </c>
      <c r="AB918" s="6">
        <f t="shared" si="197"/>
        <v>0</v>
      </c>
    </row>
    <row r="919" spans="18:28">
      <c r="R919">
        <v>140</v>
      </c>
      <c r="S919">
        <v>37</v>
      </c>
      <c r="T919">
        <v>0.98171089950551504</v>
      </c>
      <c r="U919">
        <v>1.10954748291928</v>
      </c>
      <c r="V919" s="6">
        <f t="shared" si="198"/>
        <v>-103</v>
      </c>
      <c r="W919" s="6">
        <f t="shared" si="193"/>
        <v>0</v>
      </c>
      <c r="X919" s="6" cm="1">
        <f t="array" ref="X919">IF(T919 &lt; Rat,1,0)</f>
        <v>0</v>
      </c>
      <c r="Y919" s="6">
        <f t="shared" si="194"/>
        <v>0</v>
      </c>
      <c r="Z919" s="6">
        <f t="shared" si="195"/>
        <v>0</v>
      </c>
      <c r="AA919" s="6">
        <f t="shared" si="196"/>
        <v>0</v>
      </c>
      <c r="AB919" s="6">
        <f t="shared" si="197"/>
        <v>1</v>
      </c>
    </row>
    <row r="920" spans="18:28">
      <c r="R920">
        <v>172</v>
      </c>
      <c r="S920">
        <v>175</v>
      </c>
      <c r="T920">
        <v>0.95744519463309397</v>
      </c>
      <c r="U920">
        <v>1.5611679939282399</v>
      </c>
      <c r="V920" s="6">
        <f t="shared" si="198"/>
        <v>3</v>
      </c>
      <c r="W920" s="6">
        <f t="shared" si="193"/>
        <v>1</v>
      </c>
      <c r="X920" s="6" cm="1">
        <f t="array" ref="X920">IF(T920 &lt; Rat,1,0)</f>
        <v>0</v>
      </c>
      <c r="Y920" s="6">
        <f t="shared" si="194"/>
        <v>0</v>
      </c>
      <c r="Z920" s="6">
        <f t="shared" si="195"/>
        <v>1</v>
      </c>
      <c r="AA920" s="6">
        <f t="shared" si="196"/>
        <v>0</v>
      </c>
      <c r="AB920" s="6">
        <f t="shared" si="197"/>
        <v>0</v>
      </c>
    </row>
    <row r="921" spans="18:28">
      <c r="R921">
        <v>128</v>
      </c>
      <c r="S921">
        <v>18</v>
      </c>
      <c r="T921">
        <v>0.94358127033607098</v>
      </c>
      <c r="U921">
        <v>0.89013756087159501</v>
      </c>
      <c r="V921" s="6">
        <f t="shared" si="198"/>
        <v>-110</v>
      </c>
      <c r="W921" s="6">
        <f t="shared" si="193"/>
        <v>0</v>
      </c>
      <c r="X921" s="6" cm="1">
        <f t="array" ref="X921">IF(T921 &lt; Rat,1,0)</f>
        <v>0</v>
      </c>
      <c r="Y921" s="6">
        <f t="shared" si="194"/>
        <v>0</v>
      </c>
      <c r="Z921" s="6">
        <f t="shared" si="195"/>
        <v>0</v>
      </c>
      <c r="AA921" s="6">
        <f t="shared" si="196"/>
        <v>0</v>
      </c>
      <c r="AB921" s="6">
        <f t="shared" si="197"/>
        <v>1</v>
      </c>
    </row>
    <row r="922" spans="18:28">
      <c r="R922">
        <v>181</v>
      </c>
      <c r="S922">
        <v>177</v>
      </c>
      <c r="T922">
        <v>0.91036672481616299</v>
      </c>
      <c r="U922">
        <v>0.72918513056021494</v>
      </c>
      <c r="V922" s="6">
        <f t="shared" si="198"/>
        <v>-4</v>
      </c>
      <c r="W922" s="6">
        <f t="shared" si="193"/>
        <v>0</v>
      </c>
      <c r="X922" s="6" cm="1">
        <f t="array" ref="X922">IF(T922 &lt; Rat,1,0)</f>
        <v>0</v>
      </c>
      <c r="Y922" s="6">
        <f t="shared" si="194"/>
        <v>0</v>
      </c>
      <c r="Z922" s="6">
        <f t="shared" si="195"/>
        <v>0</v>
      </c>
      <c r="AA922" s="6">
        <f t="shared" si="196"/>
        <v>0</v>
      </c>
      <c r="AB922" s="6">
        <f t="shared" si="197"/>
        <v>1</v>
      </c>
    </row>
    <row r="923" spans="18:28">
      <c r="R923">
        <v>23</v>
      </c>
      <c r="S923">
        <v>23</v>
      </c>
      <c r="T923">
        <v>0.97835547859578398</v>
      </c>
      <c r="U923">
        <v>1.6763688501492</v>
      </c>
      <c r="V923" s="6">
        <f t="shared" si="198"/>
        <v>0</v>
      </c>
      <c r="W923" s="6">
        <f t="shared" si="193"/>
        <v>1</v>
      </c>
      <c r="X923" s="6" cm="1">
        <f t="array" ref="X923">IF(T923 &lt; Rat,1,0)</f>
        <v>0</v>
      </c>
      <c r="Y923" s="6">
        <f t="shared" si="194"/>
        <v>0</v>
      </c>
      <c r="Z923" s="6">
        <f t="shared" si="195"/>
        <v>1</v>
      </c>
      <c r="AA923" s="6">
        <f t="shared" si="196"/>
        <v>0</v>
      </c>
      <c r="AB923" s="6">
        <f t="shared" si="197"/>
        <v>0</v>
      </c>
    </row>
    <row r="924" spans="18:28">
      <c r="R924">
        <v>59</v>
      </c>
      <c r="S924">
        <v>141</v>
      </c>
      <c r="T924">
        <v>0.93670650128022304</v>
      </c>
      <c r="U924">
        <v>0.21782935530044001</v>
      </c>
      <c r="V924" s="6">
        <f t="shared" si="198"/>
        <v>82</v>
      </c>
      <c r="W924" s="6">
        <f t="shared" si="193"/>
        <v>0</v>
      </c>
      <c r="X924" s="6" cm="1">
        <f t="array" ref="X924">IF(T924 &lt; Rat,1,0)</f>
        <v>0</v>
      </c>
      <c r="Y924" s="6">
        <f t="shared" si="194"/>
        <v>0</v>
      </c>
      <c r="Z924" s="6">
        <f t="shared" si="195"/>
        <v>0</v>
      </c>
      <c r="AA924" s="6">
        <f t="shared" si="196"/>
        <v>0</v>
      </c>
      <c r="AB924" s="6">
        <f t="shared" si="197"/>
        <v>1</v>
      </c>
    </row>
    <row r="925" spans="18:28">
      <c r="R925">
        <v>69</v>
      </c>
      <c r="S925">
        <v>65</v>
      </c>
      <c r="T925">
        <v>0.82802734647033704</v>
      </c>
      <c r="U925">
        <v>0.38953828438016902</v>
      </c>
      <c r="V925" s="6">
        <f t="shared" si="198"/>
        <v>-4</v>
      </c>
      <c r="W925" s="6">
        <f t="shared" si="193"/>
        <v>0</v>
      </c>
      <c r="X925" s="6" cm="1">
        <f t="array" ref="X925">IF(T925 &lt; Rat,1,0)</f>
        <v>0</v>
      </c>
      <c r="Y925" s="6">
        <f t="shared" si="194"/>
        <v>0</v>
      </c>
      <c r="Z925" s="6">
        <f t="shared" si="195"/>
        <v>0</v>
      </c>
      <c r="AA925" s="6">
        <f t="shared" si="196"/>
        <v>0</v>
      </c>
      <c r="AB925" s="6">
        <f t="shared" si="197"/>
        <v>1</v>
      </c>
    </row>
    <row r="926" spans="18:28">
      <c r="R926">
        <v>13</v>
      </c>
      <c r="S926">
        <v>128</v>
      </c>
      <c r="T926">
        <v>0.94851176347743704</v>
      </c>
      <c r="U926">
        <v>0.90715848697181001</v>
      </c>
      <c r="V926" s="6">
        <f t="shared" si="198"/>
        <v>115</v>
      </c>
      <c r="W926" s="6">
        <f t="shared" si="193"/>
        <v>0</v>
      </c>
      <c r="X926" s="6" cm="1">
        <f t="array" ref="X926">IF(T926 &lt; Rat,1,0)</f>
        <v>0</v>
      </c>
      <c r="Y926" s="6">
        <f t="shared" si="194"/>
        <v>0</v>
      </c>
      <c r="Z926" s="6">
        <f t="shared" si="195"/>
        <v>0</v>
      </c>
      <c r="AA926" s="6">
        <f t="shared" si="196"/>
        <v>0</v>
      </c>
      <c r="AB926" s="6">
        <f t="shared" si="197"/>
        <v>1</v>
      </c>
    </row>
    <row r="927" spans="18:28">
      <c r="R927">
        <v>188</v>
      </c>
      <c r="S927">
        <v>185</v>
      </c>
      <c r="T927">
        <v>0.76155490173595497</v>
      </c>
      <c r="U927">
        <v>1.83625996746469</v>
      </c>
      <c r="V927" s="6">
        <f t="shared" si="198"/>
        <v>-3</v>
      </c>
      <c r="W927" s="6">
        <f t="shared" si="193"/>
        <v>1</v>
      </c>
      <c r="X927" s="6" cm="1">
        <f t="array" ref="X927">IF(T927 &lt; Rat,1,0)</f>
        <v>0</v>
      </c>
      <c r="Y927" s="6">
        <f t="shared" si="194"/>
        <v>0</v>
      </c>
      <c r="Z927" s="6">
        <f t="shared" si="195"/>
        <v>1</v>
      </c>
      <c r="AA927" s="6">
        <f t="shared" si="196"/>
        <v>0</v>
      </c>
      <c r="AB927" s="6">
        <f t="shared" si="197"/>
        <v>0</v>
      </c>
    </row>
    <row r="928" spans="18:28">
      <c r="R928">
        <v>42</v>
      </c>
      <c r="S928">
        <v>94</v>
      </c>
      <c r="T928">
        <v>0.92653964971891301</v>
      </c>
      <c r="U928">
        <v>0.82315629245215005</v>
      </c>
      <c r="V928" s="6">
        <f t="shared" si="198"/>
        <v>52</v>
      </c>
      <c r="W928" s="6">
        <f t="shared" si="193"/>
        <v>0</v>
      </c>
      <c r="X928" s="6" cm="1">
        <f t="array" ref="X928">IF(T928 &lt; Rat,1,0)</f>
        <v>0</v>
      </c>
      <c r="Y928" s="6">
        <f t="shared" si="194"/>
        <v>0</v>
      </c>
      <c r="Z928" s="6">
        <f t="shared" si="195"/>
        <v>0</v>
      </c>
      <c r="AA928" s="6">
        <f t="shared" si="196"/>
        <v>0</v>
      </c>
      <c r="AB928" s="6">
        <f t="shared" si="197"/>
        <v>1</v>
      </c>
    </row>
    <row r="929" spans="18:28">
      <c r="R929">
        <v>70</v>
      </c>
      <c r="S929">
        <v>130</v>
      </c>
      <c r="T929">
        <v>0.98779107672390898</v>
      </c>
      <c r="U929">
        <v>0.92323568762331099</v>
      </c>
      <c r="V929" s="6">
        <f t="shared" si="198"/>
        <v>60</v>
      </c>
      <c r="W929" s="6">
        <f t="shared" si="193"/>
        <v>0</v>
      </c>
      <c r="X929" s="6" cm="1">
        <f t="array" ref="X929">IF(T929 &lt; Rat,1,0)</f>
        <v>0</v>
      </c>
      <c r="Y929" s="6">
        <f t="shared" si="194"/>
        <v>0</v>
      </c>
      <c r="Z929" s="6">
        <f t="shared" si="195"/>
        <v>0</v>
      </c>
      <c r="AA929" s="6">
        <f t="shared" si="196"/>
        <v>0</v>
      </c>
      <c r="AB929" s="6">
        <f t="shared" si="197"/>
        <v>1</v>
      </c>
    </row>
    <row r="930" spans="18:28">
      <c r="R930">
        <v>91</v>
      </c>
      <c r="S930">
        <v>57</v>
      </c>
      <c r="T930">
        <v>0.94793972945059402</v>
      </c>
      <c r="U930">
        <v>0.99808656302003396</v>
      </c>
      <c r="V930" s="6">
        <f t="shared" si="198"/>
        <v>-34</v>
      </c>
      <c r="W930" s="6">
        <f t="shared" si="193"/>
        <v>0</v>
      </c>
      <c r="X930" s="6" cm="1">
        <f t="array" ref="X930">IF(T930 &lt; Rat,1,0)</f>
        <v>0</v>
      </c>
      <c r="Y930" s="6">
        <f t="shared" si="194"/>
        <v>0</v>
      </c>
      <c r="Z930" s="6">
        <f t="shared" si="195"/>
        <v>0</v>
      </c>
      <c r="AA930" s="6">
        <f t="shared" si="196"/>
        <v>0</v>
      </c>
      <c r="AB930" s="6">
        <f t="shared" si="197"/>
        <v>1</v>
      </c>
    </row>
    <row r="931" spans="18:28">
      <c r="R931">
        <v>161</v>
      </c>
      <c r="S931">
        <v>158</v>
      </c>
      <c r="T931">
        <v>0.99530908072694002</v>
      </c>
      <c r="U931">
        <v>1.78520072650067</v>
      </c>
      <c r="V931" s="6">
        <f t="shared" si="198"/>
        <v>-3</v>
      </c>
      <c r="W931" s="6">
        <f t="shared" si="193"/>
        <v>1</v>
      </c>
      <c r="X931" s="6" cm="1">
        <f t="array" ref="X931">IF(T931 &lt; Rat,1,0)</f>
        <v>0</v>
      </c>
      <c r="Y931" s="6">
        <f t="shared" si="194"/>
        <v>0</v>
      </c>
      <c r="Z931" s="6">
        <f t="shared" si="195"/>
        <v>1</v>
      </c>
      <c r="AA931" s="6">
        <f t="shared" si="196"/>
        <v>0</v>
      </c>
      <c r="AB931" s="6">
        <f t="shared" si="197"/>
        <v>0</v>
      </c>
    </row>
    <row r="932" spans="18:28">
      <c r="R932">
        <v>105</v>
      </c>
      <c r="S932">
        <v>111</v>
      </c>
      <c r="T932">
        <v>0.99706139245116199</v>
      </c>
      <c r="U932">
        <v>0.74401523007622095</v>
      </c>
      <c r="V932" s="6">
        <f t="shared" si="198"/>
        <v>6</v>
      </c>
      <c r="W932" s="6">
        <f t="shared" si="193"/>
        <v>0</v>
      </c>
      <c r="X932" s="6" cm="1">
        <f t="array" ref="X932">IF(T932 &lt; Rat,1,0)</f>
        <v>0</v>
      </c>
      <c r="Y932" s="6">
        <f t="shared" si="194"/>
        <v>0</v>
      </c>
      <c r="Z932" s="6">
        <f t="shared" si="195"/>
        <v>0</v>
      </c>
      <c r="AA932" s="6">
        <f t="shared" si="196"/>
        <v>0</v>
      </c>
      <c r="AB932" s="6">
        <f t="shared" si="197"/>
        <v>1</v>
      </c>
    </row>
    <row r="933" spans="18:28">
      <c r="R933">
        <v>32</v>
      </c>
      <c r="S933">
        <v>31</v>
      </c>
      <c r="T933">
        <v>0.89460729318603505</v>
      </c>
      <c r="U933">
        <v>0.68312544461857005</v>
      </c>
      <c r="V933" s="6">
        <f t="shared" si="198"/>
        <v>-1</v>
      </c>
      <c r="W933" s="6">
        <f t="shared" si="193"/>
        <v>1</v>
      </c>
      <c r="X933" s="6" cm="1">
        <f t="array" ref="X933">IF(T933 &lt; Rat,1,0)</f>
        <v>0</v>
      </c>
      <c r="Y933" s="6">
        <f t="shared" si="194"/>
        <v>0</v>
      </c>
      <c r="Z933" s="6">
        <f t="shared" si="195"/>
        <v>1</v>
      </c>
      <c r="AA933" s="6">
        <f t="shared" si="196"/>
        <v>0</v>
      </c>
      <c r="AB933" s="6">
        <f t="shared" si="197"/>
        <v>0</v>
      </c>
    </row>
    <row r="934" spans="18:28">
      <c r="R934">
        <v>189</v>
      </c>
      <c r="S934">
        <v>11</v>
      </c>
      <c r="T934">
        <v>0.97037072898682697</v>
      </c>
      <c r="U934">
        <v>2.08416732123949</v>
      </c>
      <c r="V934" s="6">
        <f t="shared" si="198"/>
        <v>-178</v>
      </c>
      <c r="W934" s="6">
        <f t="shared" si="193"/>
        <v>0</v>
      </c>
      <c r="X934" s="6" cm="1">
        <f t="array" ref="X934">IF(T934 &lt; Rat,1,0)</f>
        <v>0</v>
      </c>
      <c r="Y934" s="6">
        <f t="shared" si="194"/>
        <v>0</v>
      </c>
      <c r="Z934" s="6">
        <f t="shared" si="195"/>
        <v>0</v>
      </c>
      <c r="AA934" s="6">
        <f t="shared" si="196"/>
        <v>0</v>
      </c>
      <c r="AB934" s="6">
        <f t="shared" si="197"/>
        <v>1</v>
      </c>
    </row>
    <row r="935" spans="18:28">
      <c r="R935">
        <v>17</v>
      </c>
      <c r="S935">
        <v>16</v>
      </c>
      <c r="T935">
        <v>0.89367966128585796</v>
      </c>
      <c r="U935">
        <v>0.71860151123530502</v>
      </c>
      <c r="V935" s="6">
        <f t="shared" si="198"/>
        <v>-1</v>
      </c>
      <c r="W935" s="6">
        <f t="shared" si="193"/>
        <v>1</v>
      </c>
      <c r="X935" s="6" cm="1">
        <f t="array" ref="X935">IF(T935 &lt; Rat,1,0)</f>
        <v>0</v>
      </c>
      <c r="Y935" s="6">
        <f t="shared" si="194"/>
        <v>0</v>
      </c>
      <c r="Z935" s="6">
        <f t="shared" si="195"/>
        <v>1</v>
      </c>
      <c r="AA935" s="6">
        <f t="shared" si="196"/>
        <v>0</v>
      </c>
      <c r="AB935" s="6">
        <f t="shared" si="197"/>
        <v>0</v>
      </c>
    </row>
    <row r="936" spans="18:28">
      <c r="R936">
        <v>187</v>
      </c>
      <c r="S936">
        <v>185</v>
      </c>
      <c r="T936">
        <v>0.92954614455495899</v>
      </c>
      <c r="U936">
        <v>1.0889879712352299</v>
      </c>
      <c r="V936" s="6">
        <f t="shared" si="198"/>
        <v>-2</v>
      </c>
      <c r="W936" s="6">
        <f t="shared" si="193"/>
        <v>1</v>
      </c>
      <c r="X936" s="6" cm="1">
        <f t="array" ref="X936">IF(T936 &lt; Rat,1,0)</f>
        <v>0</v>
      </c>
      <c r="Y936" s="6">
        <f t="shared" si="194"/>
        <v>0</v>
      </c>
      <c r="Z936" s="6">
        <f t="shared" si="195"/>
        <v>1</v>
      </c>
      <c r="AA936" s="6">
        <f t="shared" si="196"/>
        <v>0</v>
      </c>
      <c r="AB936" s="6">
        <f t="shared" si="197"/>
        <v>0</v>
      </c>
    </row>
    <row r="937" spans="18:28">
      <c r="R937">
        <v>75</v>
      </c>
      <c r="S937">
        <v>74</v>
      </c>
      <c r="T937">
        <v>0.99650614924137804</v>
      </c>
      <c r="U937">
        <v>1.36878480416241</v>
      </c>
      <c r="V937" s="6">
        <f t="shared" si="198"/>
        <v>-1</v>
      </c>
      <c r="W937" s="6">
        <f t="shared" si="193"/>
        <v>1</v>
      </c>
      <c r="X937" s="6" cm="1">
        <f t="array" ref="X937">IF(T937 &lt; Rat,1,0)</f>
        <v>0</v>
      </c>
      <c r="Y937" s="6">
        <f t="shared" si="194"/>
        <v>0</v>
      </c>
      <c r="Z937" s="6">
        <f t="shared" si="195"/>
        <v>1</v>
      </c>
      <c r="AA937" s="6">
        <f t="shared" si="196"/>
        <v>0</v>
      </c>
      <c r="AB937" s="6">
        <f t="shared" si="197"/>
        <v>0</v>
      </c>
    </row>
    <row r="938" spans="18:28">
      <c r="R938">
        <v>71</v>
      </c>
      <c r="S938">
        <v>39</v>
      </c>
      <c r="T938">
        <v>0.83305135534678398</v>
      </c>
      <c r="U938">
        <v>0.54547873313415496</v>
      </c>
      <c r="V938" s="6">
        <f t="shared" si="198"/>
        <v>-32</v>
      </c>
      <c r="W938" s="6">
        <f t="shared" si="193"/>
        <v>0</v>
      </c>
      <c r="X938" s="6" cm="1">
        <f t="array" ref="X938">IF(T938 &lt; Rat,1,0)</f>
        <v>0</v>
      </c>
      <c r="Y938" s="6">
        <f t="shared" si="194"/>
        <v>0</v>
      </c>
      <c r="Z938" s="6">
        <f t="shared" si="195"/>
        <v>0</v>
      </c>
      <c r="AA938" s="6">
        <f t="shared" si="196"/>
        <v>0</v>
      </c>
      <c r="AB938" s="6">
        <f t="shared" si="197"/>
        <v>1</v>
      </c>
    </row>
    <row r="939" spans="18:28">
      <c r="R939">
        <v>61</v>
      </c>
      <c r="S939">
        <v>78</v>
      </c>
      <c r="T939">
        <v>0.93832874952659096</v>
      </c>
      <c r="U939">
        <v>0.75663150055644002</v>
      </c>
      <c r="V939" s="6">
        <f t="shared" si="198"/>
        <v>17</v>
      </c>
      <c r="W939" s="6">
        <f t="shared" si="193"/>
        <v>0</v>
      </c>
      <c r="X939" s="6" cm="1">
        <f t="array" ref="X939">IF(T939 &lt; Rat,1,0)</f>
        <v>0</v>
      </c>
      <c r="Y939" s="6">
        <f t="shared" si="194"/>
        <v>0</v>
      </c>
      <c r="Z939" s="6">
        <f t="shared" si="195"/>
        <v>0</v>
      </c>
      <c r="AA939" s="6">
        <f t="shared" si="196"/>
        <v>0</v>
      </c>
      <c r="AB939" s="6">
        <f t="shared" si="197"/>
        <v>1</v>
      </c>
    </row>
    <row r="940" spans="18:28">
      <c r="R940">
        <v>185</v>
      </c>
      <c r="S940">
        <v>183</v>
      </c>
      <c r="T940">
        <v>0.96384523438144099</v>
      </c>
      <c r="U940">
        <v>0.76832377321883505</v>
      </c>
      <c r="V940" s="6">
        <f t="shared" ref="V940:V971" si="199">S940-R940</f>
        <v>-2</v>
      </c>
      <c r="W940" s="6">
        <f t="shared" si="193"/>
        <v>1</v>
      </c>
      <c r="X940" s="6" cm="1">
        <f t="array" ref="X940">IF(T940 &lt; Rat,1,0)</f>
        <v>0</v>
      </c>
      <c r="Y940" s="6">
        <f t="shared" si="194"/>
        <v>0</v>
      </c>
      <c r="Z940" s="6">
        <f t="shared" si="195"/>
        <v>1</v>
      </c>
      <c r="AA940" s="6">
        <f t="shared" si="196"/>
        <v>0</v>
      </c>
      <c r="AB940" s="6">
        <f t="shared" si="197"/>
        <v>0</v>
      </c>
    </row>
    <row r="941" spans="18:28">
      <c r="R941">
        <v>131</v>
      </c>
      <c r="S941">
        <v>134</v>
      </c>
      <c r="T941">
        <v>0.94356863661480905</v>
      </c>
      <c r="U941">
        <v>1.3675142585916999</v>
      </c>
      <c r="V941" s="6">
        <f t="shared" si="199"/>
        <v>3</v>
      </c>
      <c r="W941" s="6">
        <f t="shared" si="193"/>
        <v>1</v>
      </c>
      <c r="X941" s="6" cm="1">
        <f t="array" ref="X941">IF(T941 &lt; Rat,1,0)</f>
        <v>0</v>
      </c>
      <c r="Y941" s="6">
        <f t="shared" si="194"/>
        <v>0</v>
      </c>
      <c r="Z941" s="6">
        <f t="shared" si="195"/>
        <v>1</v>
      </c>
      <c r="AA941" s="6">
        <f t="shared" si="196"/>
        <v>0</v>
      </c>
      <c r="AB941" s="6">
        <f t="shared" si="197"/>
        <v>0</v>
      </c>
    </row>
    <row r="942" spans="18:28">
      <c r="R942">
        <v>127</v>
      </c>
      <c r="S942">
        <v>97</v>
      </c>
      <c r="T942">
        <v>0.98897979754410104</v>
      </c>
      <c r="U942">
        <v>1.01737577435363</v>
      </c>
      <c r="V942" s="6">
        <f t="shared" si="199"/>
        <v>-30</v>
      </c>
      <c r="W942" s="6">
        <f t="shared" si="193"/>
        <v>0</v>
      </c>
      <c r="X942" s="6" cm="1">
        <f t="array" ref="X942">IF(T942 &lt; Rat,1,0)</f>
        <v>0</v>
      </c>
      <c r="Y942" s="6">
        <f t="shared" si="194"/>
        <v>0</v>
      </c>
      <c r="Z942" s="6">
        <f t="shared" si="195"/>
        <v>0</v>
      </c>
      <c r="AA942" s="6">
        <f t="shared" si="196"/>
        <v>0</v>
      </c>
      <c r="AB942" s="6">
        <f t="shared" si="197"/>
        <v>1</v>
      </c>
    </row>
    <row r="943" spans="18:28">
      <c r="R943">
        <v>56</v>
      </c>
      <c r="S943">
        <v>153</v>
      </c>
      <c r="T943">
        <v>0.98288845097565802</v>
      </c>
      <c r="U943">
        <v>3.1487906937503398</v>
      </c>
      <c r="V943" s="6">
        <f t="shared" si="199"/>
        <v>97</v>
      </c>
      <c r="W943" s="6">
        <f t="shared" si="193"/>
        <v>0</v>
      </c>
      <c r="X943" s="6" cm="1">
        <f t="array" ref="X943">IF(T943 &lt; Rat,1,0)</f>
        <v>0</v>
      </c>
      <c r="Y943" s="6">
        <f t="shared" si="194"/>
        <v>0</v>
      </c>
      <c r="Z943" s="6">
        <f t="shared" si="195"/>
        <v>0</v>
      </c>
      <c r="AA943" s="6">
        <f t="shared" si="196"/>
        <v>0</v>
      </c>
      <c r="AB943" s="6">
        <f t="shared" si="197"/>
        <v>1</v>
      </c>
    </row>
    <row r="944" spans="18:28">
      <c r="R944">
        <v>33</v>
      </c>
      <c r="S944">
        <v>175</v>
      </c>
      <c r="T944">
        <v>0.99764047210270901</v>
      </c>
      <c r="U944">
        <v>0.382272512575489</v>
      </c>
      <c r="V944" s="6">
        <f t="shared" si="199"/>
        <v>142</v>
      </c>
      <c r="W944" s="6">
        <f t="shared" si="193"/>
        <v>0</v>
      </c>
      <c r="X944" s="6" cm="1">
        <f t="array" ref="X944">IF(T944 &lt; Rat,1,0)</f>
        <v>0</v>
      </c>
      <c r="Y944" s="6">
        <f t="shared" si="194"/>
        <v>0</v>
      </c>
      <c r="Z944" s="6">
        <f t="shared" si="195"/>
        <v>0</v>
      </c>
      <c r="AA944" s="6">
        <f t="shared" si="196"/>
        <v>0</v>
      </c>
      <c r="AB944" s="6">
        <f t="shared" si="197"/>
        <v>1</v>
      </c>
    </row>
    <row r="945" spans="18:28">
      <c r="R945">
        <v>11</v>
      </c>
      <c r="S945">
        <v>141</v>
      </c>
      <c r="T945">
        <v>0.79268664794638199</v>
      </c>
      <c r="U945">
        <v>0.71391234612820298</v>
      </c>
      <c r="V945" s="6">
        <f t="shared" si="199"/>
        <v>130</v>
      </c>
      <c r="W945" s="6">
        <f t="shared" si="193"/>
        <v>0</v>
      </c>
      <c r="X945" s="6" cm="1">
        <f t="array" ref="X945">IF(T945 &lt; Rat,1,0)</f>
        <v>0</v>
      </c>
      <c r="Y945" s="6">
        <f t="shared" si="194"/>
        <v>0</v>
      </c>
      <c r="Z945" s="6">
        <f t="shared" si="195"/>
        <v>0</v>
      </c>
      <c r="AA945" s="6">
        <f t="shared" si="196"/>
        <v>0</v>
      </c>
      <c r="AB945" s="6">
        <f t="shared" si="197"/>
        <v>1</v>
      </c>
    </row>
    <row r="946" spans="18:28">
      <c r="R946">
        <v>22</v>
      </c>
      <c r="S946">
        <v>23</v>
      </c>
      <c r="T946">
        <v>0.74297738550873305</v>
      </c>
      <c r="U946">
        <v>1.3949505532844999</v>
      </c>
      <c r="V946" s="6">
        <f t="shared" si="199"/>
        <v>1</v>
      </c>
      <c r="W946" s="6">
        <f t="shared" si="193"/>
        <v>1</v>
      </c>
      <c r="X946" s="6" cm="1">
        <f t="array" ref="X946">IF(T946 &lt; Rat,1,0)</f>
        <v>0</v>
      </c>
      <c r="Y946" s="6">
        <f t="shared" si="194"/>
        <v>0</v>
      </c>
      <c r="Z946" s="6">
        <f t="shared" si="195"/>
        <v>1</v>
      </c>
      <c r="AA946" s="6">
        <f t="shared" si="196"/>
        <v>0</v>
      </c>
      <c r="AB946" s="6">
        <f t="shared" si="197"/>
        <v>0</v>
      </c>
    </row>
    <row r="947" spans="18:28">
      <c r="R947">
        <v>134</v>
      </c>
      <c r="S947">
        <v>153</v>
      </c>
      <c r="T947">
        <v>0.87782577736690204</v>
      </c>
      <c r="U947">
        <v>2.2209210367829901</v>
      </c>
      <c r="V947" s="6">
        <f t="shared" si="199"/>
        <v>19</v>
      </c>
      <c r="W947" s="6">
        <f t="shared" si="193"/>
        <v>0</v>
      </c>
      <c r="X947" s="6" cm="1">
        <f t="array" ref="X947">IF(T947 &lt; Rat,1,0)</f>
        <v>0</v>
      </c>
      <c r="Y947" s="6">
        <f t="shared" si="194"/>
        <v>0</v>
      </c>
      <c r="Z947" s="6">
        <f t="shared" si="195"/>
        <v>0</v>
      </c>
      <c r="AA947" s="6">
        <f t="shared" si="196"/>
        <v>0</v>
      </c>
      <c r="AB947" s="6">
        <f t="shared" si="197"/>
        <v>1</v>
      </c>
    </row>
    <row r="948" spans="18:28">
      <c r="R948">
        <v>50</v>
      </c>
      <c r="S948">
        <v>93</v>
      </c>
      <c r="T948">
        <v>0.87027347238834796</v>
      </c>
      <c r="U948">
        <v>0.197248847130198</v>
      </c>
      <c r="V948" s="6">
        <f t="shared" si="199"/>
        <v>43</v>
      </c>
      <c r="W948" s="6">
        <f t="shared" si="193"/>
        <v>0</v>
      </c>
      <c r="X948" s="6" cm="1">
        <f t="array" ref="X948">IF(T948 &lt; Rat,1,0)</f>
        <v>0</v>
      </c>
      <c r="Y948" s="6">
        <f t="shared" si="194"/>
        <v>0</v>
      </c>
      <c r="Z948" s="6">
        <f t="shared" si="195"/>
        <v>0</v>
      </c>
      <c r="AA948" s="6">
        <f t="shared" si="196"/>
        <v>0</v>
      </c>
      <c r="AB948" s="6">
        <f t="shared" si="197"/>
        <v>1</v>
      </c>
    </row>
    <row r="949" spans="18:28">
      <c r="R949">
        <v>152</v>
      </c>
      <c r="S949">
        <v>151</v>
      </c>
      <c r="T949">
        <v>0.98451614435398604</v>
      </c>
      <c r="U949">
        <v>1.3774339622596901</v>
      </c>
      <c r="V949" s="6">
        <f t="shared" si="199"/>
        <v>-1</v>
      </c>
      <c r="W949" s="6">
        <f t="shared" si="193"/>
        <v>1</v>
      </c>
      <c r="X949" s="6" cm="1">
        <f t="array" ref="X949">IF(T949 &lt; Rat,1,0)</f>
        <v>0</v>
      </c>
      <c r="Y949" s="6">
        <f t="shared" si="194"/>
        <v>0</v>
      </c>
      <c r="Z949" s="6">
        <f t="shared" si="195"/>
        <v>1</v>
      </c>
      <c r="AA949" s="6">
        <f t="shared" si="196"/>
        <v>0</v>
      </c>
      <c r="AB949" s="6">
        <f t="shared" si="197"/>
        <v>0</v>
      </c>
    </row>
    <row r="950" spans="18:28">
      <c r="R950">
        <v>87</v>
      </c>
      <c r="S950">
        <v>88</v>
      </c>
      <c r="T950">
        <v>0.77938108211029999</v>
      </c>
      <c r="U950">
        <v>0.80351903525797597</v>
      </c>
      <c r="V950" s="6">
        <f t="shared" si="199"/>
        <v>1</v>
      </c>
      <c r="W950" s="6">
        <f t="shared" si="193"/>
        <v>1</v>
      </c>
      <c r="X950" s="6" cm="1">
        <f t="array" ref="X950">IF(T950 &lt; Rat,1,0)</f>
        <v>0</v>
      </c>
      <c r="Y950" s="6">
        <f t="shared" si="194"/>
        <v>0</v>
      </c>
      <c r="Z950" s="6">
        <f t="shared" si="195"/>
        <v>1</v>
      </c>
      <c r="AA950" s="6">
        <f t="shared" si="196"/>
        <v>0</v>
      </c>
      <c r="AB950" s="6">
        <f t="shared" si="197"/>
        <v>0</v>
      </c>
    </row>
    <row r="951" spans="18:28">
      <c r="R951">
        <v>106</v>
      </c>
      <c r="S951">
        <v>177</v>
      </c>
      <c r="T951">
        <v>0.98454087965374504</v>
      </c>
      <c r="U951">
        <v>1.12056782090086</v>
      </c>
      <c r="V951" s="6">
        <f t="shared" si="199"/>
        <v>71</v>
      </c>
      <c r="W951" s="6">
        <f t="shared" si="193"/>
        <v>0</v>
      </c>
      <c r="X951" s="6" cm="1">
        <f t="array" ref="X951">IF(T951 &lt; Rat,1,0)</f>
        <v>0</v>
      </c>
      <c r="Y951" s="6">
        <f t="shared" si="194"/>
        <v>0</v>
      </c>
      <c r="Z951" s="6">
        <f t="shared" si="195"/>
        <v>0</v>
      </c>
      <c r="AA951" s="6">
        <f t="shared" si="196"/>
        <v>0</v>
      </c>
      <c r="AB951" s="6">
        <f t="shared" si="197"/>
        <v>1</v>
      </c>
    </row>
    <row r="952" spans="18:28">
      <c r="R952">
        <v>74</v>
      </c>
      <c r="S952">
        <v>73</v>
      </c>
      <c r="T952">
        <v>0.89686400366818297</v>
      </c>
      <c r="U952">
        <v>0.95499889474322097</v>
      </c>
      <c r="V952" s="6">
        <f t="shared" si="199"/>
        <v>-1</v>
      </c>
      <c r="W952" s="6">
        <f t="shared" si="193"/>
        <v>1</v>
      </c>
      <c r="X952" s="6" cm="1">
        <f t="array" ref="X952">IF(T952 &lt; Rat,1,0)</f>
        <v>0</v>
      </c>
      <c r="Y952" s="6">
        <f t="shared" si="194"/>
        <v>0</v>
      </c>
      <c r="Z952" s="6">
        <f t="shared" si="195"/>
        <v>1</v>
      </c>
      <c r="AA952" s="6">
        <f t="shared" si="196"/>
        <v>0</v>
      </c>
      <c r="AB952" s="6">
        <f t="shared" si="197"/>
        <v>0</v>
      </c>
    </row>
    <row r="953" spans="18:28">
      <c r="R953">
        <v>170</v>
      </c>
      <c r="S953">
        <v>171</v>
      </c>
      <c r="T953">
        <v>0.98057215374759898</v>
      </c>
      <c r="U953">
        <v>1.2223350938734301</v>
      </c>
      <c r="V953" s="6">
        <f t="shared" si="199"/>
        <v>1</v>
      </c>
      <c r="W953" s="6">
        <f t="shared" si="193"/>
        <v>1</v>
      </c>
      <c r="X953" s="6" cm="1">
        <f t="array" ref="X953">IF(T953 &lt; Rat,1,0)</f>
        <v>0</v>
      </c>
      <c r="Y953" s="6">
        <f t="shared" si="194"/>
        <v>0</v>
      </c>
      <c r="Z953" s="6">
        <f t="shared" si="195"/>
        <v>1</v>
      </c>
      <c r="AA953" s="6">
        <f t="shared" si="196"/>
        <v>0</v>
      </c>
      <c r="AB953" s="6">
        <f t="shared" si="197"/>
        <v>0</v>
      </c>
    </row>
    <row r="954" spans="18:28">
      <c r="R954">
        <v>38</v>
      </c>
      <c r="S954">
        <v>37</v>
      </c>
      <c r="T954">
        <v>0.98817279557978099</v>
      </c>
      <c r="U954">
        <v>0.74512086477853701</v>
      </c>
      <c r="V954" s="6">
        <f t="shared" si="199"/>
        <v>-1</v>
      </c>
      <c r="W954" s="6">
        <f t="shared" si="193"/>
        <v>1</v>
      </c>
      <c r="X954" s="6" cm="1">
        <f t="array" ref="X954">IF(T954 &lt; Rat,1,0)</f>
        <v>0</v>
      </c>
      <c r="Y954" s="6">
        <f t="shared" si="194"/>
        <v>0</v>
      </c>
      <c r="Z954" s="6">
        <f t="shared" si="195"/>
        <v>1</v>
      </c>
      <c r="AA954" s="6">
        <f t="shared" si="196"/>
        <v>0</v>
      </c>
      <c r="AB954" s="6">
        <f t="shared" si="197"/>
        <v>0</v>
      </c>
    </row>
    <row r="955" spans="18:28">
      <c r="R955">
        <v>60</v>
      </c>
      <c r="S955">
        <v>109</v>
      </c>
      <c r="T955">
        <v>0.92083756451866206</v>
      </c>
      <c r="U955">
        <v>1.13694995449995</v>
      </c>
      <c r="V955" s="6">
        <f t="shared" si="199"/>
        <v>49</v>
      </c>
      <c r="W955" s="6">
        <f t="shared" si="193"/>
        <v>0</v>
      </c>
      <c r="X955" s="6" cm="1">
        <f t="array" ref="X955">IF(T955 &lt; Rat,1,0)</f>
        <v>0</v>
      </c>
      <c r="Y955" s="6">
        <f t="shared" si="194"/>
        <v>0</v>
      </c>
      <c r="Z955" s="6">
        <f t="shared" si="195"/>
        <v>0</v>
      </c>
      <c r="AA955" s="6">
        <f t="shared" si="196"/>
        <v>0</v>
      </c>
      <c r="AB955" s="6">
        <f t="shared" si="197"/>
        <v>1</v>
      </c>
    </row>
    <row r="956" spans="18:28">
      <c r="R956">
        <v>6</v>
      </c>
      <c r="S956">
        <v>67</v>
      </c>
      <c r="T956">
        <v>0.96925881917303502</v>
      </c>
      <c r="U956">
        <v>2.0125733258008101</v>
      </c>
      <c r="V956" s="6">
        <f t="shared" si="199"/>
        <v>61</v>
      </c>
      <c r="W956" s="6">
        <f t="shared" si="193"/>
        <v>0</v>
      </c>
      <c r="X956" s="6" cm="1">
        <f t="array" ref="X956">IF(T956 &lt; Rat,1,0)</f>
        <v>0</v>
      </c>
      <c r="Y956" s="6">
        <f t="shared" si="194"/>
        <v>0</v>
      </c>
      <c r="Z956" s="6">
        <f t="shared" si="195"/>
        <v>0</v>
      </c>
      <c r="AA956" s="6">
        <f t="shared" si="196"/>
        <v>0</v>
      </c>
      <c r="AB956" s="6">
        <f t="shared" si="197"/>
        <v>1</v>
      </c>
    </row>
    <row r="957" spans="18:28">
      <c r="R957">
        <v>151</v>
      </c>
      <c r="S957">
        <v>175</v>
      </c>
      <c r="T957">
        <v>0.94723620581175005</v>
      </c>
      <c r="U957">
        <v>1.3556263290208801</v>
      </c>
      <c r="V957" s="6">
        <f t="shared" si="199"/>
        <v>24</v>
      </c>
      <c r="W957" s="6">
        <f t="shared" si="193"/>
        <v>0</v>
      </c>
      <c r="X957" s="6" cm="1">
        <f t="array" ref="X957">IF(T957 &lt; Rat,1,0)</f>
        <v>0</v>
      </c>
      <c r="Y957" s="6">
        <f t="shared" si="194"/>
        <v>0</v>
      </c>
      <c r="Z957" s="6">
        <f t="shared" si="195"/>
        <v>0</v>
      </c>
      <c r="AA957" s="6">
        <f t="shared" si="196"/>
        <v>0</v>
      </c>
      <c r="AB957" s="6">
        <f t="shared" si="197"/>
        <v>1</v>
      </c>
    </row>
    <row r="958" spans="18:28">
      <c r="R958">
        <v>197</v>
      </c>
      <c r="S958">
        <v>153</v>
      </c>
      <c r="T958">
        <v>0.84189218684964195</v>
      </c>
      <c r="U958">
        <v>1.41208484546098</v>
      </c>
      <c r="V958" s="6">
        <f t="shared" si="199"/>
        <v>-44</v>
      </c>
      <c r="W958" s="6">
        <f t="shared" si="193"/>
        <v>0</v>
      </c>
      <c r="X958" s="6" cm="1">
        <f t="array" ref="X958">IF(T958 &lt; Rat,1,0)</f>
        <v>0</v>
      </c>
      <c r="Y958" s="6">
        <f t="shared" si="194"/>
        <v>0</v>
      </c>
      <c r="Z958" s="6">
        <f t="shared" si="195"/>
        <v>0</v>
      </c>
      <c r="AA958" s="6">
        <f t="shared" si="196"/>
        <v>0</v>
      </c>
      <c r="AB958" s="6">
        <f t="shared" si="197"/>
        <v>1</v>
      </c>
    </row>
    <row r="959" spans="18:28">
      <c r="R959">
        <v>46</v>
      </c>
      <c r="S959">
        <v>45</v>
      </c>
      <c r="T959">
        <v>0.99476949927742497</v>
      </c>
      <c r="U959">
        <v>1.9610599601882499</v>
      </c>
      <c r="V959" s="6">
        <f t="shared" si="199"/>
        <v>-1</v>
      </c>
      <c r="W959" s="6">
        <f t="shared" si="193"/>
        <v>1</v>
      </c>
      <c r="X959" s="6" cm="1">
        <f t="array" ref="X959">IF(T959 &lt; Rat,1,0)</f>
        <v>0</v>
      </c>
      <c r="Y959" s="6">
        <f t="shared" si="194"/>
        <v>0</v>
      </c>
      <c r="Z959" s="6">
        <f t="shared" si="195"/>
        <v>1</v>
      </c>
      <c r="AA959" s="6">
        <f t="shared" si="196"/>
        <v>0</v>
      </c>
      <c r="AB959" s="6">
        <f t="shared" si="197"/>
        <v>0</v>
      </c>
    </row>
    <row r="960" spans="18:28">
      <c r="R960">
        <v>103</v>
      </c>
      <c r="S960">
        <v>103</v>
      </c>
      <c r="T960">
        <v>0.817431339058587</v>
      </c>
      <c r="U960">
        <v>0.48703514516755197</v>
      </c>
      <c r="V960" s="6">
        <f t="shared" si="199"/>
        <v>0</v>
      </c>
      <c r="W960" s="6">
        <f t="shared" si="193"/>
        <v>1</v>
      </c>
      <c r="X960" s="6" cm="1">
        <f t="array" ref="X960">IF(T960 &lt; Rat,1,0)</f>
        <v>0</v>
      </c>
      <c r="Y960" s="6">
        <f t="shared" si="194"/>
        <v>0</v>
      </c>
      <c r="Z960" s="6">
        <f t="shared" si="195"/>
        <v>1</v>
      </c>
      <c r="AA960" s="6">
        <f t="shared" si="196"/>
        <v>0</v>
      </c>
      <c r="AB960" s="6">
        <f t="shared" si="197"/>
        <v>0</v>
      </c>
    </row>
    <row r="961" spans="18:28">
      <c r="R961">
        <v>55</v>
      </c>
      <c r="S961">
        <v>54</v>
      </c>
      <c r="T961">
        <v>0.99808520401346101</v>
      </c>
      <c r="U961">
        <v>2.1019020254187701</v>
      </c>
      <c r="V961" s="6">
        <f t="shared" si="199"/>
        <v>-1</v>
      </c>
      <c r="W961" s="6">
        <f t="shared" si="193"/>
        <v>1</v>
      </c>
      <c r="X961" s="6" cm="1">
        <f t="array" ref="X961">IF(T961 &lt; Rat,1,0)</f>
        <v>0</v>
      </c>
      <c r="Y961" s="6">
        <f t="shared" si="194"/>
        <v>0</v>
      </c>
      <c r="Z961" s="6">
        <f t="shared" si="195"/>
        <v>1</v>
      </c>
      <c r="AA961" s="6">
        <f t="shared" si="196"/>
        <v>0</v>
      </c>
      <c r="AB961" s="6">
        <f t="shared" si="197"/>
        <v>0</v>
      </c>
    </row>
    <row r="962" spans="18:28">
      <c r="R962">
        <v>129</v>
      </c>
      <c r="S962">
        <v>130</v>
      </c>
      <c r="T962">
        <v>0.87303077991349198</v>
      </c>
      <c r="U962">
        <v>0.80583363485716197</v>
      </c>
      <c r="V962" s="6">
        <f t="shared" si="199"/>
        <v>1</v>
      </c>
      <c r="W962" s="6">
        <f t="shared" si="193"/>
        <v>1</v>
      </c>
      <c r="X962" s="6" cm="1">
        <f t="array" ref="X962">IF(T962 &lt; Rat,1,0)</f>
        <v>0</v>
      </c>
      <c r="Y962" s="6">
        <f t="shared" si="194"/>
        <v>0</v>
      </c>
      <c r="Z962" s="6">
        <f t="shared" si="195"/>
        <v>1</v>
      </c>
      <c r="AA962" s="6">
        <f t="shared" si="196"/>
        <v>0</v>
      </c>
      <c r="AB962" s="6">
        <f t="shared" si="197"/>
        <v>0</v>
      </c>
    </row>
    <row r="963" spans="18:28">
      <c r="R963">
        <v>78</v>
      </c>
      <c r="S963">
        <v>22</v>
      </c>
      <c r="T963">
        <v>0.99025092001029202</v>
      </c>
      <c r="U963">
        <v>0.75154020240011798</v>
      </c>
      <c r="V963" s="6">
        <f t="shared" si="199"/>
        <v>-56</v>
      </c>
      <c r="W963" s="6">
        <f t="shared" si="193"/>
        <v>0</v>
      </c>
      <c r="X963" s="6" cm="1">
        <f t="array" ref="X963">IF(T963 &lt; Rat,1,0)</f>
        <v>0</v>
      </c>
      <c r="Y963" s="6">
        <f t="shared" si="194"/>
        <v>0</v>
      </c>
      <c r="Z963" s="6">
        <f t="shared" si="195"/>
        <v>0</v>
      </c>
      <c r="AA963" s="6">
        <f t="shared" si="196"/>
        <v>0</v>
      </c>
      <c r="AB963" s="6">
        <f t="shared" si="197"/>
        <v>1</v>
      </c>
    </row>
    <row r="964" spans="18:28">
      <c r="R964">
        <v>7</v>
      </c>
      <c r="S964">
        <v>8</v>
      </c>
      <c r="T964">
        <v>0.69497509193960605</v>
      </c>
      <c r="U964">
        <v>1.3747606179490399</v>
      </c>
      <c r="V964" s="6">
        <f t="shared" si="199"/>
        <v>1</v>
      </c>
      <c r="W964" s="6">
        <f t="shared" si="193"/>
        <v>1</v>
      </c>
      <c r="X964" s="6" cm="1">
        <f t="array" ref="X964">IF(T964 &lt; Rat,1,0)</f>
        <v>1</v>
      </c>
      <c r="Y964" s="6">
        <f t="shared" si="194"/>
        <v>1</v>
      </c>
      <c r="Z964" s="6">
        <f t="shared" si="195"/>
        <v>0</v>
      </c>
      <c r="AA964" s="6">
        <f t="shared" si="196"/>
        <v>0</v>
      </c>
      <c r="AB964" s="6">
        <f t="shared" si="197"/>
        <v>0</v>
      </c>
    </row>
    <row r="965" spans="18:28">
      <c r="R965">
        <v>148</v>
      </c>
      <c r="S965">
        <v>9</v>
      </c>
      <c r="T965">
        <v>0.86480989552353404</v>
      </c>
      <c r="U965">
        <v>0.75127862112578903</v>
      </c>
      <c r="V965" s="6">
        <f t="shared" si="199"/>
        <v>-139</v>
      </c>
      <c r="W965" s="6">
        <f t="shared" ref="W965:W1028" si="200">IF(AND(V965&gt;-4,V965&lt;4),1,0)</f>
        <v>0</v>
      </c>
      <c r="X965" s="6" cm="1">
        <f t="array" ref="X965">IF(T965 &lt; Rat,1,0)</f>
        <v>0</v>
      </c>
      <c r="Y965" s="6">
        <f t="shared" ref="Y965:Y1028" si="201">IF(AND(X965=1,W965=1),1,0)</f>
        <v>0</v>
      </c>
      <c r="Z965" s="6">
        <f t="shared" ref="Z965:Z1028" si="202">IF(AND(W965=1,X965=0),1,0)</f>
        <v>0</v>
      </c>
      <c r="AA965" s="6">
        <f t="shared" ref="AA965:AA1028" si="203">IF(AND(W965=0,X965=1),1,0)</f>
        <v>0</v>
      </c>
      <c r="AB965" s="6">
        <f t="shared" ref="AB965:AB1028" si="204">IF(AND(X965=0,W965=0),1,0)</f>
        <v>1</v>
      </c>
    </row>
    <row r="966" spans="18:28">
      <c r="R966">
        <v>182</v>
      </c>
      <c r="S966">
        <v>180</v>
      </c>
      <c r="T966">
        <v>0.95431966653504596</v>
      </c>
      <c r="U966">
        <v>0.87750124181262201</v>
      </c>
      <c r="V966" s="6">
        <f t="shared" si="199"/>
        <v>-2</v>
      </c>
      <c r="W966" s="6">
        <f t="shared" si="200"/>
        <v>1</v>
      </c>
      <c r="X966" s="6" cm="1">
        <f t="array" ref="X966">IF(T966 &lt; Rat,1,0)</f>
        <v>0</v>
      </c>
      <c r="Y966" s="6">
        <f t="shared" si="201"/>
        <v>0</v>
      </c>
      <c r="Z966" s="6">
        <f t="shared" si="202"/>
        <v>1</v>
      </c>
      <c r="AA966" s="6">
        <f t="shared" si="203"/>
        <v>0</v>
      </c>
      <c r="AB966" s="6">
        <f t="shared" si="204"/>
        <v>0</v>
      </c>
    </row>
    <row r="967" spans="18:28">
      <c r="R967">
        <v>133</v>
      </c>
      <c r="S967">
        <v>132</v>
      </c>
      <c r="T967">
        <v>0.91175423269257905</v>
      </c>
      <c r="U967">
        <v>1.0756339148746501</v>
      </c>
      <c r="V967" s="6">
        <f t="shared" si="199"/>
        <v>-1</v>
      </c>
      <c r="W967" s="6">
        <f t="shared" si="200"/>
        <v>1</v>
      </c>
      <c r="X967" s="6" cm="1">
        <f t="array" ref="X967">IF(T967 &lt; Rat,1,0)</f>
        <v>0</v>
      </c>
      <c r="Y967" s="6">
        <f t="shared" si="201"/>
        <v>0</v>
      </c>
      <c r="Z967" s="6">
        <f t="shared" si="202"/>
        <v>1</v>
      </c>
      <c r="AA967" s="6">
        <f t="shared" si="203"/>
        <v>0</v>
      </c>
      <c r="AB967" s="6">
        <f t="shared" si="204"/>
        <v>0</v>
      </c>
    </row>
    <row r="968" spans="18:28">
      <c r="R968">
        <v>54</v>
      </c>
      <c r="S968">
        <v>153</v>
      </c>
      <c r="T968">
        <v>0.95751069595273797</v>
      </c>
      <c r="U968">
        <v>1.8300071177561801</v>
      </c>
      <c r="V968" s="6">
        <f t="shared" si="199"/>
        <v>99</v>
      </c>
      <c r="W968" s="6">
        <f t="shared" si="200"/>
        <v>0</v>
      </c>
      <c r="X968" s="6" cm="1">
        <f t="array" ref="X968">IF(T968 &lt; Rat,1,0)</f>
        <v>0</v>
      </c>
      <c r="Y968" s="6">
        <f t="shared" si="201"/>
        <v>0</v>
      </c>
      <c r="Z968" s="6">
        <f t="shared" si="202"/>
        <v>0</v>
      </c>
      <c r="AA968" s="6">
        <f t="shared" si="203"/>
        <v>0</v>
      </c>
      <c r="AB968" s="6">
        <f t="shared" si="204"/>
        <v>1</v>
      </c>
    </row>
    <row r="969" spans="18:28">
      <c r="R969">
        <v>146</v>
      </c>
      <c r="S969">
        <v>153</v>
      </c>
      <c r="T969">
        <v>0.83551092971492502</v>
      </c>
      <c r="U969">
        <v>1.5717570825829801</v>
      </c>
      <c r="V969" s="6">
        <f t="shared" si="199"/>
        <v>7</v>
      </c>
      <c r="W969" s="6">
        <f t="shared" si="200"/>
        <v>0</v>
      </c>
      <c r="X969" s="6" cm="1">
        <f t="array" ref="X969">IF(T969 &lt; Rat,1,0)</f>
        <v>0</v>
      </c>
      <c r="Y969" s="6">
        <f t="shared" si="201"/>
        <v>0</v>
      </c>
      <c r="Z969" s="6">
        <f t="shared" si="202"/>
        <v>0</v>
      </c>
      <c r="AA969" s="6">
        <f t="shared" si="203"/>
        <v>0</v>
      </c>
      <c r="AB969" s="6">
        <f t="shared" si="204"/>
        <v>1</v>
      </c>
    </row>
    <row r="970" spans="18:28">
      <c r="R970">
        <v>16</v>
      </c>
      <c r="S970">
        <v>130</v>
      </c>
      <c r="T970">
        <v>0.890040177455929</v>
      </c>
      <c r="U970">
        <v>1.12479441209525</v>
      </c>
      <c r="V970" s="6">
        <f t="shared" si="199"/>
        <v>114</v>
      </c>
      <c r="W970" s="6">
        <f t="shared" si="200"/>
        <v>0</v>
      </c>
      <c r="X970" s="6" cm="1">
        <f t="array" ref="X970">IF(T970 &lt; Rat,1,0)</f>
        <v>0</v>
      </c>
      <c r="Y970" s="6">
        <f t="shared" si="201"/>
        <v>0</v>
      </c>
      <c r="Z970" s="6">
        <f t="shared" si="202"/>
        <v>0</v>
      </c>
      <c r="AA970" s="6">
        <f t="shared" si="203"/>
        <v>0</v>
      </c>
      <c r="AB970" s="6">
        <f t="shared" si="204"/>
        <v>1</v>
      </c>
    </row>
    <row r="971" spans="18:28">
      <c r="R971">
        <v>147</v>
      </c>
      <c r="S971">
        <v>18</v>
      </c>
      <c r="T971">
        <v>0.99229087605424404</v>
      </c>
      <c r="U971">
        <v>1.3244702144385301</v>
      </c>
      <c r="V971" s="6">
        <f t="shared" si="199"/>
        <v>-129</v>
      </c>
      <c r="W971" s="6">
        <f t="shared" si="200"/>
        <v>0</v>
      </c>
      <c r="X971" s="6" cm="1">
        <f t="array" ref="X971">IF(T971 &lt; Rat,1,0)</f>
        <v>0</v>
      </c>
      <c r="Y971" s="6">
        <f t="shared" si="201"/>
        <v>0</v>
      </c>
      <c r="Z971" s="6">
        <f t="shared" si="202"/>
        <v>0</v>
      </c>
      <c r="AA971" s="6">
        <f t="shared" si="203"/>
        <v>0</v>
      </c>
      <c r="AB971" s="6">
        <f t="shared" si="204"/>
        <v>1</v>
      </c>
    </row>
    <row r="972" spans="18:28">
      <c r="R972">
        <v>68</v>
      </c>
      <c r="S972">
        <v>107</v>
      </c>
      <c r="T972">
        <v>0.93124983901485103</v>
      </c>
      <c r="U972">
        <v>0.50173676378217702</v>
      </c>
      <c r="V972" s="6">
        <f t="shared" ref="V972:V1003" si="205">S972-R972</f>
        <v>39</v>
      </c>
      <c r="W972" s="6">
        <f t="shared" si="200"/>
        <v>0</v>
      </c>
      <c r="X972" s="6" cm="1">
        <f t="array" ref="X972">IF(T972 &lt; Rat,1,0)</f>
        <v>0</v>
      </c>
      <c r="Y972" s="6">
        <f t="shared" si="201"/>
        <v>0</v>
      </c>
      <c r="Z972" s="6">
        <f t="shared" si="202"/>
        <v>0</v>
      </c>
      <c r="AA972" s="6">
        <f t="shared" si="203"/>
        <v>0</v>
      </c>
      <c r="AB972" s="6">
        <f t="shared" si="204"/>
        <v>1</v>
      </c>
    </row>
    <row r="973" spans="18:28">
      <c r="R973">
        <v>149</v>
      </c>
      <c r="S973">
        <v>147</v>
      </c>
      <c r="T973">
        <v>0.86573153713264295</v>
      </c>
      <c r="U973">
        <v>0.61143137346818499</v>
      </c>
      <c r="V973" s="6">
        <f t="shared" si="205"/>
        <v>-2</v>
      </c>
      <c r="W973" s="6">
        <f t="shared" si="200"/>
        <v>1</v>
      </c>
      <c r="X973" s="6" cm="1">
        <f t="array" ref="X973">IF(T973 &lt; Rat,1,0)</f>
        <v>0</v>
      </c>
      <c r="Y973" s="6">
        <f t="shared" si="201"/>
        <v>0</v>
      </c>
      <c r="Z973" s="6">
        <f t="shared" si="202"/>
        <v>1</v>
      </c>
      <c r="AA973" s="6">
        <f t="shared" si="203"/>
        <v>0</v>
      </c>
      <c r="AB973" s="6">
        <f t="shared" si="204"/>
        <v>0</v>
      </c>
    </row>
    <row r="974" spans="18:28">
      <c r="R974">
        <v>65</v>
      </c>
      <c r="S974">
        <v>128</v>
      </c>
      <c r="T974">
        <v>0.74870881296771996</v>
      </c>
      <c r="U974">
        <v>0.80031873681941001</v>
      </c>
      <c r="V974" s="6">
        <f t="shared" si="205"/>
        <v>63</v>
      </c>
      <c r="W974" s="6">
        <f t="shared" si="200"/>
        <v>0</v>
      </c>
      <c r="X974" s="6" cm="1">
        <f t="array" ref="X974">IF(T974 &lt; Rat,1,0)</f>
        <v>0</v>
      </c>
      <c r="Y974" s="6">
        <f t="shared" si="201"/>
        <v>0</v>
      </c>
      <c r="Z974" s="6">
        <f t="shared" si="202"/>
        <v>0</v>
      </c>
      <c r="AA974" s="6">
        <f t="shared" si="203"/>
        <v>0</v>
      </c>
      <c r="AB974" s="6">
        <f t="shared" si="204"/>
        <v>1</v>
      </c>
    </row>
    <row r="975" spans="18:28">
      <c r="R975">
        <v>92</v>
      </c>
      <c r="S975">
        <v>6</v>
      </c>
      <c r="T975">
        <v>0.92653423327991102</v>
      </c>
      <c r="U975">
        <v>0.921868172185068</v>
      </c>
      <c r="V975" s="6">
        <f t="shared" si="205"/>
        <v>-86</v>
      </c>
      <c r="W975" s="6">
        <f t="shared" si="200"/>
        <v>0</v>
      </c>
      <c r="X975" s="6" cm="1">
        <f t="array" ref="X975">IF(T975 &lt; Rat,1,0)</f>
        <v>0</v>
      </c>
      <c r="Y975" s="6">
        <f t="shared" si="201"/>
        <v>0</v>
      </c>
      <c r="Z975" s="6">
        <f t="shared" si="202"/>
        <v>0</v>
      </c>
      <c r="AA975" s="6">
        <f t="shared" si="203"/>
        <v>0</v>
      </c>
      <c r="AB975" s="6">
        <f t="shared" si="204"/>
        <v>1</v>
      </c>
    </row>
    <row r="976" spans="18:28">
      <c r="R976">
        <v>45</v>
      </c>
      <c r="S976">
        <v>141</v>
      </c>
      <c r="T976">
        <v>0.92143725588386405</v>
      </c>
      <c r="U976">
        <v>0.45923740252645001</v>
      </c>
      <c r="V976" s="6">
        <f t="shared" si="205"/>
        <v>96</v>
      </c>
      <c r="W976" s="6">
        <f t="shared" si="200"/>
        <v>0</v>
      </c>
      <c r="X976" s="6" cm="1">
        <f t="array" ref="X976">IF(T976 &lt; Rat,1,0)</f>
        <v>0</v>
      </c>
      <c r="Y976" s="6">
        <f t="shared" si="201"/>
        <v>0</v>
      </c>
      <c r="Z976" s="6">
        <f t="shared" si="202"/>
        <v>0</v>
      </c>
      <c r="AA976" s="6">
        <f t="shared" si="203"/>
        <v>0</v>
      </c>
      <c r="AB976" s="6">
        <f t="shared" si="204"/>
        <v>1</v>
      </c>
    </row>
    <row r="977" spans="18:28">
      <c r="R977">
        <v>135</v>
      </c>
      <c r="S977">
        <v>129</v>
      </c>
      <c r="T977">
        <v>0.99433099408353298</v>
      </c>
      <c r="U977">
        <v>0.52385918420950295</v>
      </c>
      <c r="V977" s="6">
        <f t="shared" si="205"/>
        <v>-6</v>
      </c>
      <c r="W977" s="6">
        <f t="shared" si="200"/>
        <v>0</v>
      </c>
      <c r="X977" s="6" cm="1">
        <f t="array" ref="X977">IF(T977 &lt; Rat,1,0)</f>
        <v>0</v>
      </c>
      <c r="Y977" s="6">
        <f t="shared" si="201"/>
        <v>0</v>
      </c>
      <c r="Z977" s="6">
        <f t="shared" si="202"/>
        <v>0</v>
      </c>
      <c r="AA977" s="6">
        <f t="shared" si="203"/>
        <v>0</v>
      </c>
      <c r="AB977" s="6">
        <f t="shared" si="204"/>
        <v>1</v>
      </c>
    </row>
    <row r="978" spans="18:28">
      <c r="R978">
        <v>58</v>
      </c>
      <c r="S978">
        <v>141</v>
      </c>
      <c r="T978">
        <v>0.98374925146912595</v>
      </c>
      <c r="U978">
        <v>0.66467874115850301</v>
      </c>
      <c r="V978" s="6">
        <f t="shared" si="205"/>
        <v>83</v>
      </c>
      <c r="W978" s="6">
        <f t="shared" si="200"/>
        <v>0</v>
      </c>
      <c r="X978" s="6" cm="1">
        <f t="array" ref="X978">IF(T978 &lt; Rat,1,0)</f>
        <v>0</v>
      </c>
      <c r="Y978" s="6">
        <f t="shared" si="201"/>
        <v>0</v>
      </c>
      <c r="Z978" s="6">
        <f t="shared" si="202"/>
        <v>0</v>
      </c>
      <c r="AA978" s="6">
        <f t="shared" si="203"/>
        <v>0</v>
      </c>
      <c r="AB978" s="6">
        <f t="shared" si="204"/>
        <v>1</v>
      </c>
    </row>
    <row r="979" spans="18:28">
      <c r="R979">
        <v>31</v>
      </c>
      <c r="S979">
        <v>131</v>
      </c>
      <c r="T979">
        <v>0.97691163487183297</v>
      </c>
      <c r="U979">
        <v>1.2486198294931901</v>
      </c>
      <c r="V979" s="6">
        <f t="shared" si="205"/>
        <v>100</v>
      </c>
      <c r="W979" s="6">
        <f t="shared" si="200"/>
        <v>0</v>
      </c>
      <c r="X979" s="6" cm="1">
        <f t="array" ref="X979">IF(T979 &lt; Rat,1,0)</f>
        <v>0</v>
      </c>
      <c r="Y979" s="6">
        <f t="shared" si="201"/>
        <v>0</v>
      </c>
      <c r="Z979" s="6">
        <f t="shared" si="202"/>
        <v>0</v>
      </c>
      <c r="AA979" s="6">
        <f t="shared" si="203"/>
        <v>0</v>
      </c>
      <c r="AB979" s="6">
        <f t="shared" si="204"/>
        <v>1</v>
      </c>
    </row>
    <row r="980" spans="18:28">
      <c r="R980">
        <v>3</v>
      </c>
      <c r="S980">
        <v>7</v>
      </c>
      <c r="T980">
        <v>0.952939881872651</v>
      </c>
      <c r="U980">
        <v>3.1479246593861698</v>
      </c>
      <c r="V980" s="6">
        <f t="shared" si="205"/>
        <v>4</v>
      </c>
      <c r="W980" s="6">
        <f t="shared" si="200"/>
        <v>0</v>
      </c>
      <c r="X980" s="6" cm="1">
        <f t="array" ref="X980">IF(T980 &lt; Rat,1,0)</f>
        <v>0</v>
      </c>
      <c r="Y980" s="6">
        <f t="shared" si="201"/>
        <v>0</v>
      </c>
      <c r="Z980" s="6">
        <f t="shared" si="202"/>
        <v>0</v>
      </c>
      <c r="AA980" s="6">
        <f t="shared" si="203"/>
        <v>0</v>
      </c>
      <c r="AB980" s="6">
        <f t="shared" si="204"/>
        <v>1</v>
      </c>
    </row>
    <row r="981" spans="18:28">
      <c r="R981">
        <v>164</v>
      </c>
      <c r="S981">
        <v>175</v>
      </c>
      <c r="T981">
        <v>0.98426413082365305</v>
      </c>
      <c r="U981">
        <v>0.77682330834247504</v>
      </c>
      <c r="V981" s="6">
        <f t="shared" si="205"/>
        <v>11</v>
      </c>
      <c r="W981" s="6">
        <f t="shared" si="200"/>
        <v>0</v>
      </c>
      <c r="X981" s="6" cm="1">
        <f t="array" ref="X981">IF(T981 &lt; Rat,1,0)</f>
        <v>0</v>
      </c>
      <c r="Y981" s="6">
        <f t="shared" si="201"/>
        <v>0</v>
      </c>
      <c r="Z981" s="6">
        <f t="shared" si="202"/>
        <v>0</v>
      </c>
      <c r="AA981" s="6">
        <f t="shared" si="203"/>
        <v>0</v>
      </c>
      <c r="AB981" s="6">
        <f t="shared" si="204"/>
        <v>1</v>
      </c>
    </row>
    <row r="982" spans="18:28">
      <c r="R982">
        <v>111</v>
      </c>
      <c r="S982">
        <v>110</v>
      </c>
      <c r="T982">
        <v>0.90921322794752502</v>
      </c>
      <c r="U982">
        <v>0.925097166472993</v>
      </c>
      <c r="V982" s="6">
        <f t="shared" si="205"/>
        <v>-1</v>
      </c>
      <c r="W982" s="6">
        <f t="shared" si="200"/>
        <v>1</v>
      </c>
      <c r="X982" s="6" cm="1">
        <f t="array" ref="X982">IF(T982 &lt; Rat,1,0)</f>
        <v>0</v>
      </c>
      <c r="Y982" s="6">
        <f t="shared" si="201"/>
        <v>0</v>
      </c>
      <c r="Z982" s="6">
        <f t="shared" si="202"/>
        <v>1</v>
      </c>
      <c r="AA982" s="6">
        <f t="shared" si="203"/>
        <v>0</v>
      </c>
      <c r="AB982" s="6">
        <f t="shared" si="204"/>
        <v>0</v>
      </c>
    </row>
    <row r="983" spans="18:28">
      <c r="R983">
        <v>89</v>
      </c>
      <c r="S983">
        <v>93</v>
      </c>
      <c r="T983">
        <v>0.98576754598594396</v>
      </c>
      <c r="U983">
        <v>1.07696613297722</v>
      </c>
      <c r="V983" s="6">
        <f t="shared" si="205"/>
        <v>4</v>
      </c>
      <c r="W983" s="6">
        <f t="shared" si="200"/>
        <v>0</v>
      </c>
      <c r="X983" s="6" cm="1">
        <f t="array" ref="X983">IF(T983 &lt; Rat,1,0)</f>
        <v>0</v>
      </c>
      <c r="Y983" s="6">
        <f t="shared" si="201"/>
        <v>0</v>
      </c>
      <c r="Z983" s="6">
        <f t="shared" si="202"/>
        <v>0</v>
      </c>
      <c r="AA983" s="6">
        <f t="shared" si="203"/>
        <v>0</v>
      </c>
      <c r="AB983" s="6">
        <f t="shared" si="204"/>
        <v>1</v>
      </c>
    </row>
    <row r="984" spans="18:28">
      <c r="R984">
        <v>154</v>
      </c>
      <c r="S984">
        <v>130</v>
      </c>
      <c r="T984">
        <v>0.76481144335372597</v>
      </c>
      <c r="U984">
        <v>0.55276825571133104</v>
      </c>
      <c r="V984" s="6">
        <f t="shared" si="205"/>
        <v>-24</v>
      </c>
      <c r="W984" s="6">
        <f t="shared" si="200"/>
        <v>0</v>
      </c>
      <c r="X984" s="6" cm="1">
        <f t="array" ref="X984">IF(T984 &lt; Rat,1,0)</f>
        <v>0</v>
      </c>
      <c r="Y984" s="6">
        <f t="shared" si="201"/>
        <v>0</v>
      </c>
      <c r="Z984" s="6">
        <f t="shared" si="202"/>
        <v>0</v>
      </c>
      <c r="AA984" s="6">
        <f t="shared" si="203"/>
        <v>0</v>
      </c>
      <c r="AB984" s="6">
        <f t="shared" si="204"/>
        <v>1</v>
      </c>
    </row>
    <row r="985" spans="18:28">
      <c r="R985">
        <v>63</v>
      </c>
      <c r="S985">
        <v>15</v>
      </c>
      <c r="T985">
        <v>0.85560249295297397</v>
      </c>
      <c r="U985">
        <v>1.07048862593358</v>
      </c>
      <c r="V985" s="6">
        <f t="shared" si="205"/>
        <v>-48</v>
      </c>
      <c r="W985" s="6">
        <f t="shared" si="200"/>
        <v>0</v>
      </c>
      <c r="X985" s="6" cm="1">
        <f t="array" ref="X985">IF(T985 &lt; Rat,1,0)</f>
        <v>0</v>
      </c>
      <c r="Y985" s="6">
        <f t="shared" si="201"/>
        <v>0</v>
      </c>
      <c r="Z985" s="6">
        <f t="shared" si="202"/>
        <v>0</v>
      </c>
      <c r="AA985" s="6">
        <f t="shared" si="203"/>
        <v>0</v>
      </c>
      <c r="AB985" s="6">
        <f t="shared" si="204"/>
        <v>1</v>
      </c>
    </row>
    <row r="986" spans="18:28">
      <c r="R986">
        <v>138</v>
      </c>
      <c r="S986">
        <v>129</v>
      </c>
      <c r="T986">
        <v>0.77100701115811898</v>
      </c>
      <c r="U986">
        <v>0.28574750373406199</v>
      </c>
      <c r="V986" s="6">
        <f t="shared" si="205"/>
        <v>-9</v>
      </c>
      <c r="W986" s="6">
        <f t="shared" si="200"/>
        <v>0</v>
      </c>
      <c r="X986" s="6" cm="1">
        <f t="array" ref="X986">IF(T986 &lt; Rat,1,0)</f>
        <v>0</v>
      </c>
      <c r="Y986" s="6">
        <f t="shared" si="201"/>
        <v>0</v>
      </c>
      <c r="Z986" s="6">
        <f t="shared" si="202"/>
        <v>0</v>
      </c>
      <c r="AA986" s="6">
        <f t="shared" si="203"/>
        <v>0</v>
      </c>
      <c r="AB986" s="6">
        <f t="shared" si="204"/>
        <v>1</v>
      </c>
    </row>
    <row r="987" spans="18:28">
      <c r="R987">
        <v>186</v>
      </c>
      <c r="S987">
        <v>102</v>
      </c>
      <c r="T987">
        <v>0.77632812133152096</v>
      </c>
      <c r="U987">
        <v>0.66150601362321504</v>
      </c>
      <c r="V987" s="6">
        <f t="shared" si="205"/>
        <v>-84</v>
      </c>
      <c r="W987" s="6">
        <f t="shared" si="200"/>
        <v>0</v>
      </c>
      <c r="X987" s="6" cm="1">
        <f t="array" ref="X987">IF(T987 &lt; Rat,1,0)</f>
        <v>0</v>
      </c>
      <c r="Y987" s="6">
        <f t="shared" si="201"/>
        <v>0</v>
      </c>
      <c r="Z987" s="6">
        <f t="shared" si="202"/>
        <v>0</v>
      </c>
      <c r="AA987" s="6">
        <f t="shared" si="203"/>
        <v>0</v>
      </c>
      <c r="AB987" s="6">
        <f t="shared" si="204"/>
        <v>1</v>
      </c>
    </row>
    <row r="988" spans="18:28">
      <c r="R988">
        <v>179</v>
      </c>
      <c r="S988">
        <v>181</v>
      </c>
      <c r="T988">
        <v>0.836267357674367</v>
      </c>
      <c r="U988">
        <v>0.85897950335690199</v>
      </c>
      <c r="V988" s="6">
        <f t="shared" si="205"/>
        <v>2</v>
      </c>
      <c r="W988" s="6">
        <f t="shared" si="200"/>
        <v>1</v>
      </c>
      <c r="X988" s="6" cm="1">
        <f t="array" ref="X988">IF(T988 &lt; Rat,1,0)</f>
        <v>0</v>
      </c>
      <c r="Y988" s="6">
        <f t="shared" si="201"/>
        <v>0</v>
      </c>
      <c r="Z988" s="6">
        <f t="shared" si="202"/>
        <v>1</v>
      </c>
      <c r="AA988" s="6">
        <f t="shared" si="203"/>
        <v>0</v>
      </c>
      <c r="AB988" s="6">
        <f t="shared" si="204"/>
        <v>0</v>
      </c>
    </row>
    <row r="989" spans="18:28">
      <c r="R989">
        <v>14</v>
      </c>
      <c r="S989">
        <v>16</v>
      </c>
      <c r="T989">
        <v>0.98204988047862296</v>
      </c>
      <c r="U989">
        <v>0.43480581305570798</v>
      </c>
      <c r="V989" s="6">
        <f t="shared" si="205"/>
        <v>2</v>
      </c>
      <c r="W989" s="6">
        <f t="shared" si="200"/>
        <v>1</v>
      </c>
      <c r="X989" s="6" cm="1">
        <f t="array" ref="X989">IF(T989 &lt; Rat,1,0)</f>
        <v>0</v>
      </c>
      <c r="Y989" s="6">
        <f t="shared" si="201"/>
        <v>0</v>
      </c>
      <c r="Z989" s="6">
        <f t="shared" si="202"/>
        <v>1</v>
      </c>
      <c r="AA989" s="6">
        <f t="shared" si="203"/>
        <v>0</v>
      </c>
      <c r="AB989" s="6">
        <f t="shared" si="204"/>
        <v>0</v>
      </c>
    </row>
    <row r="990" spans="18:28">
      <c r="R990">
        <v>34</v>
      </c>
      <c r="S990">
        <v>153</v>
      </c>
      <c r="T990">
        <v>0.91145246208543296</v>
      </c>
      <c r="U990">
        <v>0.78603566855372997</v>
      </c>
      <c r="V990" s="6">
        <f t="shared" si="205"/>
        <v>119</v>
      </c>
      <c r="W990" s="6">
        <f t="shared" si="200"/>
        <v>0</v>
      </c>
      <c r="X990" s="6" cm="1">
        <f t="array" ref="X990">IF(T990 &lt; Rat,1,0)</f>
        <v>0</v>
      </c>
      <c r="Y990" s="6">
        <f t="shared" si="201"/>
        <v>0</v>
      </c>
      <c r="Z990" s="6">
        <f t="shared" si="202"/>
        <v>0</v>
      </c>
      <c r="AA990" s="6">
        <f t="shared" si="203"/>
        <v>0</v>
      </c>
      <c r="AB990" s="6">
        <f t="shared" si="204"/>
        <v>1</v>
      </c>
    </row>
    <row r="991" spans="18:28">
      <c r="R991">
        <v>20</v>
      </c>
      <c r="S991">
        <v>22</v>
      </c>
      <c r="T991">
        <v>0.98177716958535999</v>
      </c>
      <c r="U991">
        <v>1.29767526206702</v>
      </c>
      <c r="V991" s="6">
        <f t="shared" si="205"/>
        <v>2</v>
      </c>
      <c r="W991" s="6">
        <f t="shared" si="200"/>
        <v>1</v>
      </c>
      <c r="X991" s="6" cm="1">
        <f t="array" ref="X991">IF(T991 &lt; Rat,1,0)</f>
        <v>0</v>
      </c>
      <c r="Y991" s="6">
        <f t="shared" si="201"/>
        <v>0</v>
      </c>
      <c r="Z991" s="6">
        <f t="shared" si="202"/>
        <v>1</v>
      </c>
      <c r="AA991" s="6">
        <f t="shared" si="203"/>
        <v>0</v>
      </c>
      <c r="AB991" s="6">
        <f t="shared" si="204"/>
        <v>0</v>
      </c>
    </row>
    <row r="992" spans="18:28">
      <c r="R992">
        <v>122</v>
      </c>
      <c r="S992">
        <v>72</v>
      </c>
      <c r="T992">
        <v>0.96142343373790995</v>
      </c>
      <c r="U992">
        <v>1.4006295051948101</v>
      </c>
      <c r="V992" s="6">
        <f t="shared" si="205"/>
        <v>-50</v>
      </c>
      <c r="W992" s="6">
        <f t="shared" si="200"/>
        <v>0</v>
      </c>
      <c r="X992" s="6" cm="1">
        <f t="array" ref="X992">IF(T992 &lt; Rat,1,0)</f>
        <v>0</v>
      </c>
      <c r="Y992" s="6">
        <f t="shared" si="201"/>
        <v>0</v>
      </c>
      <c r="Z992" s="6">
        <f t="shared" si="202"/>
        <v>0</v>
      </c>
      <c r="AA992" s="6">
        <f t="shared" si="203"/>
        <v>0</v>
      </c>
      <c r="AB992" s="6">
        <f t="shared" si="204"/>
        <v>1</v>
      </c>
    </row>
    <row r="993" spans="18:28">
      <c r="R993">
        <v>19</v>
      </c>
      <c r="S993">
        <v>94</v>
      </c>
      <c r="T993">
        <v>0.88141619609219002</v>
      </c>
      <c r="U993">
        <v>0.81746897685893205</v>
      </c>
      <c r="V993" s="6">
        <f t="shared" si="205"/>
        <v>75</v>
      </c>
      <c r="W993" s="6">
        <f t="shared" si="200"/>
        <v>0</v>
      </c>
      <c r="X993" s="6" cm="1">
        <f t="array" ref="X993">IF(T993 &lt; Rat,1,0)</f>
        <v>0</v>
      </c>
      <c r="Y993" s="6">
        <f t="shared" si="201"/>
        <v>0</v>
      </c>
      <c r="Z993" s="6">
        <f t="shared" si="202"/>
        <v>0</v>
      </c>
      <c r="AA993" s="6">
        <f t="shared" si="203"/>
        <v>0</v>
      </c>
      <c r="AB993" s="6">
        <f t="shared" si="204"/>
        <v>1</v>
      </c>
    </row>
    <row r="994" spans="18:28">
      <c r="R994">
        <v>66</v>
      </c>
      <c r="S994">
        <v>153</v>
      </c>
      <c r="T994">
        <v>0.83837407449005996</v>
      </c>
      <c r="U994">
        <v>1.7712589110015999</v>
      </c>
      <c r="V994" s="6">
        <f t="shared" si="205"/>
        <v>87</v>
      </c>
      <c r="W994" s="6">
        <f t="shared" si="200"/>
        <v>0</v>
      </c>
      <c r="X994" s="6" cm="1">
        <f t="array" ref="X994">IF(T994 &lt; Rat,1,0)</f>
        <v>0</v>
      </c>
      <c r="Y994" s="6">
        <f t="shared" si="201"/>
        <v>0</v>
      </c>
      <c r="Z994" s="6">
        <f t="shared" si="202"/>
        <v>0</v>
      </c>
      <c r="AA994" s="6">
        <f t="shared" si="203"/>
        <v>0</v>
      </c>
      <c r="AB994" s="6">
        <f t="shared" si="204"/>
        <v>1</v>
      </c>
    </row>
    <row r="995" spans="18:28">
      <c r="R995">
        <v>121</v>
      </c>
      <c r="S995">
        <v>127</v>
      </c>
      <c r="T995">
        <v>0.85754047192905403</v>
      </c>
      <c r="U995">
        <v>1.07724209496241</v>
      </c>
      <c r="V995" s="6">
        <f t="shared" si="205"/>
        <v>6</v>
      </c>
      <c r="W995" s="6">
        <f t="shared" si="200"/>
        <v>0</v>
      </c>
      <c r="X995" s="6" cm="1">
        <f t="array" ref="X995">IF(T995 &lt; Rat,1,0)</f>
        <v>0</v>
      </c>
      <c r="Y995" s="6">
        <f t="shared" si="201"/>
        <v>0</v>
      </c>
      <c r="Z995" s="6">
        <f t="shared" si="202"/>
        <v>0</v>
      </c>
      <c r="AA995" s="6">
        <f t="shared" si="203"/>
        <v>0</v>
      </c>
      <c r="AB995" s="6">
        <f t="shared" si="204"/>
        <v>1</v>
      </c>
    </row>
    <row r="996" spans="18:28">
      <c r="R996">
        <v>48</v>
      </c>
      <c r="S996">
        <v>89</v>
      </c>
      <c r="T996">
        <v>0.95851869674648704</v>
      </c>
      <c r="U996">
        <v>0.97061498824254</v>
      </c>
      <c r="V996" s="6">
        <f t="shared" si="205"/>
        <v>41</v>
      </c>
      <c r="W996" s="6">
        <f t="shared" si="200"/>
        <v>0</v>
      </c>
      <c r="X996" s="6" cm="1">
        <f t="array" ref="X996">IF(T996 &lt; Rat,1,0)</f>
        <v>0</v>
      </c>
      <c r="Y996" s="6">
        <f t="shared" si="201"/>
        <v>0</v>
      </c>
      <c r="Z996" s="6">
        <f t="shared" si="202"/>
        <v>0</v>
      </c>
      <c r="AA996" s="6">
        <f t="shared" si="203"/>
        <v>0</v>
      </c>
      <c r="AB996" s="6">
        <f t="shared" si="204"/>
        <v>1</v>
      </c>
    </row>
    <row r="997" spans="18:28">
      <c r="R997">
        <v>114</v>
      </c>
      <c r="S997">
        <v>90</v>
      </c>
      <c r="T997">
        <v>0.994176352256115</v>
      </c>
      <c r="U997">
        <v>0.530243830126919</v>
      </c>
      <c r="V997" s="6">
        <f t="shared" si="205"/>
        <v>-24</v>
      </c>
      <c r="W997" s="6">
        <f t="shared" si="200"/>
        <v>0</v>
      </c>
      <c r="X997" s="6" cm="1">
        <f t="array" ref="X997">IF(T997 &lt; Rat,1,0)</f>
        <v>0</v>
      </c>
      <c r="Y997" s="6">
        <f t="shared" si="201"/>
        <v>0</v>
      </c>
      <c r="Z997" s="6">
        <f t="shared" si="202"/>
        <v>0</v>
      </c>
      <c r="AA997" s="6">
        <f t="shared" si="203"/>
        <v>0</v>
      </c>
      <c r="AB997" s="6">
        <f t="shared" si="204"/>
        <v>1</v>
      </c>
    </row>
    <row r="998" spans="18:28">
      <c r="R998">
        <v>174</v>
      </c>
      <c r="S998">
        <v>176</v>
      </c>
      <c r="T998">
        <v>0.95062304563927102</v>
      </c>
      <c r="U998">
        <v>3.0188723594260201</v>
      </c>
      <c r="V998" s="6">
        <f t="shared" si="205"/>
        <v>2</v>
      </c>
      <c r="W998" s="6">
        <f t="shared" si="200"/>
        <v>1</v>
      </c>
      <c r="X998" s="6" cm="1">
        <f t="array" ref="X998">IF(T998 &lt; Rat,1,0)</f>
        <v>0</v>
      </c>
      <c r="Y998" s="6">
        <f t="shared" si="201"/>
        <v>0</v>
      </c>
      <c r="Z998" s="6">
        <f t="shared" si="202"/>
        <v>1</v>
      </c>
      <c r="AA998" s="6">
        <f t="shared" si="203"/>
        <v>0</v>
      </c>
      <c r="AB998" s="6">
        <f t="shared" si="204"/>
        <v>0</v>
      </c>
    </row>
    <row r="999" spans="18:28">
      <c r="R999">
        <v>29</v>
      </c>
      <c r="S999">
        <v>30</v>
      </c>
      <c r="T999">
        <v>0.93952313190159198</v>
      </c>
      <c r="U999">
        <v>0.97150620661699805</v>
      </c>
      <c r="V999" s="6">
        <f t="shared" si="205"/>
        <v>1</v>
      </c>
      <c r="W999" s="6">
        <f t="shared" si="200"/>
        <v>1</v>
      </c>
      <c r="X999" s="6" cm="1">
        <f t="array" ref="X999">IF(T999 &lt; Rat,1,0)</f>
        <v>0</v>
      </c>
      <c r="Y999" s="6">
        <f t="shared" si="201"/>
        <v>0</v>
      </c>
      <c r="Z999" s="6">
        <f t="shared" si="202"/>
        <v>1</v>
      </c>
      <c r="AA999" s="6">
        <f t="shared" si="203"/>
        <v>0</v>
      </c>
      <c r="AB999" s="6">
        <f t="shared" si="204"/>
        <v>0</v>
      </c>
    </row>
    <row r="1000" spans="18:28">
      <c r="R1000">
        <v>137</v>
      </c>
      <c r="S1000">
        <v>136</v>
      </c>
      <c r="T1000">
        <v>0.68121808516194204</v>
      </c>
      <c r="U1000">
        <v>0.86927128099717099</v>
      </c>
      <c r="V1000" s="6">
        <f t="shared" si="205"/>
        <v>-1</v>
      </c>
      <c r="W1000" s="6">
        <f t="shared" si="200"/>
        <v>1</v>
      </c>
      <c r="X1000" s="6" cm="1">
        <f t="array" ref="X1000">IF(T1000 &lt; Rat,1,0)</f>
        <v>1</v>
      </c>
      <c r="Y1000" s="6">
        <f t="shared" si="201"/>
        <v>1</v>
      </c>
      <c r="Z1000" s="6">
        <f t="shared" si="202"/>
        <v>0</v>
      </c>
      <c r="AA1000" s="6">
        <f t="shared" si="203"/>
        <v>0</v>
      </c>
      <c r="AB1000" s="6">
        <f t="shared" si="204"/>
        <v>0</v>
      </c>
    </row>
    <row r="1001" spans="18:28">
      <c r="R1001">
        <v>94</v>
      </c>
      <c r="S1001">
        <v>153</v>
      </c>
      <c r="T1001">
        <v>0.96331866146673195</v>
      </c>
      <c r="U1001">
        <v>3.5949285173841199</v>
      </c>
      <c r="V1001" s="6">
        <f t="shared" si="205"/>
        <v>59</v>
      </c>
      <c r="W1001" s="6">
        <f t="shared" si="200"/>
        <v>0</v>
      </c>
      <c r="X1001" s="6" cm="1">
        <f t="array" ref="X1001">IF(T1001 &lt; Rat,1,0)</f>
        <v>0</v>
      </c>
      <c r="Y1001" s="6">
        <f t="shared" si="201"/>
        <v>0</v>
      </c>
      <c r="Z1001" s="6">
        <f t="shared" si="202"/>
        <v>0</v>
      </c>
      <c r="AA1001" s="6">
        <f t="shared" si="203"/>
        <v>0</v>
      </c>
      <c r="AB1001" s="6">
        <f t="shared" si="204"/>
        <v>1</v>
      </c>
    </row>
    <row r="1002" spans="18:28">
      <c r="R1002">
        <v>40</v>
      </c>
      <c r="S1002">
        <v>94</v>
      </c>
      <c r="T1002">
        <v>0.98086680153416705</v>
      </c>
      <c r="U1002">
        <v>0.89800001285136799</v>
      </c>
      <c r="V1002" s="6">
        <f t="shared" si="205"/>
        <v>54</v>
      </c>
      <c r="W1002" s="6">
        <f t="shared" si="200"/>
        <v>0</v>
      </c>
      <c r="X1002" s="6" cm="1">
        <f t="array" ref="X1002">IF(T1002 &lt; Rat,1,0)</f>
        <v>0</v>
      </c>
      <c r="Y1002" s="6">
        <f t="shared" si="201"/>
        <v>0</v>
      </c>
      <c r="Z1002" s="6">
        <f t="shared" si="202"/>
        <v>0</v>
      </c>
      <c r="AA1002" s="6">
        <f t="shared" si="203"/>
        <v>0</v>
      </c>
      <c r="AB1002" s="6">
        <f t="shared" si="204"/>
        <v>1</v>
      </c>
    </row>
    <row r="1003" spans="18:28">
      <c r="R1003">
        <v>116</v>
      </c>
      <c r="S1003">
        <v>9</v>
      </c>
      <c r="T1003">
        <v>0.99832020571164803</v>
      </c>
      <c r="U1003">
        <v>2.3232047195732601</v>
      </c>
      <c r="V1003" s="6">
        <f t="shared" si="205"/>
        <v>-107</v>
      </c>
      <c r="W1003" s="6">
        <f t="shared" si="200"/>
        <v>0</v>
      </c>
      <c r="X1003" s="6" cm="1">
        <f t="array" ref="X1003">IF(T1003 &lt; Rat,1,0)</f>
        <v>0</v>
      </c>
      <c r="Y1003" s="6">
        <f t="shared" si="201"/>
        <v>0</v>
      </c>
      <c r="Z1003" s="6">
        <f t="shared" si="202"/>
        <v>0</v>
      </c>
      <c r="AA1003" s="6">
        <f t="shared" si="203"/>
        <v>0</v>
      </c>
      <c r="AB1003" s="6">
        <f t="shared" si="204"/>
        <v>1</v>
      </c>
    </row>
    <row r="1004" spans="18:28">
      <c r="R1004">
        <v>57</v>
      </c>
      <c r="S1004">
        <v>156</v>
      </c>
      <c r="T1004">
        <v>0.81456150453708298</v>
      </c>
      <c r="U1004">
        <v>2.3385621740023002</v>
      </c>
      <c r="V1004" s="6">
        <f t="shared" ref="V1004:V1011" si="206">S1004-R1004</f>
        <v>99</v>
      </c>
      <c r="W1004" s="6">
        <f t="shared" si="200"/>
        <v>0</v>
      </c>
      <c r="X1004" s="6" cm="1">
        <f t="array" ref="X1004">IF(T1004 &lt; Rat,1,0)</f>
        <v>0</v>
      </c>
      <c r="Y1004" s="6">
        <f t="shared" si="201"/>
        <v>0</v>
      </c>
      <c r="Z1004" s="6">
        <f t="shared" si="202"/>
        <v>0</v>
      </c>
      <c r="AA1004" s="6">
        <f t="shared" si="203"/>
        <v>0</v>
      </c>
      <c r="AB1004" s="6">
        <f t="shared" si="204"/>
        <v>1</v>
      </c>
    </row>
    <row r="1005" spans="18:28">
      <c r="R1005">
        <v>79</v>
      </c>
      <c r="S1005">
        <v>79</v>
      </c>
      <c r="T1005">
        <v>0.99511758370918402</v>
      </c>
      <c r="U1005">
        <v>1.26427238467966</v>
      </c>
      <c r="V1005" s="6">
        <f t="shared" si="206"/>
        <v>0</v>
      </c>
      <c r="W1005" s="6">
        <f t="shared" si="200"/>
        <v>1</v>
      </c>
      <c r="X1005" s="6" cm="1">
        <f t="array" ref="X1005">IF(T1005 &lt; Rat,1,0)</f>
        <v>0</v>
      </c>
      <c r="Y1005" s="6">
        <f t="shared" si="201"/>
        <v>0</v>
      </c>
      <c r="Z1005" s="6">
        <f t="shared" si="202"/>
        <v>1</v>
      </c>
      <c r="AA1005" s="6">
        <f t="shared" si="203"/>
        <v>0</v>
      </c>
      <c r="AB1005" s="6">
        <f t="shared" si="204"/>
        <v>0</v>
      </c>
    </row>
    <row r="1006" spans="18:28">
      <c r="R1006">
        <v>1</v>
      </c>
      <c r="S1006">
        <v>1</v>
      </c>
      <c r="T1006">
        <v>0.86517890448009005</v>
      </c>
      <c r="U1006">
        <v>0.71627491037536495</v>
      </c>
      <c r="V1006" s="6">
        <f t="shared" si="206"/>
        <v>0</v>
      </c>
      <c r="W1006" s="6">
        <f t="shared" si="200"/>
        <v>1</v>
      </c>
      <c r="X1006" s="6" cm="1">
        <f t="array" ref="X1006">IF(T1006 &lt; Rat,1,0)</f>
        <v>0</v>
      </c>
      <c r="Y1006" s="6">
        <f t="shared" si="201"/>
        <v>0</v>
      </c>
      <c r="Z1006" s="6">
        <f t="shared" si="202"/>
        <v>1</v>
      </c>
      <c r="AA1006" s="6">
        <f t="shared" si="203"/>
        <v>0</v>
      </c>
      <c r="AB1006" s="6">
        <f t="shared" si="204"/>
        <v>0</v>
      </c>
    </row>
    <row r="1007" spans="18:28">
      <c r="R1007">
        <v>104</v>
      </c>
      <c r="S1007">
        <v>170</v>
      </c>
      <c r="T1007">
        <v>0.94354785040034805</v>
      </c>
      <c r="U1007">
        <v>1.3280098265417399</v>
      </c>
      <c r="V1007" s="6">
        <f t="shared" si="206"/>
        <v>66</v>
      </c>
      <c r="W1007" s="6">
        <f t="shared" si="200"/>
        <v>0</v>
      </c>
      <c r="X1007" s="6" cm="1">
        <f t="array" ref="X1007">IF(T1007 &lt; Rat,1,0)</f>
        <v>0</v>
      </c>
      <c r="Y1007" s="6">
        <f t="shared" si="201"/>
        <v>0</v>
      </c>
      <c r="Z1007" s="6">
        <f t="shared" si="202"/>
        <v>0</v>
      </c>
      <c r="AA1007" s="6">
        <f t="shared" si="203"/>
        <v>0</v>
      </c>
      <c r="AB1007" s="6">
        <f t="shared" si="204"/>
        <v>1</v>
      </c>
    </row>
    <row r="1008" spans="18:28">
      <c r="R1008">
        <v>159</v>
      </c>
      <c r="S1008">
        <v>152</v>
      </c>
      <c r="T1008">
        <v>0.91869922853703001</v>
      </c>
      <c r="U1008">
        <v>1.0762522746504699</v>
      </c>
      <c r="V1008" s="6">
        <f t="shared" si="206"/>
        <v>-7</v>
      </c>
      <c r="W1008" s="6">
        <f t="shared" si="200"/>
        <v>0</v>
      </c>
      <c r="X1008" s="6" cm="1">
        <f t="array" ref="X1008">IF(T1008 &lt; Rat,1,0)</f>
        <v>0</v>
      </c>
      <c r="Y1008" s="6">
        <f t="shared" si="201"/>
        <v>0</v>
      </c>
      <c r="Z1008" s="6">
        <f t="shared" si="202"/>
        <v>0</v>
      </c>
      <c r="AA1008" s="6">
        <f t="shared" si="203"/>
        <v>0</v>
      </c>
      <c r="AB1008" s="6">
        <f t="shared" si="204"/>
        <v>1</v>
      </c>
    </row>
    <row r="1009" spans="18:28">
      <c r="R1009">
        <v>2</v>
      </c>
      <c r="S1009">
        <v>175</v>
      </c>
      <c r="T1009">
        <v>0.83069634406943604</v>
      </c>
      <c r="U1009">
        <v>0.89536470340733498</v>
      </c>
      <c r="V1009" s="6">
        <f t="shared" si="206"/>
        <v>173</v>
      </c>
      <c r="W1009" s="6">
        <f t="shared" si="200"/>
        <v>0</v>
      </c>
      <c r="X1009" s="6" cm="1">
        <f t="array" ref="X1009">IF(T1009 &lt; Rat,1,0)</f>
        <v>0</v>
      </c>
      <c r="Y1009" s="6">
        <f t="shared" si="201"/>
        <v>0</v>
      </c>
      <c r="Z1009" s="6">
        <f t="shared" si="202"/>
        <v>0</v>
      </c>
      <c r="AA1009" s="6">
        <f t="shared" si="203"/>
        <v>0</v>
      </c>
      <c r="AB1009" s="6">
        <f t="shared" si="204"/>
        <v>1</v>
      </c>
    </row>
    <row r="1010" spans="18:28">
      <c r="R1010">
        <v>196</v>
      </c>
      <c r="S1010">
        <v>72</v>
      </c>
      <c r="T1010">
        <v>0.82559513132001205</v>
      </c>
      <c r="U1010">
        <v>0.44766518488402002</v>
      </c>
      <c r="V1010" s="6">
        <f t="shared" si="206"/>
        <v>-124</v>
      </c>
      <c r="W1010" s="6">
        <f t="shared" si="200"/>
        <v>0</v>
      </c>
      <c r="X1010" s="6" cm="1">
        <f t="array" ref="X1010">IF(T1010 &lt; Rat,1,0)</f>
        <v>0</v>
      </c>
      <c r="Y1010" s="6">
        <f t="shared" si="201"/>
        <v>0</v>
      </c>
      <c r="Z1010" s="6">
        <f t="shared" si="202"/>
        <v>0</v>
      </c>
      <c r="AA1010" s="6">
        <f t="shared" si="203"/>
        <v>0</v>
      </c>
      <c r="AB1010" s="6">
        <f t="shared" si="204"/>
        <v>1</v>
      </c>
    </row>
    <row r="1011" spans="18:28">
      <c r="R1011">
        <v>10</v>
      </c>
      <c r="S1011">
        <v>9</v>
      </c>
      <c r="T1011">
        <v>0.93931965946850005</v>
      </c>
      <c r="U1011">
        <v>1.0109626810014001</v>
      </c>
      <c r="V1011" s="6">
        <f t="shared" si="206"/>
        <v>-1</v>
      </c>
      <c r="W1011" s="6">
        <f t="shared" si="200"/>
        <v>1</v>
      </c>
      <c r="X1011" s="6" cm="1">
        <f t="array" ref="X1011">IF(T1011 &lt; Rat,1,0)</f>
        <v>0</v>
      </c>
      <c r="Y1011" s="6">
        <f t="shared" si="201"/>
        <v>0</v>
      </c>
      <c r="Z1011" s="6">
        <f t="shared" si="202"/>
        <v>1</v>
      </c>
      <c r="AA1011" s="6">
        <f t="shared" si="203"/>
        <v>0</v>
      </c>
      <c r="AB1011" s="6">
        <f t="shared" si="204"/>
        <v>0</v>
      </c>
    </row>
    <row r="1012" spans="18:28">
      <c r="V1012" s="6"/>
      <c r="W1012" s="6">
        <f t="shared" ref="W1012:AB1012" si="207">SUM(W812:W1011)</f>
        <v>67</v>
      </c>
      <c r="X1012" s="6">
        <f t="shared" si="207"/>
        <v>5</v>
      </c>
      <c r="Y1012" s="6">
        <f t="shared" si="207"/>
        <v>4</v>
      </c>
      <c r="Z1012" s="6">
        <f t="shared" si="207"/>
        <v>63</v>
      </c>
      <c r="AA1012" s="6">
        <f t="shared" si="207"/>
        <v>1</v>
      </c>
      <c r="AB1012" s="6">
        <f t="shared" si="207"/>
        <v>132</v>
      </c>
    </row>
    <row r="1013" spans="18:28" ht="15.75">
      <c r="R1013" s="9">
        <v>1600</v>
      </c>
      <c r="V1013" s="6"/>
      <c r="W1013" s="6"/>
      <c r="X1013" s="6"/>
      <c r="Y1013" s="6"/>
      <c r="Z1013" s="6"/>
      <c r="AA1013" s="6"/>
      <c r="AB1013" s="6"/>
    </row>
    <row r="1014" spans="18:28">
      <c r="R1014">
        <v>43</v>
      </c>
      <c r="S1014">
        <v>40</v>
      </c>
      <c r="T1014">
        <v>0.80792965585006904</v>
      </c>
      <c r="U1014">
        <v>1.08921520883662</v>
      </c>
      <c r="V1014" s="6">
        <f t="shared" ref="V1014:V1045" si="208">S1014-R1014</f>
        <v>-3</v>
      </c>
      <c r="W1014" s="6">
        <f t="shared" si="200"/>
        <v>1</v>
      </c>
      <c r="X1014" s="6" cm="1">
        <f t="array" ref="X1014">IF(T1014 &lt; Rat,1,0)</f>
        <v>0</v>
      </c>
      <c r="Y1014" s="6">
        <f t="shared" si="201"/>
        <v>0</v>
      </c>
      <c r="Z1014" s="6">
        <f t="shared" si="202"/>
        <v>1</v>
      </c>
      <c r="AA1014" s="6">
        <f t="shared" si="203"/>
        <v>0</v>
      </c>
      <c r="AB1014" s="6">
        <f t="shared" si="204"/>
        <v>0</v>
      </c>
    </row>
    <row r="1015" spans="18:28">
      <c r="R1015">
        <v>150</v>
      </c>
      <c r="S1015">
        <v>6</v>
      </c>
      <c r="T1015">
        <v>0.98861435749195503</v>
      </c>
      <c r="U1015">
        <v>0.46816554497893398</v>
      </c>
      <c r="V1015" s="6">
        <f t="shared" si="208"/>
        <v>-144</v>
      </c>
      <c r="W1015" s="6">
        <f t="shared" si="200"/>
        <v>0</v>
      </c>
      <c r="X1015" s="6" cm="1">
        <f t="array" ref="X1015">IF(T1015 &lt; Rat,1,0)</f>
        <v>0</v>
      </c>
      <c r="Y1015" s="6">
        <f t="shared" si="201"/>
        <v>0</v>
      </c>
      <c r="Z1015" s="6">
        <f t="shared" si="202"/>
        <v>0</v>
      </c>
      <c r="AA1015" s="6">
        <f t="shared" si="203"/>
        <v>0</v>
      </c>
      <c r="AB1015" s="6">
        <f t="shared" si="204"/>
        <v>1</v>
      </c>
    </row>
    <row r="1016" spans="18:28">
      <c r="R1016">
        <v>97</v>
      </c>
      <c r="S1016">
        <v>127</v>
      </c>
      <c r="T1016">
        <v>0.90485814175577495</v>
      </c>
      <c r="U1016">
        <v>0.95829434169202898</v>
      </c>
      <c r="V1016" s="6">
        <f t="shared" si="208"/>
        <v>30</v>
      </c>
      <c r="W1016" s="6">
        <f t="shared" si="200"/>
        <v>0</v>
      </c>
      <c r="X1016" s="6" cm="1">
        <f t="array" ref="X1016">IF(T1016 &lt; Rat,1,0)</f>
        <v>0</v>
      </c>
      <c r="Y1016" s="6">
        <f t="shared" si="201"/>
        <v>0</v>
      </c>
      <c r="Z1016" s="6">
        <f t="shared" si="202"/>
        <v>0</v>
      </c>
      <c r="AA1016" s="6">
        <f t="shared" si="203"/>
        <v>0</v>
      </c>
      <c r="AB1016" s="6">
        <f t="shared" si="204"/>
        <v>1</v>
      </c>
    </row>
    <row r="1017" spans="18:28">
      <c r="R1017">
        <v>101</v>
      </c>
      <c r="S1017">
        <v>36</v>
      </c>
      <c r="T1017">
        <v>0.98065658064498895</v>
      </c>
      <c r="U1017">
        <v>1.0972044198295401</v>
      </c>
      <c r="V1017" s="6">
        <f t="shared" si="208"/>
        <v>-65</v>
      </c>
      <c r="W1017" s="6">
        <f t="shared" si="200"/>
        <v>0</v>
      </c>
      <c r="X1017" s="6" cm="1">
        <f t="array" ref="X1017">IF(T1017 &lt; Rat,1,0)</f>
        <v>0</v>
      </c>
      <c r="Y1017" s="6">
        <f t="shared" si="201"/>
        <v>0</v>
      </c>
      <c r="Z1017" s="6">
        <f t="shared" si="202"/>
        <v>0</v>
      </c>
      <c r="AA1017" s="6">
        <f t="shared" si="203"/>
        <v>0</v>
      </c>
      <c r="AB1017" s="6">
        <f t="shared" si="204"/>
        <v>1</v>
      </c>
    </row>
    <row r="1018" spans="18:28">
      <c r="R1018">
        <v>24</v>
      </c>
      <c r="S1018">
        <v>103</v>
      </c>
      <c r="T1018">
        <v>0.99969811615514104</v>
      </c>
      <c r="U1018">
        <v>1.1653373742450901</v>
      </c>
      <c r="V1018" s="6">
        <f t="shared" si="208"/>
        <v>79</v>
      </c>
      <c r="W1018" s="6">
        <f t="shared" si="200"/>
        <v>0</v>
      </c>
      <c r="X1018" s="6" cm="1">
        <f t="array" ref="X1018">IF(T1018 &lt; Rat,1,0)</f>
        <v>0</v>
      </c>
      <c r="Y1018" s="6">
        <f t="shared" si="201"/>
        <v>0</v>
      </c>
      <c r="Z1018" s="6">
        <f t="shared" si="202"/>
        <v>0</v>
      </c>
      <c r="AA1018" s="6">
        <f t="shared" si="203"/>
        <v>0</v>
      </c>
      <c r="AB1018" s="6">
        <f t="shared" si="204"/>
        <v>1</v>
      </c>
    </row>
    <row r="1019" spans="18:28">
      <c r="R1019">
        <v>4</v>
      </c>
      <c r="S1019">
        <v>6</v>
      </c>
      <c r="T1019">
        <v>0.96496384444009597</v>
      </c>
      <c r="U1019">
        <v>1.2944844156861199</v>
      </c>
      <c r="V1019" s="6">
        <f t="shared" si="208"/>
        <v>2</v>
      </c>
      <c r="W1019" s="6">
        <f t="shared" si="200"/>
        <v>1</v>
      </c>
      <c r="X1019" s="6" cm="1">
        <f t="array" ref="X1019">IF(T1019 &lt; Rat,1,0)</f>
        <v>0</v>
      </c>
      <c r="Y1019" s="6">
        <f t="shared" si="201"/>
        <v>0</v>
      </c>
      <c r="Z1019" s="6">
        <f t="shared" si="202"/>
        <v>1</v>
      </c>
      <c r="AA1019" s="6">
        <f t="shared" si="203"/>
        <v>0</v>
      </c>
      <c r="AB1019" s="6">
        <f t="shared" si="204"/>
        <v>0</v>
      </c>
    </row>
    <row r="1020" spans="18:28">
      <c r="R1020">
        <v>108</v>
      </c>
      <c r="S1020">
        <v>109</v>
      </c>
      <c r="T1020">
        <v>0.992523640381334</v>
      </c>
      <c r="U1020">
        <v>1.60452888638753</v>
      </c>
      <c r="V1020" s="6">
        <f t="shared" si="208"/>
        <v>1</v>
      </c>
      <c r="W1020" s="6">
        <f t="shared" si="200"/>
        <v>1</v>
      </c>
      <c r="X1020" s="6" cm="1">
        <f t="array" ref="X1020">IF(T1020 &lt; Rat,1,0)</f>
        <v>0</v>
      </c>
      <c r="Y1020" s="6">
        <f t="shared" si="201"/>
        <v>0</v>
      </c>
      <c r="Z1020" s="6">
        <f t="shared" si="202"/>
        <v>1</v>
      </c>
      <c r="AA1020" s="6">
        <f t="shared" si="203"/>
        <v>0</v>
      </c>
      <c r="AB1020" s="6">
        <f t="shared" si="204"/>
        <v>0</v>
      </c>
    </row>
    <row r="1021" spans="18:28">
      <c r="R1021">
        <v>26</v>
      </c>
      <c r="S1021">
        <v>24</v>
      </c>
      <c r="T1021">
        <v>0.99541462465627795</v>
      </c>
      <c r="U1021">
        <v>1.2666615589983801</v>
      </c>
      <c r="V1021" s="6">
        <f t="shared" si="208"/>
        <v>-2</v>
      </c>
      <c r="W1021" s="6">
        <f t="shared" si="200"/>
        <v>1</v>
      </c>
      <c r="X1021" s="6" cm="1">
        <f t="array" ref="X1021">IF(T1021 &lt; Rat,1,0)</f>
        <v>0</v>
      </c>
      <c r="Y1021" s="6">
        <f t="shared" si="201"/>
        <v>0</v>
      </c>
      <c r="Z1021" s="6">
        <f t="shared" si="202"/>
        <v>1</v>
      </c>
      <c r="AA1021" s="6">
        <f t="shared" si="203"/>
        <v>0</v>
      </c>
      <c r="AB1021" s="6">
        <f t="shared" si="204"/>
        <v>0</v>
      </c>
    </row>
    <row r="1022" spans="18:28">
      <c r="R1022">
        <v>47</v>
      </c>
      <c r="S1022">
        <v>6</v>
      </c>
      <c r="T1022">
        <v>0.84900500557052805</v>
      </c>
      <c r="U1022">
        <v>0.84423736218262102</v>
      </c>
      <c r="V1022" s="6">
        <f t="shared" si="208"/>
        <v>-41</v>
      </c>
      <c r="W1022" s="6">
        <f t="shared" si="200"/>
        <v>0</v>
      </c>
      <c r="X1022" s="6" cm="1">
        <f t="array" ref="X1022">IF(T1022 &lt; Rat,1,0)</f>
        <v>0</v>
      </c>
      <c r="Y1022" s="6">
        <f t="shared" si="201"/>
        <v>0</v>
      </c>
      <c r="Z1022" s="6">
        <f t="shared" si="202"/>
        <v>0</v>
      </c>
      <c r="AA1022" s="6">
        <f t="shared" si="203"/>
        <v>0</v>
      </c>
      <c r="AB1022" s="6">
        <f t="shared" si="204"/>
        <v>1</v>
      </c>
    </row>
    <row r="1023" spans="18:28">
      <c r="R1023">
        <v>100</v>
      </c>
      <c r="S1023">
        <v>65</v>
      </c>
      <c r="T1023">
        <v>0.96927959575290201</v>
      </c>
      <c r="U1023">
        <v>0.92308052683001296</v>
      </c>
      <c r="V1023" s="6">
        <f t="shared" si="208"/>
        <v>-35</v>
      </c>
      <c r="W1023" s="6">
        <f t="shared" si="200"/>
        <v>0</v>
      </c>
      <c r="X1023" s="6" cm="1">
        <f t="array" ref="X1023">IF(T1023 &lt; Rat,1,0)</f>
        <v>0</v>
      </c>
      <c r="Y1023" s="6">
        <f t="shared" si="201"/>
        <v>0</v>
      </c>
      <c r="Z1023" s="6">
        <f t="shared" si="202"/>
        <v>0</v>
      </c>
      <c r="AA1023" s="6">
        <f t="shared" si="203"/>
        <v>0</v>
      </c>
      <c r="AB1023" s="6">
        <f t="shared" si="204"/>
        <v>1</v>
      </c>
    </row>
    <row r="1024" spans="18:28">
      <c r="R1024">
        <v>130</v>
      </c>
      <c r="S1024">
        <v>103</v>
      </c>
      <c r="T1024">
        <v>0.97826710875107703</v>
      </c>
      <c r="U1024">
        <v>0.73432009725111203</v>
      </c>
      <c r="V1024" s="6">
        <f t="shared" si="208"/>
        <v>-27</v>
      </c>
      <c r="W1024" s="6">
        <f t="shared" si="200"/>
        <v>0</v>
      </c>
      <c r="X1024" s="6" cm="1">
        <f t="array" ref="X1024">IF(T1024 &lt; Rat,1,0)</f>
        <v>0</v>
      </c>
      <c r="Y1024" s="6">
        <f t="shared" si="201"/>
        <v>0</v>
      </c>
      <c r="Z1024" s="6">
        <f t="shared" si="202"/>
        <v>0</v>
      </c>
      <c r="AA1024" s="6">
        <f t="shared" si="203"/>
        <v>0</v>
      </c>
      <c r="AB1024" s="6">
        <f t="shared" si="204"/>
        <v>1</v>
      </c>
    </row>
    <row r="1025" spans="18:28">
      <c r="R1025">
        <v>165</v>
      </c>
      <c r="S1025">
        <v>153</v>
      </c>
      <c r="T1025">
        <v>0.82512011563583798</v>
      </c>
      <c r="U1025">
        <v>0.75231447787941197</v>
      </c>
      <c r="V1025" s="6">
        <f t="shared" si="208"/>
        <v>-12</v>
      </c>
      <c r="W1025" s="6">
        <f t="shared" si="200"/>
        <v>0</v>
      </c>
      <c r="X1025" s="6" cm="1">
        <f t="array" ref="X1025">IF(T1025 &lt; Rat,1,0)</f>
        <v>0</v>
      </c>
      <c r="Y1025" s="6">
        <f t="shared" si="201"/>
        <v>0</v>
      </c>
      <c r="Z1025" s="6">
        <f t="shared" si="202"/>
        <v>0</v>
      </c>
      <c r="AA1025" s="6">
        <f t="shared" si="203"/>
        <v>0</v>
      </c>
      <c r="AB1025" s="6">
        <f t="shared" si="204"/>
        <v>1</v>
      </c>
    </row>
    <row r="1026" spans="18:28">
      <c r="R1026">
        <v>192</v>
      </c>
      <c r="S1026">
        <v>129</v>
      </c>
      <c r="T1026">
        <v>0.92360054714356499</v>
      </c>
      <c r="U1026">
        <v>0.86336012705185206</v>
      </c>
      <c r="V1026" s="6">
        <f t="shared" si="208"/>
        <v>-63</v>
      </c>
      <c r="W1026" s="6">
        <f t="shared" si="200"/>
        <v>0</v>
      </c>
      <c r="X1026" s="6" cm="1">
        <f t="array" ref="X1026">IF(T1026 &lt; Rat,1,0)</f>
        <v>0</v>
      </c>
      <c r="Y1026" s="6">
        <f t="shared" si="201"/>
        <v>0</v>
      </c>
      <c r="Z1026" s="6">
        <f t="shared" si="202"/>
        <v>0</v>
      </c>
      <c r="AA1026" s="6">
        <f t="shared" si="203"/>
        <v>0</v>
      </c>
      <c r="AB1026" s="6">
        <f t="shared" si="204"/>
        <v>1</v>
      </c>
    </row>
    <row r="1027" spans="18:28">
      <c r="R1027">
        <v>119</v>
      </c>
      <c r="S1027">
        <v>36</v>
      </c>
      <c r="T1027">
        <v>0.97096773144960502</v>
      </c>
      <c r="U1027">
        <v>0.45679540590916301</v>
      </c>
      <c r="V1027" s="6">
        <f t="shared" si="208"/>
        <v>-83</v>
      </c>
      <c r="W1027" s="6">
        <f t="shared" si="200"/>
        <v>0</v>
      </c>
      <c r="X1027" s="6" cm="1">
        <f t="array" ref="X1027">IF(T1027 &lt; Rat,1,0)</f>
        <v>0</v>
      </c>
      <c r="Y1027" s="6">
        <f t="shared" si="201"/>
        <v>0</v>
      </c>
      <c r="Z1027" s="6">
        <f t="shared" si="202"/>
        <v>0</v>
      </c>
      <c r="AA1027" s="6">
        <f t="shared" si="203"/>
        <v>0</v>
      </c>
      <c r="AB1027" s="6">
        <f t="shared" si="204"/>
        <v>1</v>
      </c>
    </row>
    <row r="1028" spans="18:28">
      <c r="R1028">
        <v>163</v>
      </c>
      <c r="S1028">
        <v>123</v>
      </c>
      <c r="T1028">
        <v>0.90337878221979095</v>
      </c>
      <c r="U1028">
        <v>0.85536106148781799</v>
      </c>
      <c r="V1028" s="6">
        <f t="shared" si="208"/>
        <v>-40</v>
      </c>
      <c r="W1028" s="6">
        <f t="shared" si="200"/>
        <v>0</v>
      </c>
      <c r="X1028" s="6" cm="1">
        <f t="array" ref="X1028">IF(T1028 &lt; Rat,1,0)</f>
        <v>0</v>
      </c>
      <c r="Y1028" s="6">
        <f t="shared" si="201"/>
        <v>0</v>
      </c>
      <c r="Z1028" s="6">
        <f t="shared" si="202"/>
        <v>0</v>
      </c>
      <c r="AA1028" s="6">
        <f t="shared" si="203"/>
        <v>0</v>
      </c>
      <c r="AB1028" s="6">
        <f t="shared" si="204"/>
        <v>1</v>
      </c>
    </row>
    <row r="1029" spans="18:28">
      <c r="R1029">
        <v>12</v>
      </c>
      <c r="S1029">
        <v>59</v>
      </c>
      <c r="T1029">
        <v>0.95121112570306299</v>
      </c>
      <c r="U1029">
        <v>0.81521441562646102</v>
      </c>
      <c r="V1029" s="6">
        <f t="shared" si="208"/>
        <v>47</v>
      </c>
      <c r="W1029" s="6">
        <f t="shared" ref="W1029:W1092" si="209">IF(AND(V1029&gt;-4,V1029&lt;4),1,0)</f>
        <v>0</v>
      </c>
      <c r="X1029" s="6" cm="1">
        <f t="array" ref="X1029">IF(T1029 &lt; Rat,1,0)</f>
        <v>0</v>
      </c>
      <c r="Y1029" s="6">
        <f t="shared" ref="Y1029:Y1092" si="210">IF(AND(X1029=1,W1029=1),1,0)</f>
        <v>0</v>
      </c>
      <c r="Z1029" s="6">
        <f t="shared" ref="Z1029:Z1092" si="211">IF(AND(W1029=1,X1029=0),1,0)</f>
        <v>0</v>
      </c>
      <c r="AA1029" s="6">
        <f t="shared" ref="AA1029:AA1092" si="212">IF(AND(W1029=0,X1029=1),1,0)</f>
        <v>0</v>
      </c>
      <c r="AB1029" s="6">
        <f t="shared" ref="AB1029:AB1092" si="213">IF(AND(X1029=0,W1029=0),1,0)</f>
        <v>1</v>
      </c>
    </row>
    <row r="1030" spans="18:28">
      <c r="R1030">
        <v>113</v>
      </c>
      <c r="S1030">
        <v>103</v>
      </c>
      <c r="T1030">
        <v>0.89873218980065905</v>
      </c>
      <c r="U1030">
        <v>0.81241305524116303</v>
      </c>
      <c r="V1030" s="6">
        <f t="shared" si="208"/>
        <v>-10</v>
      </c>
      <c r="W1030" s="6">
        <f t="shared" si="209"/>
        <v>0</v>
      </c>
      <c r="X1030" s="6" cm="1">
        <f t="array" ref="X1030">IF(T1030 &lt; Rat,1,0)</f>
        <v>0</v>
      </c>
      <c r="Y1030" s="6">
        <f t="shared" si="210"/>
        <v>0</v>
      </c>
      <c r="Z1030" s="6">
        <f t="shared" si="211"/>
        <v>0</v>
      </c>
      <c r="AA1030" s="6">
        <f t="shared" si="212"/>
        <v>0</v>
      </c>
      <c r="AB1030" s="6">
        <f t="shared" si="213"/>
        <v>1</v>
      </c>
    </row>
    <row r="1031" spans="18:28">
      <c r="R1031">
        <v>198</v>
      </c>
      <c r="S1031">
        <v>6</v>
      </c>
      <c r="T1031">
        <v>0.665070285933825</v>
      </c>
      <c r="U1031">
        <v>0.29653514887770299</v>
      </c>
      <c r="V1031" s="6">
        <f t="shared" si="208"/>
        <v>-192</v>
      </c>
      <c r="W1031" s="6">
        <f t="shared" si="209"/>
        <v>0</v>
      </c>
      <c r="X1031" s="6" cm="1">
        <f t="array" ref="X1031">IF(T1031 &lt; Rat,1,0)</f>
        <v>1</v>
      </c>
      <c r="Y1031" s="6">
        <f t="shared" si="210"/>
        <v>0</v>
      </c>
      <c r="Z1031" s="6">
        <f t="shared" si="211"/>
        <v>0</v>
      </c>
      <c r="AA1031" s="6">
        <f t="shared" si="212"/>
        <v>1</v>
      </c>
      <c r="AB1031" s="6">
        <f t="shared" si="213"/>
        <v>0</v>
      </c>
    </row>
    <row r="1032" spans="18:28">
      <c r="R1032">
        <v>36</v>
      </c>
      <c r="S1032">
        <v>36</v>
      </c>
      <c r="T1032">
        <v>0.96780648757667198</v>
      </c>
      <c r="U1032">
        <v>2.1315793650856798</v>
      </c>
      <c r="V1032" s="6">
        <f t="shared" si="208"/>
        <v>0</v>
      </c>
      <c r="W1032" s="6">
        <f t="shared" si="209"/>
        <v>1</v>
      </c>
      <c r="X1032" s="6" cm="1">
        <f t="array" ref="X1032">IF(T1032 &lt; Rat,1,0)</f>
        <v>0</v>
      </c>
      <c r="Y1032" s="6">
        <f t="shared" si="210"/>
        <v>0</v>
      </c>
      <c r="Z1032" s="6">
        <f t="shared" si="211"/>
        <v>1</v>
      </c>
      <c r="AA1032" s="6">
        <f t="shared" si="212"/>
        <v>0</v>
      </c>
      <c r="AB1032" s="6">
        <f t="shared" si="213"/>
        <v>0</v>
      </c>
    </row>
    <row r="1033" spans="18:28">
      <c r="R1033">
        <v>28</v>
      </c>
      <c r="S1033">
        <v>36</v>
      </c>
      <c r="T1033">
        <v>0.984309853584592</v>
      </c>
      <c r="U1033">
        <v>1.33664691123846</v>
      </c>
      <c r="V1033" s="6">
        <f t="shared" si="208"/>
        <v>8</v>
      </c>
      <c r="W1033" s="6">
        <f t="shared" si="209"/>
        <v>0</v>
      </c>
      <c r="X1033" s="6" cm="1">
        <f t="array" ref="X1033">IF(T1033 &lt; Rat,1,0)</f>
        <v>0</v>
      </c>
      <c r="Y1033" s="6">
        <f t="shared" si="210"/>
        <v>0</v>
      </c>
      <c r="Z1033" s="6">
        <f t="shared" si="211"/>
        <v>0</v>
      </c>
      <c r="AA1033" s="6">
        <f t="shared" si="212"/>
        <v>0</v>
      </c>
      <c r="AB1033" s="6">
        <f t="shared" si="213"/>
        <v>1</v>
      </c>
    </row>
    <row r="1034" spans="18:28">
      <c r="R1034">
        <v>169</v>
      </c>
      <c r="S1034">
        <v>185</v>
      </c>
      <c r="T1034">
        <v>0.99243875244450397</v>
      </c>
      <c r="U1034">
        <v>1.55413569549728</v>
      </c>
      <c r="V1034" s="6">
        <f t="shared" si="208"/>
        <v>16</v>
      </c>
      <c r="W1034" s="6">
        <f t="shared" si="209"/>
        <v>0</v>
      </c>
      <c r="X1034" s="6" cm="1">
        <f t="array" ref="X1034">IF(T1034 &lt; Rat,1,0)</f>
        <v>0</v>
      </c>
      <c r="Y1034" s="6">
        <f t="shared" si="210"/>
        <v>0</v>
      </c>
      <c r="Z1034" s="6">
        <f t="shared" si="211"/>
        <v>0</v>
      </c>
      <c r="AA1034" s="6">
        <f t="shared" si="212"/>
        <v>0</v>
      </c>
      <c r="AB1034" s="6">
        <f t="shared" si="213"/>
        <v>1</v>
      </c>
    </row>
    <row r="1035" spans="18:28">
      <c r="R1035">
        <v>64</v>
      </c>
      <c r="S1035">
        <v>6</v>
      </c>
      <c r="T1035">
        <v>0.90671646475435297</v>
      </c>
      <c r="U1035">
        <v>0.88940387299197698</v>
      </c>
      <c r="V1035" s="6">
        <f t="shared" si="208"/>
        <v>-58</v>
      </c>
      <c r="W1035" s="6">
        <f t="shared" si="209"/>
        <v>0</v>
      </c>
      <c r="X1035" s="6" cm="1">
        <f t="array" ref="X1035">IF(T1035 &lt; Rat,1,0)</f>
        <v>0</v>
      </c>
      <c r="Y1035" s="6">
        <f t="shared" si="210"/>
        <v>0</v>
      </c>
      <c r="Z1035" s="6">
        <f t="shared" si="211"/>
        <v>0</v>
      </c>
      <c r="AA1035" s="6">
        <f t="shared" si="212"/>
        <v>0</v>
      </c>
      <c r="AB1035" s="6">
        <f t="shared" si="213"/>
        <v>1</v>
      </c>
    </row>
    <row r="1036" spans="18:28">
      <c r="R1036">
        <v>84</v>
      </c>
      <c r="S1036">
        <v>87</v>
      </c>
      <c r="T1036">
        <v>0.81305787597756696</v>
      </c>
      <c r="U1036">
        <v>0.81594426998483804</v>
      </c>
      <c r="V1036" s="6">
        <f t="shared" si="208"/>
        <v>3</v>
      </c>
      <c r="W1036" s="6">
        <f t="shared" si="209"/>
        <v>1</v>
      </c>
      <c r="X1036" s="6" cm="1">
        <f t="array" ref="X1036">IF(T1036 &lt; Rat,1,0)</f>
        <v>0</v>
      </c>
      <c r="Y1036" s="6">
        <f t="shared" si="210"/>
        <v>0</v>
      </c>
      <c r="Z1036" s="6">
        <f t="shared" si="211"/>
        <v>1</v>
      </c>
      <c r="AA1036" s="6">
        <f t="shared" si="212"/>
        <v>0</v>
      </c>
      <c r="AB1036" s="6">
        <f t="shared" si="213"/>
        <v>0</v>
      </c>
    </row>
    <row r="1037" spans="18:28">
      <c r="R1037">
        <v>110</v>
      </c>
      <c r="S1037">
        <v>103</v>
      </c>
      <c r="T1037">
        <v>0.82150505561482201</v>
      </c>
      <c r="U1037">
        <v>0.51906413527697703</v>
      </c>
      <c r="V1037" s="6">
        <f t="shared" si="208"/>
        <v>-7</v>
      </c>
      <c r="W1037" s="6">
        <f t="shared" si="209"/>
        <v>0</v>
      </c>
      <c r="X1037" s="6" cm="1">
        <f t="array" ref="X1037">IF(T1037 &lt; Rat,1,0)</f>
        <v>0</v>
      </c>
      <c r="Y1037" s="6">
        <f t="shared" si="210"/>
        <v>0</v>
      </c>
      <c r="Z1037" s="6">
        <f t="shared" si="211"/>
        <v>0</v>
      </c>
      <c r="AA1037" s="6">
        <f t="shared" si="212"/>
        <v>0</v>
      </c>
      <c r="AB1037" s="6">
        <f t="shared" si="213"/>
        <v>1</v>
      </c>
    </row>
    <row r="1038" spans="18:28">
      <c r="R1038">
        <v>80</v>
      </c>
      <c r="S1038">
        <v>80</v>
      </c>
      <c r="T1038">
        <v>0.851193742848805</v>
      </c>
      <c r="U1038">
        <v>1.2824203092137401</v>
      </c>
      <c r="V1038" s="6">
        <f t="shared" si="208"/>
        <v>0</v>
      </c>
      <c r="W1038" s="6">
        <f t="shared" si="209"/>
        <v>1</v>
      </c>
      <c r="X1038" s="6" cm="1">
        <f t="array" ref="X1038">IF(T1038 &lt; Rat,1,0)</f>
        <v>0</v>
      </c>
      <c r="Y1038" s="6">
        <f t="shared" si="210"/>
        <v>0</v>
      </c>
      <c r="Z1038" s="6">
        <f t="shared" si="211"/>
        <v>1</v>
      </c>
      <c r="AA1038" s="6">
        <f t="shared" si="212"/>
        <v>0</v>
      </c>
      <c r="AB1038" s="6">
        <f t="shared" si="213"/>
        <v>0</v>
      </c>
    </row>
    <row r="1039" spans="18:28">
      <c r="R1039">
        <v>136</v>
      </c>
      <c r="S1039">
        <v>66</v>
      </c>
      <c r="T1039">
        <v>0.85943843614458904</v>
      </c>
      <c r="U1039">
        <v>0.75299749411967998</v>
      </c>
      <c r="V1039" s="6">
        <f t="shared" si="208"/>
        <v>-70</v>
      </c>
      <c r="W1039" s="6">
        <f t="shared" si="209"/>
        <v>0</v>
      </c>
      <c r="X1039" s="6" cm="1">
        <f t="array" ref="X1039">IF(T1039 &lt; Rat,1,0)</f>
        <v>0</v>
      </c>
      <c r="Y1039" s="6">
        <f t="shared" si="210"/>
        <v>0</v>
      </c>
      <c r="Z1039" s="6">
        <f t="shared" si="211"/>
        <v>0</v>
      </c>
      <c r="AA1039" s="6">
        <f t="shared" si="212"/>
        <v>0</v>
      </c>
      <c r="AB1039" s="6">
        <f t="shared" si="213"/>
        <v>1</v>
      </c>
    </row>
    <row r="1040" spans="18:28">
      <c r="R1040">
        <v>72</v>
      </c>
      <c r="S1040">
        <v>59</v>
      </c>
      <c r="T1040">
        <v>0.96951743416761904</v>
      </c>
      <c r="U1040">
        <v>1.1861476995523199</v>
      </c>
      <c r="V1040" s="6">
        <f t="shared" si="208"/>
        <v>-13</v>
      </c>
      <c r="W1040" s="6">
        <f t="shared" si="209"/>
        <v>0</v>
      </c>
      <c r="X1040" s="6" cm="1">
        <f t="array" ref="X1040">IF(T1040 &lt; Rat,1,0)</f>
        <v>0</v>
      </c>
      <c r="Y1040" s="6">
        <f t="shared" si="210"/>
        <v>0</v>
      </c>
      <c r="Z1040" s="6">
        <f t="shared" si="211"/>
        <v>0</v>
      </c>
      <c r="AA1040" s="6">
        <f t="shared" si="212"/>
        <v>0</v>
      </c>
      <c r="AB1040" s="6">
        <f t="shared" si="213"/>
        <v>1</v>
      </c>
    </row>
    <row r="1041" spans="18:28">
      <c r="R1041">
        <v>62</v>
      </c>
      <c r="S1041">
        <v>22</v>
      </c>
      <c r="T1041">
        <v>0.99556968443001503</v>
      </c>
      <c r="U1041">
        <v>1.1675641400180701</v>
      </c>
      <c r="V1041" s="6">
        <f t="shared" si="208"/>
        <v>-40</v>
      </c>
      <c r="W1041" s="6">
        <f t="shared" si="209"/>
        <v>0</v>
      </c>
      <c r="X1041" s="6" cm="1">
        <f t="array" ref="X1041">IF(T1041 &lt; Rat,1,0)</f>
        <v>0</v>
      </c>
      <c r="Y1041" s="6">
        <f t="shared" si="210"/>
        <v>0</v>
      </c>
      <c r="Z1041" s="6">
        <f t="shared" si="211"/>
        <v>0</v>
      </c>
      <c r="AA1041" s="6">
        <f t="shared" si="212"/>
        <v>0</v>
      </c>
      <c r="AB1041" s="6">
        <f t="shared" si="213"/>
        <v>1</v>
      </c>
    </row>
    <row r="1042" spans="18:28">
      <c r="R1042">
        <v>160</v>
      </c>
      <c r="S1042">
        <v>162</v>
      </c>
      <c r="T1042">
        <v>0.95028442278259995</v>
      </c>
      <c r="U1042">
        <v>1.2901790569661999</v>
      </c>
      <c r="V1042" s="6">
        <f t="shared" si="208"/>
        <v>2</v>
      </c>
      <c r="W1042" s="6">
        <f t="shared" si="209"/>
        <v>1</v>
      </c>
      <c r="X1042" s="6" cm="1">
        <f t="array" ref="X1042">IF(T1042 &lt; Rat,1,0)</f>
        <v>0</v>
      </c>
      <c r="Y1042" s="6">
        <f t="shared" si="210"/>
        <v>0</v>
      </c>
      <c r="Z1042" s="6">
        <f t="shared" si="211"/>
        <v>1</v>
      </c>
      <c r="AA1042" s="6">
        <f t="shared" si="212"/>
        <v>0</v>
      </c>
      <c r="AB1042" s="6">
        <f t="shared" si="213"/>
        <v>0</v>
      </c>
    </row>
    <row r="1043" spans="18:28">
      <c r="R1043">
        <v>124</v>
      </c>
      <c r="S1043">
        <v>103</v>
      </c>
      <c r="T1043">
        <v>0.96422488094263104</v>
      </c>
      <c r="U1043">
        <v>0.73990796987360596</v>
      </c>
      <c r="V1043" s="6">
        <f t="shared" si="208"/>
        <v>-21</v>
      </c>
      <c r="W1043" s="6">
        <f t="shared" si="209"/>
        <v>0</v>
      </c>
      <c r="X1043" s="6" cm="1">
        <f t="array" ref="X1043">IF(T1043 &lt; Rat,1,0)</f>
        <v>0</v>
      </c>
      <c r="Y1043" s="6">
        <f t="shared" si="210"/>
        <v>0</v>
      </c>
      <c r="Z1043" s="6">
        <f t="shared" si="211"/>
        <v>0</v>
      </c>
      <c r="AA1043" s="6">
        <f t="shared" si="212"/>
        <v>0</v>
      </c>
      <c r="AB1043" s="6">
        <f t="shared" si="213"/>
        <v>1</v>
      </c>
    </row>
    <row r="1044" spans="18:28">
      <c r="R1044">
        <v>139</v>
      </c>
      <c r="S1044">
        <v>36</v>
      </c>
      <c r="T1044">
        <v>0.95809577845195604</v>
      </c>
      <c r="U1044">
        <v>0.71588916488419696</v>
      </c>
      <c r="V1044" s="6">
        <f t="shared" si="208"/>
        <v>-103</v>
      </c>
      <c r="W1044" s="6">
        <f t="shared" si="209"/>
        <v>0</v>
      </c>
      <c r="X1044" s="6" cm="1">
        <f t="array" ref="X1044">IF(T1044 &lt; Rat,1,0)</f>
        <v>0</v>
      </c>
      <c r="Y1044" s="6">
        <f t="shared" si="210"/>
        <v>0</v>
      </c>
      <c r="Z1044" s="6">
        <f t="shared" si="211"/>
        <v>0</v>
      </c>
      <c r="AA1044" s="6">
        <f t="shared" si="212"/>
        <v>0</v>
      </c>
      <c r="AB1044" s="6">
        <f t="shared" si="213"/>
        <v>1</v>
      </c>
    </row>
    <row r="1045" spans="18:28">
      <c r="R1045">
        <v>178</v>
      </c>
      <c r="S1045">
        <v>94</v>
      </c>
      <c r="T1045">
        <v>0.99580530639137799</v>
      </c>
      <c r="U1045">
        <v>0.397036859166637</v>
      </c>
      <c r="V1045" s="6">
        <f t="shared" si="208"/>
        <v>-84</v>
      </c>
      <c r="W1045" s="6">
        <f t="shared" si="209"/>
        <v>0</v>
      </c>
      <c r="X1045" s="6" cm="1">
        <f t="array" ref="X1045">IF(T1045 &lt; Rat,1,0)</f>
        <v>0</v>
      </c>
      <c r="Y1045" s="6">
        <f t="shared" si="210"/>
        <v>0</v>
      </c>
      <c r="Z1045" s="6">
        <f t="shared" si="211"/>
        <v>0</v>
      </c>
      <c r="AA1045" s="6">
        <f t="shared" si="212"/>
        <v>0</v>
      </c>
      <c r="AB1045" s="6">
        <f t="shared" si="213"/>
        <v>1</v>
      </c>
    </row>
    <row r="1046" spans="18:28">
      <c r="R1046">
        <v>53</v>
      </c>
      <c r="S1046">
        <v>153</v>
      </c>
      <c r="T1046">
        <v>0.94457286540049101</v>
      </c>
      <c r="U1046">
        <v>0.92713793033219605</v>
      </c>
      <c r="V1046" s="6">
        <f t="shared" ref="V1046:V1077" si="214">S1046-R1046</f>
        <v>100</v>
      </c>
      <c r="W1046" s="6">
        <f t="shared" si="209"/>
        <v>0</v>
      </c>
      <c r="X1046" s="6" cm="1">
        <f t="array" ref="X1046">IF(T1046 &lt; Rat,1,0)</f>
        <v>0</v>
      </c>
      <c r="Y1046" s="6">
        <f t="shared" si="210"/>
        <v>0</v>
      </c>
      <c r="Z1046" s="6">
        <f t="shared" si="211"/>
        <v>0</v>
      </c>
      <c r="AA1046" s="6">
        <f t="shared" si="212"/>
        <v>0</v>
      </c>
      <c r="AB1046" s="6">
        <f t="shared" si="213"/>
        <v>1</v>
      </c>
    </row>
    <row r="1047" spans="18:28">
      <c r="R1047">
        <v>195</v>
      </c>
      <c r="S1047">
        <v>39</v>
      </c>
      <c r="T1047">
        <v>0.98899935804589401</v>
      </c>
      <c r="U1047">
        <v>0.50745694491473303</v>
      </c>
      <c r="V1047" s="6">
        <f t="shared" si="214"/>
        <v>-156</v>
      </c>
      <c r="W1047" s="6">
        <f t="shared" si="209"/>
        <v>0</v>
      </c>
      <c r="X1047" s="6" cm="1">
        <f t="array" ref="X1047">IF(T1047 &lt; Rat,1,0)</f>
        <v>0</v>
      </c>
      <c r="Y1047" s="6">
        <f t="shared" si="210"/>
        <v>0</v>
      </c>
      <c r="Z1047" s="6">
        <f t="shared" si="211"/>
        <v>0</v>
      </c>
      <c r="AA1047" s="6">
        <f t="shared" si="212"/>
        <v>0</v>
      </c>
      <c r="AB1047" s="6">
        <f t="shared" si="213"/>
        <v>1</v>
      </c>
    </row>
    <row r="1048" spans="18:28">
      <c r="R1048">
        <v>21</v>
      </c>
      <c r="S1048">
        <v>22</v>
      </c>
      <c r="T1048">
        <v>0.72995489520079404</v>
      </c>
      <c r="U1048">
        <v>1.03643483905081</v>
      </c>
      <c r="V1048" s="6">
        <f t="shared" si="214"/>
        <v>1</v>
      </c>
      <c r="W1048" s="6">
        <f t="shared" si="209"/>
        <v>1</v>
      </c>
      <c r="X1048" s="6" cm="1">
        <f t="array" ref="X1048">IF(T1048 &lt; Rat,1,0)</f>
        <v>1</v>
      </c>
      <c r="Y1048" s="6">
        <f t="shared" si="210"/>
        <v>1</v>
      </c>
      <c r="Z1048" s="6">
        <f t="shared" si="211"/>
        <v>0</v>
      </c>
      <c r="AA1048" s="6">
        <f t="shared" si="212"/>
        <v>0</v>
      </c>
      <c r="AB1048" s="6">
        <f t="shared" si="213"/>
        <v>0</v>
      </c>
    </row>
    <row r="1049" spans="18:28">
      <c r="R1049">
        <v>88</v>
      </c>
      <c r="S1049">
        <v>97</v>
      </c>
      <c r="T1049">
        <v>0.72108434542356403</v>
      </c>
      <c r="U1049">
        <v>0.51152224254128198</v>
      </c>
      <c r="V1049" s="6">
        <f t="shared" si="214"/>
        <v>9</v>
      </c>
      <c r="W1049" s="6">
        <f t="shared" si="209"/>
        <v>0</v>
      </c>
      <c r="X1049" s="6" cm="1">
        <f t="array" ref="X1049">IF(T1049 &lt; Rat,1,0)</f>
        <v>1</v>
      </c>
      <c r="Y1049" s="6">
        <f t="shared" si="210"/>
        <v>0</v>
      </c>
      <c r="Z1049" s="6">
        <f t="shared" si="211"/>
        <v>0</v>
      </c>
      <c r="AA1049" s="6">
        <f t="shared" si="212"/>
        <v>1</v>
      </c>
      <c r="AB1049" s="6">
        <f t="shared" si="213"/>
        <v>0</v>
      </c>
    </row>
    <row r="1050" spans="18:28">
      <c r="R1050">
        <v>51</v>
      </c>
      <c r="S1050">
        <v>153</v>
      </c>
      <c r="T1050">
        <v>0.63827574321880598</v>
      </c>
      <c r="U1050">
        <v>0.65309313077460096</v>
      </c>
      <c r="V1050" s="6">
        <f t="shared" si="214"/>
        <v>102</v>
      </c>
      <c r="W1050" s="6">
        <f t="shared" si="209"/>
        <v>0</v>
      </c>
      <c r="X1050" s="6" cm="1">
        <f t="array" ref="X1050">IF(T1050 &lt; Rat,1,0)</f>
        <v>1</v>
      </c>
      <c r="Y1050" s="6">
        <f t="shared" si="210"/>
        <v>0</v>
      </c>
      <c r="Z1050" s="6">
        <f t="shared" si="211"/>
        <v>0</v>
      </c>
      <c r="AA1050" s="6">
        <f t="shared" si="212"/>
        <v>1</v>
      </c>
      <c r="AB1050" s="6">
        <f t="shared" si="213"/>
        <v>0</v>
      </c>
    </row>
    <row r="1051" spans="18:28">
      <c r="R1051">
        <v>9</v>
      </c>
      <c r="S1051">
        <v>171</v>
      </c>
      <c r="T1051">
        <v>0.905480900488005</v>
      </c>
      <c r="U1051">
        <v>0.709856933790313</v>
      </c>
      <c r="V1051" s="6">
        <f t="shared" si="214"/>
        <v>162</v>
      </c>
      <c r="W1051" s="6">
        <f t="shared" si="209"/>
        <v>0</v>
      </c>
      <c r="X1051" s="6" cm="1">
        <f t="array" ref="X1051">IF(T1051 &lt; Rat,1,0)</f>
        <v>0</v>
      </c>
      <c r="Y1051" s="6">
        <f t="shared" si="210"/>
        <v>0</v>
      </c>
      <c r="Z1051" s="6">
        <f t="shared" si="211"/>
        <v>0</v>
      </c>
      <c r="AA1051" s="6">
        <f t="shared" si="212"/>
        <v>0</v>
      </c>
      <c r="AB1051" s="6">
        <f t="shared" si="213"/>
        <v>1</v>
      </c>
    </row>
    <row r="1052" spans="18:28">
      <c r="R1052">
        <v>52</v>
      </c>
      <c r="S1052">
        <v>153</v>
      </c>
      <c r="T1052">
        <v>0.82968261505460905</v>
      </c>
      <c r="U1052">
        <v>0.355100690649993</v>
      </c>
      <c r="V1052" s="6">
        <f t="shared" si="214"/>
        <v>101</v>
      </c>
      <c r="W1052" s="6">
        <f t="shared" si="209"/>
        <v>0</v>
      </c>
      <c r="X1052" s="6" cm="1">
        <f t="array" ref="X1052">IF(T1052 &lt; Rat,1,0)</f>
        <v>0</v>
      </c>
      <c r="Y1052" s="6">
        <f t="shared" si="210"/>
        <v>0</v>
      </c>
      <c r="Z1052" s="6">
        <f t="shared" si="211"/>
        <v>0</v>
      </c>
      <c r="AA1052" s="6">
        <f t="shared" si="212"/>
        <v>0</v>
      </c>
      <c r="AB1052" s="6">
        <f t="shared" si="213"/>
        <v>1</v>
      </c>
    </row>
    <row r="1053" spans="18:28">
      <c r="R1053">
        <v>162</v>
      </c>
      <c r="S1053">
        <v>65</v>
      </c>
      <c r="T1053">
        <v>0.97177445593274703</v>
      </c>
      <c r="U1053">
        <v>0.34333690297986702</v>
      </c>
      <c r="V1053" s="6">
        <f t="shared" si="214"/>
        <v>-97</v>
      </c>
      <c r="W1053" s="6">
        <f t="shared" si="209"/>
        <v>0</v>
      </c>
      <c r="X1053" s="6" cm="1">
        <f t="array" ref="X1053">IF(T1053 &lt; Rat,1,0)</f>
        <v>0</v>
      </c>
      <c r="Y1053" s="6">
        <f t="shared" si="210"/>
        <v>0</v>
      </c>
      <c r="Z1053" s="6">
        <f t="shared" si="211"/>
        <v>0</v>
      </c>
      <c r="AA1053" s="6">
        <f t="shared" si="212"/>
        <v>0</v>
      </c>
      <c r="AB1053" s="6">
        <f t="shared" si="213"/>
        <v>1</v>
      </c>
    </row>
    <row r="1054" spans="18:28">
      <c r="R1054">
        <v>99</v>
      </c>
      <c r="S1054">
        <v>97</v>
      </c>
      <c r="T1054">
        <v>0.96122112782898295</v>
      </c>
      <c r="U1054">
        <v>1.4501164750326301</v>
      </c>
      <c r="V1054" s="6">
        <f t="shared" si="214"/>
        <v>-2</v>
      </c>
      <c r="W1054" s="6">
        <f t="shared" si="209"/>
        <v>1</v>
      </c>
      <c r="X1054" s="6" cm="1">
        <f t="array" ref="X1054">IF(T1054 &lt; Rat,1,0)</f>
        <v>0</v>
      </c>
      <c r="Y1054" s="6">
        <f t="shared" si="210"/>
        <v>0</v>
      </c>
      <c r="Z1054" s="6">
        <f t="shared" si="211"/>
        <v>1</v>
      </c>
      <c r="AA1054" s="6">
        <f t="shared" si="212"/>
        <v>0</v>
      </c>
      <c r="AB1054" s="6">
        <f t="shared" si="213"/>
        <v>0</v>
      </c>
    </row>
    <row r="1055" spans="18:28">
      <c r="R1055">
        <v>158</v>
      </c>
      <c r="S1055">
        <v>158</v>
      </c>
      <c r="T1055">
        <v>0.96148987578978695</v>
      </c>
      <c r="U1055">
        <v>1.7056424515128501</v>
      </c>
      <c r="V1055" s="6">
        <f t="shared" si="214"/>
        <v>0</v>
      </c>
      <c r="W1055" s="6">
        <f t="shared" si="209"/>
        <v>1</v>
      </c>
      <c r="X1055" s="6" cm="1">
        <f t="array" ref="X1055">IF(T1055 &lt; Rat,1,0)</f>
        <v>0</v>
      </c>
      <c r="Y1055" s="6">
        <f t="shared" si="210"/>
        <v>0</v>
      </c>
      <c r="Z1055" s="6">
        <f t="shared" si="211"/>
        <v>1</v>
      </c>
      <c r="AA1055" s="6">
        <f t="shared" si="212"/>
        <v>0</v>
      </c>
      <c r="AB1055" s="6">
        <f t="shared" si="213"/>
        <v>0</v>
      </c>
    </row>
    <row r="1056" spans="18:28">
      <c r="R1056">
        <v>112</v>
      </c>
      <c r="S1056">
        <v>6</v>
      </c>
      <c r="T1056">
        <v>0.99100058299344795</v>
      </c>
      <c r="U1056">
        <v>0.66492936513527801</v>
      </c>
      <c r="V1056" s="6">
        <f t="shared" si="214"/>
        <v>-106</v>
      </c>
      <c r="W1056" s="6">
        <f t="shared" si="209"/>
        <v>0</v>
      </c>
      <c r="X1056" s="6" cm="1">
        <f t="array" ref="X1056">IF(T1056 &lt; Rat,1,0)</f>
        <v>0</v>
      </c>
      <c r="Y1056" s="6">
        <f t="shared" si="210"/>
        <v>0</v>
      </c>
      <c r="Z1056" s="6">
        <f t="shared" si="211"/>
        <v>0</v>
      </c>
      <c r="AA1056" s="6">
        <f t="shared" si="212"/>
        <v>0</v>
      </c>
      <c r="AB1056" s="6">
        <f t="shared" si="213"/>
        <v>1</v>
      </c>
    </row>
    <row r="1057" spans="18:28">
      <c r="R1057">
        <v>126</v>
      </c>
      <c r="S1057">
        <v>198</v>
      </c>
      <c r="T1057">
        <v>0.91278282331216998</v>
      </c>
      <c r="U1057">
        <v>0.70963469797440903</v>
      </c>
      <c r="V1057" s="6">
        <f t="shared" si="214"/>
        <v>72</v>
      </c>
      <c r="W1057" s="6">
        <f t="shared" si="209"/>
        <v>0</v>
      </c>
      <c r="X1057" s="6" cm="1">
        <f t="array" ref="X1057">IF(T1057 &lt; Rat,1,0)</f>
        <v>0</v>
      </c>
      <c r="Y1057" s="6">
        <f t="shared" si="210"/>
        <v>0</v>
      </c>
      <c r="Z1057" s="6">
        <f t="shared" si="211"/>
        <v>0</v>
      </c>
      <c r="AA1057" s="6">
        <f t="shared" si="212"/>
        <v>0</v>
      </c>
      <c r="AB1057" s="6">
        <f t="shared" si="213"/>
        <v>1</v>
      </c>
    </row>
    <row r="1058" spans="18:28">
      <c r="R1058">
        <v>132</v>
      </c>
      <c r="S1058">
        <v>55</v>
      </c>
      <c r="T1058">
        <v>0.82471780692524399</v>
      </c>
      <c r="U1058">
        <v>0.76000885412053598</v>
      </c>
      <c r="V1058" s="6">
        <f t="shared" si="214"/>
        <v>-77</v>
      </c>
      <c r="W1058" s="6">
        <f t="shared" si="209"/>
        <v>0</v>
      </c>
      <c r="X1058" s="6" cm="1">
        <f t="array" ref="X1058">IF(T1058 &lt; Rat,1,0)</f>
        <v>0</v>
      </c>
      <c r="Y1058" s="6">
        <f t="shared" si="210"/>
        <v>0</v>
      </c>
      <c r="Z1058" s="6">
        <f t="shared" si="211"/>
        <v>0</v>
      </c>
      <c r="AA1058" s="6">
        <f t="shared" si="212"/>
        <v>0</v>
      </c>
      <c r="AB1058" s="6">
        <f t="shared" si="213"/>
        <v>1</v>
      </c>
    </row>
    <row r="1059" spans="18:28">
      <c r="R1059">
        <v>5</v>
      </c>
      <c r="S1059">
        <v>21</v>
      </c>
      <c r="T1059">
        <v>0.94205147759521801</v>
      </c>
      <c r="U1059">
        <v>0.89961712308603803</v>
      </c>
      <c r="V1059" s="6">
        <f t="shared" si="214"/>
        <v>16</v>
      </c>
      <c r="W1059" s="6">
        <f t="shared" si="209"/>
        <v>0</v>
      </c>
      <c r="X1059" s="6" cm="1">
        <f t="array" ref="X1059">IF(T1059 &lt; Rat,1,0)</f>
        <v>0</v>
      </c>
      <c r="Y1059" s="6">
        <f t="shared" si="210"/>
        <v>0</v>
      </c>
      <c r="Z1059" s="6">
        <f t="shared" si="211"/>
        <v>0</v>
      </c>
      <c r="AA1059" s="6">
        <f t="shared" si="212"/>
        <v>0</v>
      </c>
      <c r="AB1059" s="6">
        <f t="shared" si="213"/>
        <v>1</v>
      </c>
    </row>
    <row r="1060" spans="18:28">
      <c r="R1060">
        <v>180</v>
      </c>
      <c r="S1060">
        <v>177</v>
      </c>
      <c r="T1060">
        <v>0.82178032845067395</v>
      </c>
      <c r="U1060">
        <v>0.90236971515463904</v>
      </c>
      <c r="V1060" s="6">
        <f t="shared" si="214"/>
        <v>-3</v>
      </c>
      <c r="W1060" s="6">
        <f t="shared" si="209"/>
        <v>1</v>
      </c>
      <c r="X1060" s="6" cm="1">
        <f t="array" ref="X1060">IF(T1060 &lt; Rat,1,0)</f>
        <v>0</v>
      </c>
      <c r="Y1060" s="6">
        <f t="shared" si="210"/>
        <v>0</v>
      </c>
      <c r="Z1060" s="6">
        <f t="shared" si="211"/>
        <v>1</v>
      </c>
      <c r="AA1060" s="6">
        <f t="shared" si="212"/>
        <v>0</v>
      </c>
      <c r="AB1060" s="6">
        <f t="shared" si="213"/>
        <v>0</v>
      </c>
    </row>
    <row r="1061" spans="18:28">
      <c r="R1061">
        <v>168</v>
      </c>
      <c r="S1061">
        <v>6</v>
      </c>
      <c r="T1061">
        <v>0.94721263666659195</v>
      </c>
      <c r="U1061">
        <v>0.82201132522069797</v>
      </c>
      <c r="V1061" s="6">
        <f t="shared" si="214"/>
        <v>-162</v>
      </c>
      <c r="W1061" s="6">
        <f t="shared" si="209"/>
        <v>0</v>
      </c>
      <c r="X1061" s="6" cm="1">
        <f t="array" ref="X1061">IF(T1061 &lt; Rat,1,0)</f>
        <v>0</v>
      </c>
      <c r="Y1061" s="6">
        <f t="shared" si="210"/>
        <v>0</v>
      </c>
      <c r="Z1061" s="6">
        <f t="shared" si="211"/>
        <v>0</v>
      </c>
      <c r="AA1061" s="6">
        <f t="shared" si="212"/>
        <v>0</v>
      </c>
      <c r="AB1061" s="6">
        <f t="shared" si="213"/>
        <v>1</v>
      </c>
    </row>
    <row r="1062" spans="18:28">
      <c r="R1062">
        <v>177</v>
      </c>
      <c r="S1062">
        <v>180</v>
      </c>
      <c r="T1062">
        <v>0.98895261388790701</v>
      </c>
      <c r="U1062">
        <v>0.62425823265303204</v>
      </c>
      <c r="V1062" s="6">
        <f t="shared" si="214"/>
        <v>3</v>
      </c>
      <c r="W1062" s="6">
        <f t="shared" si="209"/>
        <v>1</v>
      </c>
      <c r="X1062" s="6" cm="1">
        <f t="array" ref="X1062">IF(T1062 &lt; Rat,1,0)</f>
        <v>0</v>
      </c>
      <c r="Y1062" s="6">
        <f t="shared" si="210"/>
        <v>0</v>
      </c>
      <c r="Z1062" s="6">
        <f t="shared" si="211"/>
        <v>1</v>
      </c>
      <c r="AA1062" s="6">
        <f t="shared" si="212"/>
        <v>0</v>
      </c>
      <c r="AB1062" s="6">
        <f t="shared" si="213"/>
        <v>0</v>
      </c>
    </row>
    <row r="1063" spans="18:28">
      <c r="R1063">
        <v>193</v>
      </c>
      <c r="S1063">
        <v>129</v>
      </c>
      <c r="T1063">
        <v>0.84033708918642103</v>
      </c>
      <c r="U1063">
        <v>1.0368416385809001</v>
      </c>
      <c r="V1063" s="6">
        <f t="shared" si="214"/>
        <v>-64</v>
      </c>
      <c r="W1063" s="6">
        <f t="shared" si="209"/>
        <v>0</v>
      </c>
      <c r="X1063" s="6" cm="1">
        <f t="array" ref="X1063">IF(T1063 &lt; Rat,1,0)</f>
        <v>0</v>
      </c>
      <c r="Y1063" s="6">
        <f t="shared" si="210"/>
        <v>0</v>
      </c>
      <c r="Z1063" s="6">
        <f t="shared" si="211"/>
        <v>0</v>
      </c>
      <c r="AA1063" s="6">
        <f t="shared" si="212"/>
        <v>0</v>
      </c>
      <c r="AB1063" s="6">
        <f t="shared" si="213"/>
        <v>1</v>
      </c>
    </row>
    <row r="1064" spans="18:28">
      <c r="R1064">
        <v>93</v>
      </c>
      <c r="S1064">
        <v>94</v>
      </c>
      <c r="T1064">
        <v>0.96882972365598297</v>
      </c>
      <c r="U1064">
        <v>0.64896882544451995</v>
      </c>
      <c r="V1064" s="6">
        <f t="shared" si="214"/>
        <v>1</v>
      </c>
      <c r="W1064" s="6">
        <f t="shared" si="209"/>
        <v>1</v>
      </c>
      <c r="X1064" s="6" cm="1">
        <f t="array" ref="X1064">IF(T1064 &lt; Rat,1,0)</f>
        <v>0</v>
      </c>
      <c r="Y1064" s="6">
        <f t="shared" si="210"/>
        <v>0</v>
      </c>
      <c r="Z1064" s="6">
        <f t="shared" si="211"/>
        <v>1</v>
      </c>
      <c r="AA1064" s="6">
        <f t="shared" si="212"/>
        <v>0</v>
      </c>
      <c r="AB1064" s="6">
        <f t="shared" si="213"/>
        <v>0</v>
      </c>
    </row>
    <row r="1065" spans="18:28">
      <c r="R1065">
        <v>141</v>
      </c>
      <c r="S1065">
        <v>74</v>
      </c>
      <c r="T1065">
        <v>0.91383687577769301</v>
      </c>
      <c r="U1065">
        <v>0.27960547572341798</v>
      </c>
      <c r="V1065" s="6">
        <f t="shared" si="214"/>
        <v>-67</v>
      </c>
      <c r="W1065" s="6">
        <f t="shared" si="209"/>
        <v>0</v>
      </c>
      <c r="X1065" s="6" cm="1">
        <f t="array" ref="X1065">IF(T1065 &lt; Rat,1,0)</f>
        <v>0</v>
      </c>
      <c r="Y1065" s="6">
        <f t="shared" si="210"/>
        <v>0</v>
      </c>
      <c r="Z1065" s="6">
        <f t="shared" si="211"/>
        <v>0</v>
      </c>
      <c r="AA1065" s="6">
        <f t="shared" si="212"/>
        <v>0</v>
      </c>
      <c r="AB1065" s="6">
        <f t="shared" si="213"/>
        <v>1</v>
      </c>
    </row>
    <row r="1066" spans="18:28">
      <c r="R1066">
        <v>123</v>
      </c>
      <c r="S1066">
        <v>122</v>
      </c>
      <c r="T1066">
        <v>0.792224380239823</v>
      </c>
      <c r="U1066">
        <v>0.89179334093020901</v>
      </c>
      <c r="V1066" s="6">
        <f t="shared" si="214"/>
        <v>-1</v>
      </c>
      <c r="W1066" s="6">
        <f t="shared" si="209"/>
        <v>1</v>
      </c>
      <c r="X1066" s="6" cm="1">
        <f t="array" ref="X1066">IF(T1066 &lt; Rat,1,0)</f>
        <v>0</v>
      </c>
      <c r="Y1066" s="6">
        <f t="shared" si="210"/>
        <v>0</v>
      </c>
      <c r="Z1066" s="6">
        <f t="shared" si="211"/>
        <v>1</v>
      </c>
      <c r="AA1066" s="6">
        <f t="shared" si="212"/>
        <v>0</v>
      </c>
      <c r="AB1066" s="6">
        <f t="shared" si="213"/>
        <v>0</v>
      </c>
    </row>
    <row r="1067" spans="18:28">
      <c r="R1067">
        <v>157</v>
      </c>
      <c r="S1067">
        <v>97</v>
      </c>
      <c r="T1067">
        <v>0.95315604661647801</v>
      </c>
      <c r="U1067">
        <v>0.81876315858161497</v>
      </c>
      <c r="V1067" s="6">
        <f t="shared" si="214"/>
        <v>-60</v>
      </c>
      <c r="W1067" s="6">
        <f t="shared" si="209"/>
        <v>0</v>
      </c>
      <c r="X1067" s="6" cm="1">
        <f t="array" ref="X1067">IF(T1067 &lt; Rat,1,0)</f>
        <v>0</v>
      </c>
      <c r="Y1067" s="6">
        <f t="shared" si="210"/>
        <v>0</v>
      </c>
      <c r="Z1067" s="6">
        <f t="shared" si="211"/>
        <v>0</v>
      </c>
      <c r="AA1067" s="6">
        <f t="shared" si="212"/>
        <v>0</v>
      </c>
      <c r="AB1067" s="6">
        <f t="shared" si="213"/>
        <v>1</v>
      </c>
    </row>
    <row r="1068" spans="18:28">
      <c r="R1068">
        <v>171</v>
      </c>
      <c r="S1068">
        <v>180</v>
      </c>
      <c r="T1068">
        <v>0.92861477292061501</v>
      </c>
      <c r="U1068">
        <v>1.4117754052181399</v>
      </c>
      <c r="V1068" s="6">
        <f t="shared" si="214"/>
        <v>9</v>
      </c>
      <c r="W1068" s="6">
        <f t="shared" si="209"/>
        <v>0</v>
      </c>
      <c r="X1068" s="6" cm="1">
        <f t="array" ref="X1068">IF(T1068 &lt; Rat,1,0)</f>
        <v>0</v>
      </c>
      <c r="Y1068" s="6">
        <f t="shared" si="210"/>
        <v>0</v>
      </c>
      <c r="Z1068" s="6">
        <f t="shared" si="211"/>
        <v>0</v>
      </c>
      <c r="AA1068" s="6">
        <f t="shared" si="212"/>
        <v>0</v>
      </c>
      <c r="AB1068" s="6">
        <f t="shared" si="213"/>
        <v>1</v>
      </c>
    </row>
    <row r="1069" spans="18:28">
      <c r="R1069">
        <v>118</v>
      </c>
      <c r="S1069">
        <v>122</v>
      </c>
      <c r="T1069">
        <v>0.83607050554306295</v>
      </c>
      <c r="U1069">
        <v>0.58311515161663396</v>
      </c>
      <c r="V1069" s="6">
        <f t="shared" si="214"/>
        <v>4</v>
      </c>
      <c r="W1069" s="6">
        <f t="shared" si="209"/>
        <v>0</v>
      </c>
      <c r="X1069" s="6" cm="1">
        <f t="array" ref="X1069">IF(T1069 &lt; Rat,1,0)</f>
        <v>0</v>
      </c>
      <c r="Y1069" s="6">
        <f t="shared" si="210"/>
        <v>0</v>
      </c>
      <c r="Z1069" s="6">
        <f t="shared" si="211"/>
        <v>0</v>
      </c>
      <c r="AA1069" s="6">
        <f t="shared" si="212"/>
        <v>0</v>
      </c>
      <c r="AB1069" s="6">
        <f t="shared" si="213"/>
        <v>1</v>
      </c>
    </row>
    <row r="1070" spans="18:28">
      <c r="R1070">
        <v>83</v>
      </c>
      <c r="S1070">
        <v>59</v>
      </c>
      <c r="T1070">
        <v>0.99163987176335899</v>
      </c>
      <c r="U1070">
        <v>0.79937507938290298</v>
      </c>
      <c r="V1070" s="6">
        <f t="shared" si="214"/>
        <v>-24</v>
      </c>
      <c r="W1070" s="6">
        <f t="shared" si="209"/>
        <v>0</v>
      </c>
      <c r="X1070" s="6" cm="1">
        <f t="array" ref="X1070">IF(T1070 &lt; Rat,1,0)</f>
        <v>0</v>
      </c>
      <c r="Y1070" s="6">
        <f t="shared" si="210"/>
        <v>0</v>
      </c>
      <c r="Z1070" s="6">
        <f t="shared" si="211"/>
        <v>0</v>
      </c>
      <c r="AA1070" s="6">
        <f t="shared" si="212"/>
        <v>0</v>
      </c>
      <c r="AB1070" s="6">
        <f t="shared" si="213"/>
        <v>1</v>
      </c>
    </row>
    <row r="1071" spans="18:28">
      <c r="R1071">
        <v>115</v>
      </c>
      <c r="S1071">
        <v>27</v>
      </c>
      <c r="T1071">
        <v>0.970949492402017</v>
      </c>
      <c r="U1071">
        <v>1.3789483156323401</v>
      </c>
      <c r="V1071" s="6">
        <f t="shared" si="214"/>
        <v>-88</v>
      </c>
      <c r="W1071" s="6">
        <f t="shared" si="209"/>
        <v>0</v>
      </c>
      <c r="X1071" s="6" cm="1">
        <f t="array" ref="X1071">IF(T1071 &lt; Rat,1,0)</f>
        <v>0</v>
      </c>
      <c r="Y1071" s="6">
        <f t="shared" si="210"/>
        <v>0</v>
      </c>
      <c r="Z1071" s="6">
        <f t="shared" si="211"/>
        <v>0</v>
      </c>
      <c r="AA1071" s="6">
        <f t="shared" si="212"/>
        <v>0</v>
      </c>
      <c r="AB1071" s="6">
        <f t="shared" si="213"/>
        <v>1</v>
      </c>
    </row>
    <row r="1072" spans="18:28">
      <c r="R1072">
        <v>142</v>
      </c>
      <c r="S1072">
        <v>113</v>
      </c>
      <c r="T1072">
        <v>0.93018948133773904</v>
      </c>
      <c r="U1072">
        <v>1.68138741187953</v>
      </c>
      <c r="V1072" s="6">
        <f t="shared" si="214"/>
        <v>-29</v>
      </c>
      <c r="W1072" s="6">
        <f t="shared" si="209"/>
        <v>0</v>
      </c>
      <c r="X1072" s="6" cm="1">
        <f t="array" ref="X1072">IF(T1072 &lt; Rat,1,0)</f>
        <v>0</v>
      </c>
      <c r="Y1072" s="6">
        <f t="shared" si="210"/>
        <v>0</v>
      </c>
      <c r="Z1072" s="6">
        <f t="shared" si="211"/>
        <v>0</v>
      </c>
      <c r="AA1072" s="6">
        <f t="shared" si="212"/>
        <v>0</v>
      </c>
      <c r="AB1072" s="6">
        <f t="shared" si="213"/>
        <v>1</v>
      </c>
    </row>
    <row r="1073" spans="18:28">
      <c r="R1073">
        <v>39</v>
      </c>
      <c r="S1073">
        <v>37</v>
      </c>
      <c r="T1073">
        <v>0.98070695490598903</v>
      </c>
      <c r="U1073">
        <v>0.95128842474476705</v>
      </c>
      <c r="V1073" s="6">
        <f t="shared" si="214"/>
        <v>-2</v>
      </c>
      <c r="W1073" s="6">
        <f t="shared" si="209"/>
        <v>1</v>
      </c>
      <c r="X1073" s="6" cm="1">
        <f t="array" ref="X1073">IF(T1073 &lt; Rat,1,0)</f>
        <v>0</v>
      </c>
      <c r="Y1073" s="6">
        <f t="shared" si="210"/>
        <v>0</v>
      </c>
      <c r="Z1073" s="6">
        <f t="shared" si="211"/>
        <v>1</v>
      </c>
      <c r="AA1073" s="6">
        <f t="shared" si="212"/>
        <v>0</v>
      </c>
      <c r="AB1073" s="6">
        <f t="shared" si="213"/>
        <v>0</v>
      </c>
    </row>
    <row r="1074" spans="18:28">
      <c r="R1074">
        <v>153</v>
      </c>
      <c r="S1074">
        <v>102</v>
      </c>
      <c r="T1074">
        <v>0.99078578682158802</v>
      </c>
      <c r="U1074">
        <v>0.64410014036018604</v>
      </c>
      <c r="V1074" s="6">
        <f t="shared" si="214"/>
        <v>-51</v>
      </c>
      <c r="W1074" s="6">
        <f t="shared" si="209"/>
        <v>0</v>
      </c>
      <c r="X1074" s="6" cm="1">
        <f t="array" ref="X1074">IF(T1074 &lt; Rat,1,0)</f>
        <v>0</v>
      </c>
      <c r="Y1074" s="6">
        <f t="shared" si="210"/>
        <v>0</v>
      </c>
      <c r="Z1074" s="6">
        <f t="shared" si="211"/>
        <v>0</v>
      </c>
      <c r="AA1074" s="6">
        <f t="shared" si="212"/>
        <v>0</v>
      </c>
      <c r="AB1074" s="6">
        <f t="shared" si="213"/>
        <v>1</v>
      </c>
    </row>
    <row r="1075" spans="18:28">
      <c r="R1075">
        <v>117</v>
      </c>
      <c r="S1075">
        <v>112</v>
      </c>
      <c r="T1075">
        <v>0.84787565978361101</v>
      </c>
      <c r="U1075">
        <v>1.4483291191496199</v>
      </c>
      <c r="V1075" s="6">
        <f t="shared" si="214"/>
        <v>-5</v>
      </c>
      <c r="W1075" s="6">
        <f t="shared" si="209"/>
        <v>0</v>
      </c>
      <c r="X1075" s="6" cm="1">
        <f t="array" ref="X1075">IF(T1075 &lt; Rat,1,0)</f>
        <v>0</v>
      </c>
      <c r="Y1075" s="6">
        <f t="shared" si="210"/>
        <v>0</v>
      </c>
      <c r="Z1075" s="6">
        <f t="shared" si="211"/>
        <v>0</v>
      </c>
      <c r="AA1075" s="6">
        <f t="shared" si="212"/>
        <v>0</v>
      </c>
      <c r="AB1075" s="6">
        <f t="shared" si="213"/>
        <v>1</v>
      </c>
    </row>
    <row r="1076" spans="18:28">
      <c r="R1076">
        <v>190</v>
      </c>
      <c r="S1076">
        <v>6</v>
      </c>
      <c r="T1076">
        <v>0.64400029309227702</v>
      </c>
      <c r="U1076">
        <v>0.57473689096207403</v>
      </c>
      <c r="V1076" s="6">
        <f t="shared" si="214"/>
        <v>-184</v>
      </c>
      <c r="W1076" s="6">
        <f t="shared" si="209"/>
        <v>0</v>
      </c>
      <c r="X1076" s="6" cm="1">
        <f t="array" ref="X1076">IF(T1076 &lt; Rat,1,0)</f>
        <v>1</v>
      </c>
      <c r="Y1076" s="6">
        <f t="shared" si="210"/>
        <v>0</v>
      </c>
      <c r="Z1076" s="6">
        <f t="shared" si="211"/>
        <v>0</v>
      </c>
      <c r="AA1076" s="6">
        <f t="shared" si="212"/>
        <v>1</v>
      </c>
      <c r="AB1076" s="6">
        <f t="shared" si="213"/>
        <v>0</v>
      </c>
    </row>
    <row r="1077" spans="18:28">
      <c r="R1077">
        <v>90</v>
      </c>
      <c r="S1077">
        <v>95</v>
      </c>
      <c r="T1077">
        <v>0.91588257034191001</v>
      </c>
      <c r="U1077">
        <v>0.54199299648975996</v>
      </c>
      <c r="V1077" s="6">
        <f t="shared" si="214"/>
        <v>5</v>
      </c>
      <c r="W1077" s="6">
        <f t="shared" si="209"/>
        <v>0</v>
      </c>
      <c r="X1077" s="6" cm="1">
        <f t="array" ref="X1077">IF(T1077 &lt; Rat,1,0)</f>
        <v>0</v>
      </c>
      <c r="Y1077" s="6">
        <f t="shared" si="210"/>
        <v>0</v>
      </c>
      <c r="Z1077" s="6">
        <f t="shared" si="211"/>
        <v>0</v>
      </c>
      <c r="AA1077" s="6">
        <f t="shared" si="212"/>
        <v>0</v>
      </c>
      <c r="AB1077" s="6">
        <f t="shared" si="213"/>
        <v>1</v>
      </c>
    </row>
    <row r="1078" spans="18:28">
      <c r="R1078">
        <v>183</v>
      </c>
      <c r="S1078">
        <v>182</v>
      </c>
      <c r="T1078">
        <v>0.85402188311217697</v>
      </c>
      <c r="U1078">
        <v>1.7768078353212999</v>
      </c>
      <c r="V1078" s="6">
        <f t="shared" ref="V1078:V1109" si="215">S1078-R1078</f>
        <v>-1</v>
      </c>
      <c r="W1078" s="6">
        <f t="shared" si="209"/>
        <v>1</v>
      </c>
      <c r="X1078" s="6" cm="1">
        <f t="array" ref="X1078">IF(T1078 &lt; Rat,1,0)</f>
        <v>0</v>
      </c>
      <c r="Y1078" s="6">
        <f t="shared" si="210"/>
        <v>0</v>
      </c>
      <c r="Z1078" s="6">
        <f t="shared" si="211"/>
        <v>1</v>
      </c>
      <c r="AA1078" s="6">
        <f t="shared" si="212"/>
        <v>0</v>
      </c>
      <c r="AB1078" s="6">
        <f t="shared" si="213"/>
        <v>0</v>
      </c>
    </row>
    <row r="1079" spans="18:28">
      <c r="R1079">
        <v>107</v>
      </c>
      <c r="S1079">
        <v>33</v>
      </c>
      <c r="T1079">
        <v>0.96307828567339204</v>
      </c>
      <c r="U1079">
        <v>1.25829250232031</v>
      </c>
      <c r="V1079" s="6">
        <f t="shared" si="215"/>
        <v>-74</v>
      </c>
      <c r="W1079" s="6">
        <f t="shared" si="209"/>
        <v>0</v>
      </c>
      <c r="X1079" s="6" cm="1">
        <f t="array" ref="X1079">IF(T1079 &lt; Rat,1,0)</f>
        <v>0</v>
      </c>
      <c r="Y1079" s="6">
        <f t="shared" si="210"/>
        <v>0</v>
      </c>
      <c r="Z1079" s="6">
        <f t="shared" si="211"/>
        <v>0</v>
      </c>
      <c r="AA1079" s="6">
        <f t="shared" si="212"/>
        <v>0</v>
      </c>
      <c r="AB1079" s="6">
        <f t="shared" si="213"/>
        <v>1</v>
      </c>
    </row>
    <row r="1080" spans="18:28">
      <c r="R1080">
        <v>173</v>
      </c>
      <c r="S1080">
        <v>184</v>
      </c>
      <c r="T1080">
        <v>0.66733392945590597</v>
      </c>
      <c r="U1080">
        <v>0.82861142330554005</v>
      </c>
      <c r="V1080" s="6">
        <f t="shared" si="215"/>
        <v>11</v>
      </c>
      <c r="W1080" s="6">
        <f t="shared" si="209"/>
        <v>0</v>
      </c>
      <c r="X1080" s="6" cm="1">
        <f t="array" ref="X1080">IF(T1080 &lt; Rat,1,0)</f>
        <v>1</v>
      </c>
      <c r="Y1080" s="6">
        <f t="shared" si="210"/>
        <v>0</v>
      </c>
      <c r="Z1080" s="6">
        <f t="shared" si="211"/>
        <v>0</v>
      </c>
      <c r="AA1080" s="6">
        <f t="shared" si="212"/>
        <v>1</v>
      </c>
      <c r="AB1080" s="6">
        <f t="shared" si="213"/>
        <v>0</v>
      </c>
    </row>
    <row r="1081" spans="18:28">
      <c r="R1081">
        <v>77</v>
      </c>
      <c r="S1081">
        <v>39</v>
      </c>
      <c r="T1081">
        <v>0.99086660043361896</v>
      </c>
      <c r="U1081">
        <v>0.764303597586518</v>
      </c>
      <c r="V1081" s="6">
        <f t="shared" si="215"/>
        <v>-38</v>
      </c>
      <c r="W1081" s="6">
        <f t="shared" si="209"/>
        <v>0</v>
      </c>
      <c r="X1081" s="6" cm="1">
        <f t="array" ref="X1081">IF(T1081 &lt; Rat,1,0)</f>
        <v>0</v>
      </c>
      <c r="Y1081" s="6">
        <f t="shared" si="210"/>
        <v>0</v>
      </c>
      <c r="Z1081" s="6">
        <f t="shared" si="211"/>
        <v>0</v>
      </c>
      <c r="AA1081" s="6">
        <f t="shared" si="212"/>
        <v>0</v>
      </c>
      <c r="AB1081" s="6">
        <f t="shared" si="213"/>
        <v>1</v>
      </c>
    </row>
    <row r="1082" spans="18:28">
      <c r="R1082">
        <v>109</v>
      </c>
      <c r="S1082">
        <v>6</v>
      </c>
      <c r="T1082">
        <v>0.82177794879372801</v>
      </c>
      <c r="U1082">
        <v>0.38090779016846099</v>
      </c>
      <c r="V1082" s="6">
        <f t="shared" si="215"/>
        <v>-103</v>
      </c>
      <c r="W1082" s="6">
        <f t="shared" si="209"/>
        <v>0</v>
      </c>
      <c r="X1082" s="6" cm="1">
        <f t="array" ref="X1082">IF(T1082 &lt; Rat,1,0)</f>
        <v>0</v>
      </c>
      <c r="Y1082" s="6">
        <f t="shared" si="210"/>
        <v>0</v>
      </c>
      <c r="Z1082" s="6">
        <f t="shared" si="211"/>
        <v>0</v>
      </c>
      <c r="AA1082" s="6">
        <f t="shared" si="212"/>
        <v>0</v>
      </c>
      <c r="AB1082" s="6">
        <f t="shared" si="213"/>
        <v>1</v>
      </c>
    </row>
    <row r="1083" spans="18:28">
      <c r="R1083">
        <v>156</v>
      </c>
      <c r="S1083">
        <v>94</v>
      </c>
      <c r="T1083">
        <v>0.79716554191519096</v>
      </c>
      <c r="U1083">
        <v>0.49007420590466899</v>
      </c>
      <c r="V1083" s="6">
        <f t="shared" si="215"/>
        <v>-62</v>
      </c>
      <c r="W1083" s="6">
        <f t="shared" si="209"/>
        <v>0</v>
      </c>
      <c r="X1083" s="6" cm="1">
        <f t="array" ref="X1083">IF(T1083 &lt; Rat,1,0)</f>
        <v>0</v>
      </c>
      <c r="Y1083" s="6">
        <f t="shared" si="210"/>
        <v>0</v>
      </c>
      <c r="Z1083" s="6">
        <f t="shared" si="211"/>
        <v>0</v>
      </c>
      <c r="AA1083" s="6">
        <f t="shared" si="212"/>
        <v>0</v>
      </c>
      <c r="AB1083" s="6">
        <f t="shared" si="213"/>
        <v>1</v>
      </c>
    </row>
    <row r="1084" spans="18:28">
      <c r="R1084">
        <v>155</v>
      </c>
      <c r="S1084">
        <v>151</v>
      </c>
      <c r="T1084">
        <v>0.78809502374573004</v>
      </c>
      <c r="U1084">
        <v>1.3997556016732799</v>
      </c>
      <c r="V1084" s="6">
        <f t="shared" si="215"/>
        <v>-4</v>
      </c>
      <c r="W1084" s="6">
        <f t="shared" si="209"/>
        <v>0</v>
      </c>
      <c r="X1084" s="6" cm="1">
        <f t="array" ref="X1084">IF(T1084 &lt; Rat,1,0)</f>
        <v>0</v>
      </c>
      <c r="Y1084" s="6">
        <f t="shared" si="210"/>
        <v>0</v>
      </c>
      <c r="Z1084" s="6">
        <f t="shared" si="211"/>
        <v>0</v>
      </c>
      <c r="AA1084" s="6">
        <f t="shared" si="212"/>
        <v>0</v>
      </c>
      <c r="AB1084" s="6">
        <f t="shared" si="213"/>
        <v>1</v>
      </c>
    </row>
    <row r="1085" spans="18:28">
      <c r="R1085">
        <v>98</v>
      </c>
      <c r="S1085">
        <v>95</v>
      </c>
      <c r="T1085">
        <v>0.92899198278331296</v>
      </c>
      <c r="U1085">
        <v>0.909670142072454</v>
      </c>
      <c r="V1085" s="6">
        <f t="shared" si="215"/>
        <v>-3</v>
      </c>
      <c r="W1085" s="6">
        <f t="shared" si="209"/>
        <v>1</v>
      </c>
      <c r="X1085" s="6" cm="1">
        <f t="array" ref="X1085">IF(T1085 &lt; Rat,1,0)</f>
        <v>0</v>
      </c>
      <c r="Y1085" s="6">
        <f t="shared" si="210"/>
        <v>0</v>
      </c>
      <c r="Z1085" s="6">
        <f t="shared" si="211"/>
        <v>1</v>
      </c>
      <c r="AA1085" s="6">
        <f t="shared" si="212"/>
        <v>0</v>
      </c>
      <c r="AB1085" s="6">
        <f t="shared" si="213"/>
        <v>0</v>
      </c>
    </row>
    <row r="1086" spans="18:28">
      <c r="R1086">
        <v>49</v>
      </c>
      <c r="S1086">
        <v>65</v>
      </c>
      <c r="T1086">
        <v>0.931222837257492</v>
      </c>
      <c r="U1086">
        <v>1.1263595700984701</v>
      </c>
      <c r="V1086" s="6">
        <f t="shared" si="215"/>
        <v>16</v>
      </c>
      <c r="W1086" s="6">
        <f t="shared" si="209"/>
        <v>0</v>
      </c>
      <c r="X1086" s="6" cm="1">
        <f t="array" ref="X1086">IF(T1086 &lt; Rat,1,0)</f>
        <v>0</v>
      </c>
      <c r="Y1086" s="6">
        <f t="shared" si="210"/>
        <v>0</v>
      </c>
      <c r="Z1086" s="6">
        <f t="shared" si="211"/>
        <v>0</v>
      </c>
      <c r="AA1086" s="6">
        <f t="shared" si="212"/>
        <v>0</v>
      </c>
      <c r="AB1086" s="6">
        <f t="shared" si="213"/>
        <v>1</v>
      </c>
    </row>
    <row r="1087" spans="18:28">
      <c r="R1087">
        <v>184</v>
      </c>
      <c r="S1087">
        <v>66</v>
      </c>
      <c r="T1087">
        <v>0.98891085788240196</v>
      </c>
      <c r="U1087">
        <v>0.68774643420299897</v>
      </c>
      <c r="V1087" s="6">
        <f t="shared" si="215"/>
        <v>-118</v>
      </c>
      <c r="W1087" s="6">
        <f t="shared" si="209"/>
        <v>0</v>
      </c>
      <c r="X1087" s="6" cm="1">
        <f t="array" ref="X1087">IF(T1087 &lt; Rat,1,0)</f>
        <v>0</v>
      </c>
      <c r="Y1087" s="6">
        <f t="shared" si="210"/>
        <v>0</v>
      </c>
      <c r="Z1087" s="6">
        <f t="shared" si="211"/>
        <v>0</v>
      </c>
      <c r="AA1087" s="6">
        <f t="shared" si="212"/>
        <v>0</v>
      </c>
      <c r="AB1087" s="6">
        <f t="shared" si="213"/>
        <v>1</v>
      </c>
    </row>
    <row r="1088" spans="18:28">
      <c r="R1088">
        <v>86</v>
      </c>
      <c r="S1088">
        <v>103</v>
      </c>
      <c r="T1088">
        <v>0.834030499201733</v>
      </c>
      <c r="U1088">
        <v>0.59535696472577204</v>
      </c>
      <c r="V1088" s="6">
        <f t="shared" si="215"/>
        <v>17</v>
      </c>
      <c r="W1088" s="6">
        <f t="shared" si="209"/>
        <v>0</v>
      </c>
      <c r="X1088" s="6" cm="1">
        <f t="array" ref="X1088">IF(T1088 &lt; Rat,1,0)</f>
        <v>0</v>
      </c>
      <c r="Y1088" s="6">
        <f t="shared" si="210"/>
        <v>0</v>
      </c>
      <c r="Z1088" s="6">
        <f t="shared" si="211"/>
        <v>0</v>
      </c>
      <c r="AA1088" s="6">
        <f t="shared" si="212"/>
        <v>0</v>
      </c>
      <c r="AB1088" s="6">
        <f t="shared" si="213"/>
        <v>1</v>
      </c>
    </row>
    <row r="1089" spans="18:28">
      <c r="R1089">
        <v>27</v>
      </c>
      <c r="S1089">
        <v>59</v>
      </c>
      <c r="T1089">
        <v>0.97333224156878495</v>
      </c>
      <c r="U1089">
        <v>0.63571243699033497</v>
      </c>
      <c r="V1089" s="6">
        <f t="shared" si="215"/>
        <v>32</v>
      </c>
      <c r="W1089" s="6">
        <f t="shared" si="209"/>
        <v>0</v>
      </c>
      <c r="X1089" s="6" cm="1">
        <f t="array" ref="X1089">IF(T1089 &lt; Rat,1,0)</f>
        <v>0</v>
      </c>
      <c r="Y1089" s="6">
        <f t="shared" si="210"/>
        <v>0</v>
      </c>
      <c r="Z1089" s="6">
        <f t="shared" si="211"/>
        <v>0</v>
      </c>
      <c r="AA1089" s="6">
        <f t="shared" si="212"/>
        <v>0</v>
      </c>
      <c r="AB1089" s="6">
        <f t="shared" si="213"/>
        <v>1</v>
      </c>
    </row>
    <row r="1090" spans="18:28">
      <c r="R1090">
        <v>25</v>
      </c>
      <c r="S1090">
        <v>74</v>
      </c>
      <c r="T1090">
        <v>0.99037717747460696</v>
      </c>
      <c r="U1090">
        <v>1.4931145285079099</v>
      </c>
      <c r="V1090" s="6">
        <f t="shared" si="215"/>
        <v>49</v>
      </c>
      <c r="W1090" s="6">
        <f t="shared" si="209"/>
        <v>0</v>
      </c>
      <c r="X1090" s="6" cm="1">
        <f t="array" ref="X1090">IF(T1090 &lt; Rat,1,0)</f>
        <v>0</v>
      </c>
      <c r="Y1090" s="6">
        <f t="shared" si="210"/>
        <v>0</v>
      </c>
      <c r="Z1090" s="6">
        <f t="shared" si="211"/>
        <v>0</v>
      </c>
      <c r="AA1090" s="6">
        <f t="shared" si="212"/>
        <v>0</v>
      </c>
      <c r="AB1090" s="6">
        <f t="shared" si="213"/>
        <v>1</v>
      </c>
    </row>
    <row r="1091" spans="18:28">
      <c r="R1091">
        <v>0</v>
      </c>
      <c r="S1091">
        <v>1</v>
      </c>
      <c r="T1091">
        <v>0.85946190220835295</v>
      </c>
      <c r="U1091">
        <v>1.84503509894249</v>
      </c>
      <c r="V1091" s="6">
        <f t="shared" si="215"/>
        <v>1</v>
      </c>
      <c r="W1091" s="6">
        <f t="shared" si="209"/>
        <v>1</v>
      </c>
      <c r="X1091" s="6" cm="1">
        <f t="array" ref="X1091">IF(T1091 &lt; Rat,1,0)</f>
        <v>0</v>
      </c>
      <c r="Y1091" s="6">
        <f t="shared" si="210"/>
        <v>0</v>
      </c>
      <c r="Z1091" s="6">
        <f t="shared" si="211"/>
        <v>1</v>
      </c>
      <c r="AA1091" s="6">
        <f t="shared" si="212"/>
        <v>0</v>
      </c>
      <c r="AB1091" s="6">
        <f t="shared" si="213"/>
        <v>0</v>
      </c>
    </row>
    <row r="1092" spans="18:28">
      <c r="R1092">
        <v>145</v>
      </c>
      <c r="S1092">
        <v>11</v>
      </c>
      <c r="T1092">
        <v>0.94669978279876998</v>
      </c>
      <c r="U1092">
        <v>0.71321322764320105</v>
      </c>
      <c r="V1092" s="6">
        <f t="shared" si="215"/>
        <v>-134</v>
      </c>
      <c r="W1092" s="6">
        <f t="shared" si="209"/>
        <v>0</v>
      </c>
      <c r="X1092" s="6" cm="1">
        <f t="array" ref="X1092">IF(T1092 &lt; Rat,1,0)</f>
        <v>0</v>
      </c>
      <c r="Y1092" s="6">
        <f t="shared" si="210"/>
        <v>0</v>
      </c>
      <c r="Z1092" s="6">
        <f t="shared" si="211"/>
        <v>0</v>
      </c>
      <c r="AA1092" s="6">
        <f t="shared" si="212"/>
        <v>0</v>
      </c>
      <c r="AB1092" s="6">
        <f t="shared" si="213"/>
        <v>1</v>
      </c>
    </row>
    <row r="1093" spans="18:28">
      <c r="R1093">
        <v>166</v>
      </c>
      <c r="S1093">
        <v>180</v>
      </c>
      <c r="T1093">
        <v>0.97639600499672097</v>
      </c>
      <c r="U1093">
        <v>1.2273611858493001</v>
      </c>
      <c r="V1093" s="6">
        <f t="shared" si="215"/>
        <v>14</v>
      </c>
      <c r="W1093" s="6">
        <f t="shared" ref="W1093:W1156" si="216">IF(AND(V1093&gt;-4,V1093&lt;4),1,0)</f>
        <v>0</v>
      </c>
      <c r="X1093" s="6" cm="1">
        <f t="array" ref="X1093">IF(T1093 &lt; Rat,1,0)</f>
        <v>0</v>
      </c>
      <c r="Y1093" s="6">
        <f t="shared" ref="Y1093:Y1156" si="217">IF(AND(X1093=1,W1093=1),1,0)</f>
        <v>0</v>
      </c>
      <c r="Z1093" s="6">
        <f t="shared" ref="Z1093:Z1156" si="218">IF(AND(W1093=1,X1093=0),1,0)</f>
        <v>0</v>
      </c>
      <c r="AA1093" s="6">
        <f t="shared" ref="AA1093:AA1156" si="219">IF(AND(W1093=0,X1093=1),1,0)</f>
        <v>0</v>
      </c>
      <c r="AB1093" s="6">
        <f t="shared" ref="AB1093:AB1156" si="220">IF(AND(X1093=0,W1093=0),1,0)</f>
        <v>1</v>
      </c>
    </row>
    <row r="1094" spans="18:28">
      <c r="R1094">
        <v>144</v>
      </c>
      <c r="S1094">
        <v>89</v>
      </c>
      <c r="T1094">
        <v>0.99651799163028898</v>
      </c>
      <c r="U1094">
        <v>0.48603703219900701</v>
      </c>
      <c r="V1094" s="6">
        <f t="shared" si="215"/>
        <v>-55</v>
      </c>
      <c r="W1094" s="6">
        <f t="shared" si="216"/>
        <v>0</v>
      </c>
      <c r="X1094" s="6" cm="1">
        <f t="array" ref="X1094">IF(T1094 &lt; Rat,1,0)</f>
        <v>0</v>
      </c>
      <c r="Y1094" s="6">
        <f t="shared" si="217"/>
        <v>0</v>
      </c>
      <c r="Z1094" s="6">
        <f t="shared" si="218"/>
        <v>0</v>
      </c>
      <c r="AA1094" s="6">
        <f t="shared" si="219"/>
        <v>0</v>
      </c>
      <c r="AB1094" s="6">
        <f t="shared" si="220"/>
        <v>1</v>
      </c>
    </row>
    <row r="1095" spans="18:28">
      <c r="R1095">
        <v>15</v>
      </c>
      <c r="S1095">
        <v>40</v>
      </c>
      <c r="T1095">
        <v>0.78145376010657597</v>
      </c>
      <c r="U1095">
        <v>1.10588576088268</v>
      </c>
      <c r="V1095" s="6">
        <f t="shared" si="215"/>
        <v>25</v>
      </c>
      <c r="W1095" s="6">
        <f t="shared" si="216"/>
        <v>0</v>
      </c>
      <c r="X1095" s="6" cm="1">
        <f t="array" ref="X1095">IF(T1095 &lt; Rat,1,0)</f>
        <v>0</v>
      </c>
      <c r="Y1095" s="6">
        <f t="shared" si="217"/>
        <v>0</v>
      </c>
      <c r="Z1095" s="6">
        <f t="shared" si="218"/>
        <v>0</v>
      </c>
      <c r="AA1095" s="6">
        <f t="shared" si="219"/>
        <v>0</v>
      </c>
      <c r="AB1095" s="6">
        <f t="shared" si="220"/>
        <v>1</v>
      </c>
    </row>
    <row r="1096" spans="18:28">
      <c r="R1096">
        <v>35</v>
      </c>
      <c r="S1096">
        <v>40</v>
      </c>
      <c r="T1096">
        <v>0.96989518563050603</v>
      </c>
      <c r="U1096">
        <v>0.66097394569087198</v>
      </c>
      <c r="V1096" s="6">
        <f t="shared" si="215"/>
        <v>5</v>
      </c>
      <c r="W1096" s="6">
        <f t="shared" si="216"/>
        <v>0</v>
      </c>
      <c r="X1096" s="6" cm="1">
        <f t="array" ref="X1096">IF(T1096 &lt; Rat,1,0)</f>
        <v>0</v>
      </c>
      <c r="Y1096" s="6">
        <f t="shared" si="217"/>
        <v>0</v>
      </c>
      <c r="Z1096" s="6">
        <f t="shared" si="218"/>
        <v>0</v>
      </c>
      <c r="AA1096" s="6">
        <f t="shared" si="219"/>
        <v>0</v>
      </c>
      <c r="AB1096" s="6">
        <f t="shared" si="220"/>
        <v>1</v>
      </c>
    </row>
    <row r="1097" spans="18:28">
      <c r="R1097">
        <v>44</v>
      </c>
      <c r="S1097">
        <v>153</v>
      </c>
      <c r="T1097">
        <v>0.96403259647440798</v>
      </c>
      <c r="U1097">
        <v>1.5764478968915601</v>
      </c>
      <c r="V1097" s="6">
        <f t="shared" si="215"/>
        <v>109</v>
      </c>
      <c r="W1097" s="6">
        <f t="shared" si="216"/>
        <v>0</v>
      </c>
      <c r="X1097" s="6" cm="1">
        <f t="array" ref="X1097">IF(T1097 &lt; Rat,1,0)</f>
        <v>0</v>
      </c>
      <c r="Y1097" s="6">
        <f t="shared" si="217"/>
        <v>0</v>
      </c>
      <c r="Z1097" s="6">
        <f t="shared" si="218"/>
        <v>0</v>
      </c>
      <c r="AA1097" s="6">
        <f t="shared" si="219"/>
        <v>0</v>
      </c>
      <c r="AB1097" s="6">
        <f t="shared" si="220"/>
        <v>1</v>
      </c>
    </row>
    <row r="1098" spans="18:28">
      <c r="R1098">
        <v>85</v>
      </c>
      <c r="S1098">
        <v>94</v>
      </c>
      <c r="T1098">
        <v>0.88579252703463596</v>
      </c>
      <c r="U1098">
        <v>1.06371404626346</v>
      </c>
      <c r="V1098" s="6">
        <f t="shared" si="215"/>
        <v>9</v>
      </c>
      <c r="W1098" s="6">
        <f t="shared" si="216"/>
        <v>0</v>
      </c>
      <c r="X1098" s="6" cm="1">
        <f t="array" ref="X1098">IF(T1098 &lt; Rat,1,0)</f>
        <v>0</v>
      </c>
      <c r="Y1098" s="6">
        <f t="shared" si="217"/>
        <v>0</v>
      </c>
      <c r="Z1098" s="6">
        <f t="shared" si="218"/>
        <v>0</v>
      </c>
      <c r="AA1098" s="6">
        <f t="shared" si="219"/>
        <v>0</v>
      </c>
      <c r="AB1098" s="6">
        <f t="shared" si="220"/>
        <v>1</v>
      </c>
    </row>
    <row r="1099" spans="18:28">
      <c r="R1099">
        <v>37</v>
      </c>
      <c r="S1099">
        <v>41</v>
      </c>
      <c r="T1099">
        <v>0.96616646162984399</v>
      </c>
      <c r="U1099">
        <v>0.87547993385116596</v>
      </c>
      <c r="V1099" s="6">
        <f t="shared" si="215"/>
        <v>4</v>
      </c>
      <c r="W1099" s="6">
        <f t="shared" si="216"/>
        <v>0</v>
      </c>
      <c r="X1099" s="6" cm="1">
        <f t="array" ref="X1099">IF(T1099 &lt; Rat,1,0)</f>
        <v>0</v>
      </c>
      <c r="Y1099" s="6">
        <f t="shared" si="217"/>
        <v>0</v>
      </c>
      <c r="Z1099" s="6">
        <f t="shared" si="218"/>
        <v>0</v>
      </c>
      <c r="AA1099" s="6">
        <f t="shared" si="219"/>
        <v>0</v>
      </c>
      <c r="AB1099" s="6">
        <f t="shared" si="220"/>
        <v>1</v>
      </c>
    </row>
    <row r="1100" spans="18:28">
      <c r="R1100">
        <v>175</v>
      </c>
      <c r="S1100">
        <v>184</v>
      </c>
      <c r="T1100">
        <v>0.91160910011372398</v>
      </c>
      <c r="U1100">
        <v>1.1985590948726801</v>
      </c>
      <c r="V1100" s="6">
        <f t="shared" si="215"/>
        <v>9</v>
      </c>
      <c r="W1100" s="6">
        <f t="shared" si="216"/>
        <v>0</v>
      </c>
      <c r="X1100" s="6" cm="1">
        <f t="array" ref="X1100">IF(T1100 &lt; Rat,1,0)</f>
        <v>0</v>
      </c>
      <c r="Y1100" s="6">
        <f t="shared" si="217"/>
        <v>0</v>
      </c>
      <c r="Z1100" s="6">
        <f t="shared" si="218"/>
        <v>0</v>
      </c>
      <c r="AA1100" s="6">
        <f t="shared" si="219"/>
        <v>0</v>
      </c>
      <c r="AB1100" s="6">
        <f t="shared" si="220"/>
        <v>1</v>
      </c>
    </row>
    <row r="1101" spans="18:28">
      <c r="R1101">
        <v>125</v>
      </c>
      <c r="S1101">
        <v>153</v>
      </c>
      <c r="T1101">
        <v>0.85441431533317402</v>
      </c>
      <c r="U1101">
        <v>0.84185794577627204</v>
      </c>
      <c r="V1101" s="6">
        <f t="shared" si="215"/>
        <v>28</v>
      </c>
      <c r="W1101" s="6">
        <f t="shared" si="216"/>
        <v>0</v>
      </c>
      <c r="X1101" s="6" cm="1">
        <f t="array" ref="X1101">IF(T1101 &lt; Rat,1,0)</f>
        <v>0</v>
      </c>
      <c r="Y1101" s="6">
        <f t="shared" si="217"/>
        <v>0</v>
      </c>
      <c r="Z1101" s="6">
        <f t="shared" si="218"/>
        <v>0</v>
      </c>
      <c r="AA1101" s="6">
        <f t="shared" si="219"/>
        <v>0</v>
      </c>
      <c r="AB1101" s="6">
        <f t="shared" si="220"/>
        <v>1</v>
      </c>
    </row>
    <row r="1102" spans="18:28">
      <c r="R1102">
        <v>176</v>
      </c>
      <c r="S1102">
        <v>180</v>
      </c>
      <c r="T1102">
        <v>0.75710609966173903</v>
      </c>
      <c r="U1102">
        <v>0.47139626918007799</v>
      </c>
      <c r="V1102" s="6">
        <f t="shared" si="215"/>
        <v>4</v>
      </c>
      <c r="W1102" s="6">
        <f t="shared" si="216"/>
        <v>0</v>
      </c>
      <c r="X1102" s="6" cm="1">
        <f t="array" ref="X1102">IF(T1102 &lt; Rat,1,0)</f>
        <v>0</v>
      </c>
      <c r="Y1102" s="6">
        <f t="shared" si="217"/>
        <v>0</v>
      </c>
      <c r="Z1102" s="6">
        <f t="shared" si="218"/>
        <v>0</v>
      </c>
      <c r="AA1102" s="6">
        <f t="shared" si="219"/>
        <v>0</v>
      </c>
      <c r="AB1102" s="6">
        <f t="shared" si="220"/>
        <v>1</v>
      </c>
    </row>
    <row r="1103" spans="18:28">
      <c r="R1103">
        <v>76</v>
      </c>
      <c r="S1103">
        <v>66</v>
      </c>
      <c r="T1103">
        <v>0.91615509739651402</v>
      </c>
      <c r="U1103">
        <v>0.79372473753594797</v>
      </c>
      <c r="V1103" s="6">
        <f t="shared" si="215"/>
        <v>-10</v>
      </c>
      <c r="W1103" s="6">
        <f t="shared" si="216"/>
        <v>0</v>
      </c>
      <c r="X1103" s="6" cm="1">
        <f t="array" ref="X1103">IF(T1103 &lt; Rat,1,0)</f>
        <v>0</v>
      </c>
      <c r="Y1103" s="6">
        <f t="shared" si="217"/>
        <v>0</v>
      </c>
      <c r="Z1103" s="6">
        <f t="shared" si="218"/>
        <v>0</v>
      </c>
      <c r="AA1103" s="6">
        <f t="shared" si="219"/>
        <v>0</v>
      </c>
      <c r="AB1103" s="6">
        <f t="shared" si="220"/>
        <v>1</v>
      </c>
    </row>
    <row r="1104" spans="18:28">
      <c r="R1104">
        <v>30</v>
      </c>
      <c r="S1104">
        <v>30</v>
      </c>
      <c r="T1104">
        <v>0.84419614531010401</v>
      </c>
      <c r="U1104">
        <v>1.0165098960257499</v>
      </c>
      <c r="V1104" s="6">
        <f t="shared" si="215"/>
        <v>0</v>
      </c>
      <c r="W1104" s="6">
        <f t="shared" si="216"/>
        <v>1</v>
      </c>
      <c r="X1104" s="6" cm="1">
        <f t="array" ref="X1104">IF(T1104 &lt; Rat,1,0)</f>
        <v>0</v>
      </c>
      <c r="Y1104" s="6">
        <f t="shared" si="217"/>
        <v>0</v>
      </c>
      <c r="Z1104" s="6">
        <f t="shared" si="218"/>
        <v>1</v>
      </c>
      <c r="AA1104" s="6">
        <f t="shared" si="219"/>
        <v>0</v>
      </c>
      <c r="AB1104" s="6">
        <f t="shared" si="220"/>
        <v>0</v>
      </c>
    </row>
    <row r="1105" spans="18:28">
      <c r="R1105">
        <v>191</v>
      </c>
      <c r="S1105">
        <v>122</v>
      </c>
      <c r="T1105">
        <v>0.99413696058743095</v>
      </c>
      <c r="U1105">
        <v>0.88334112240041796</v>
      </c>
      <c r="V1105" s="6">
        <f t="shared" si="215"/>
        <v>-69</v>
      </c>
      <c r="W1105" s="6">
        <f t="shared" si="216"/>
        <v>0</v>
      </c>
      <c r="X1105" s="6" cm="1">
        <f t="array" ref="X1105">IF(T1105 &lt; Rat,1,0)</f>
        <v>0</v>
      </c>
      <c r="Y1105" s="6">
        <f t="shared" si="217"/>
        <v>0</v>
      </c>
      <c r="Z1105" s="6">
        <f t="shared" si="218"/>
        <v>0</v>
      </c>
      <c r="AA1105" s="6">
        <f t="shared" si="219"/>
        <v>0</v>
      </c>
      <c r="AB1105" s="6">
        <f t="shared" si="220"/>
        <v>1</v>
      </c>
    </row>
    <row r="1106" spans="18:28">
      <c r="R1106">
        <v>95</v>
      </c>
      <c r="S1106">
        <v>95</v>
      </c>
      <c r="T1106">
        <v>0.99665879688398196</v>
      </c>
      <c r="U1106">
        <v>0.61771809544775702</v>
      </c>
      <c r="V1106" s="6">
        <f t="shared" si="215"/>
        <v>0</v>
      </c>
      <c r="W1106" s="6">
        <f t="shared" si="216"/>
        <v>1</v>
      </c>
      <c r="X1106" s="6" cm="1">
        <f t="array" ref="X1106">IF(T1106 &lt; Rat,1,0)</f>
        <v>0</v>
      </c>
      <c r="Y1106" s="6">
        <f t="shared" si="217"/>
        <v>0</v>
      </c>
      <c r="Z1106" s="6">
        <f t="shared" si="218"/>
        <v>1</v>
      </c>
      <c r="AA1106" s="6">
        <f t="shared" si="219"/>
        <v>0</v>
      </c>
      <c r="AB1106" s="6">
        <f t="shared" si="220"/>
        <v>0</v>
      </c>
    </row>
    <row r="1107" spans="18:28">
      <c r="R1107">
        <v>167</v>
      </c>
      <c r="S1107">
        <v>185</v>
      </c>
      <c r="T1107">
        <v>0.88260216879934805</v>
      </c>
      <c r="U1107">
        <v>2.0348717197270401</v>
      </c>
      <c r="V1107" s="6">
        <f t="shared" si="215"/>
        <v>18</v>
      </c>
      <c r="W1107" s="6">
        <f t="shared" si="216"/>
        <v>0</v>
      </c>
      <c r="X1107" s="6" cm="1">
        <f t="array" ref="X1107">IF(T1107 &lt; Rat,1,0)</f>
        <v>0</v>
      </c>
      <c r="Y1107" s="6">
        <f t="shared" si="217"/>
        <v>0</v>
      </c>
      <c r="Z1107" s="6">
        <f t="shared" si="218"/>
        <v>0</v>
      </c>
      <c r="AA1107" s="6">
        <f t="shared" si="219"/>
        <v>0</v>
      </c>
      <c r="AB1107" s="6">
        <f t="shared" si="220"/>
        <v>1</v>
      </c>
    </row>
    <row r="1108" spans="18:28">
      <c r="R1108">
        <v>96</v>
      </c>
      <c r="S1108">
        <v>123</v>
      </c>
      <c r="T1108">
        <v>0.95112921769090497</v>
      </c>
      <c r="U1108">
        <v>1.21892180698285</v>
      </c>
      <c r="V1108" s="6">
        <f t="shared" si="215"/>
        <v>27</v>
      </c>
      <c r="W1108" s="6">
        <f t="shared" si="216"/>
        <v>0</v>
      </c>
      <c r="X1108" s="6" cm="1">
        <f t="array" ref="X1108">IF(T1108 &lt; Rat,1,0)</f>
        <v>0</v>
      </c>
      <c r="Y1108" s="6">
        <f t="shared" si="217"/>
        <v>0</v>
      </c>
      <c r="Z1108" s="6">
        <f t="shared" si="218"/>
        <v>0</v>
      </c>
      <c r="AA1108" s="6">
        <f t="shared" si="219"/>
        <v>0</v>
      </c>
      <c r="AB1108" s="6">
        <f t="shared" si="220"/>
        <v>1</v>
      </c>
    </row>
    <row r="1109" spans="18:28">
      <c r="R1109">
        <v>8</v>
      </c>
      <c r="S1109">
        <v>6</v>
      </c>
      <c r="T1109">
        <v>0.85938341811942198</v>
      </c>
      <c r="U1109">
        <v>0.76007781430080001</v>
      </c>
      <c r="V1109" s="6">
        <f t="shared" si="215"/>
        <v>-2</v>
      </c>
      <c r="W1109" s="6">
        <f t="shared" si="216"/>
        <v>1</v>
      </c>
      <c r="X1109" s="6" cm="1">
        <f t="array" ref="X1109">IF(T1109 &lt; Rat,1,0)</f>
        <v>0</v>
      </c>
      <c r="Y1109" s="6">
        <f t="shared" si="217"/>
        <v>0</v>
      </c>
      <c r="Z1109" s="6">
        <f t="shared" si="218"/>
        <v>1</v>
      </c>
      <c r="AA1109" s="6">
        <f t="shared" si="219"/>
        <v>0</v>
      </c>
      <c r="AB1109" s="6">
        <f t="shared" si="220"/>
        <v>0</v>
      </c>
    </row>
    <row r="1110" spans="18:28">
      <c r="R1110">
        <v>194</v>
      </c>
      <c r="S1110">
        <v>6</v>
      </c>
      <c r="T1110">
        <v>0.75383360173714298</v>
      </c>
      <c r="U1110">
        <v>0.72514805970396601</v>
      </c>
      <c r="V1110" s="6">
        <f t="shared" ref="V1110:V1141" si="221">S1110-R1110</f>
        <v>-188</v>
      </c>
      <c r="W1110" s="6">
        <f t="shared" si="216"/>
        <v>0</v>
      </c>
      <c r="X1110" s="6" cm="1">
        <f t="array" ref="X1110">IF(T1110 &lt; Rat,1,0)</f>
        <v>0</v>
      </c>
      <c r="Y1110" s="6">
        <f t="shared" si="217"/>
        <v>0</v>
      </c>
      <c r="Z1110" s="6">
        <f t="shared" si="218"/>
        <v>0</v>
      </c>
      <c r="AA1110" s="6">
        <f t="shared" si="219"/>
        <v>0</v>
      </c>
      <c r="AB1110" s="6">
        <f t="shared" si="220"/>
        <v>1</v>
      </c>
    </row>
    <row r="1111" spans="18:28">
      <c r="R1111">
        <v>41</v>
      </c>
      <c r="S1111">
        <v>153</v>
      </c>
      <c r="T1111">
        <v>0.89847796039114902</v>
      </c>
      <c r="U1111">
        <v>0.85332428949883699</v>
      </c>
      <c r="V1111" s="6">
        <f t="shared" si="221"/>
        <v>112</v>
      </c>
      <c r="W1111" s="6">
        <f t="shared" si="216"/>
        <v>0</v>
      </c>
      <c r="X1111" s="6" cm="1">
        <f t="array" ref="X1111">IF(T1111 &lt; Rat,1,0)</f>
        <v>0</v>
      </c>
      <c r="Y1111" s="6">
        <f t="shared" si="217"/>
        <v>0</v>
      </c>
      <c r="Z1111" s="6">
        <f t="shared" si="218"/>
        <v>0</v>
      </c>
      <c r="AA1111" s="6">
        <f t="shared" si="219"/>
        <v>0</v>
      </c>
      <c r="AB1111" s="6">
        <f t="shared" si="220"/>
        <v>1</v>
      </c>
    </row>
    <row r="1112" spans="18:28">
      <c r="R1112">
        <v>143</v>
      </c>
      <c r="S1112">
        <v>129</v>
      </c>
      <c r="T1112">
        <v>0.95628925294296896</v>
      </c>
      <c r="U1112">
        <v>1.0087811318944999</v>
      </c>
      <c r="V1112" s="6">
        <f t="shared" si="221"/>
        <v>-14</v>
      </c>
      <c r="W1112" s="6">
        <f t="shared" si="216"/>
        <v>0</v>
      </c>
      <c r="X1112" s="6" cm="1">
        <f t="array" ref="X1112">IF(T1112 &lt; Rat,1,0)</f>
        <v>0</v>
      </c>
      <c r="Y1112" s="6">
        <f t="shared" si="217"/>
        <v>0</v>
      </c>
      <c r="Z1112" s="6">
        <f t="shared" si="218"/>
        <v>0</v>
      </c>
      <c r="AA1112" s="6">
        <f t="shared" si="219"/>
        <v>0</v>
      </c>
      <c r="AB1112" s="6">
        <f t="shared" si="220"/>
        <v>1</v>
      </c>
    </row>
    <row r="1113" spans="18:28">
      <c r="R1113">
        <v>81</v>
      </c>
      <c r="S1113">
        <v>85</v>
      </c>
      <c r="T1113">
        <v>0.93636192833368503</v>
      </c>
      <c r="U1113">
        <v>1.0144634819609899</v>
      </c>
      <c r="V1113" s="6">
        <f t="shared" si="221"/>
        <v>4</v>
      </c>
      <c r="W1113" s="6">
        <f t="shared" si="216"/>
        <v>0</v>
      </c>
      <c r="X1113" s="6" cm="1">
        <f t="array" ref="X1113">IF(T1113 &lt; Rat,1,0)</f>
        <v>0</v>
      </c>
      <c r="Y1113" s="6">
        <f t="shared" si="217"/>
        <v>0</v>
      </c>
      <c r="Z1113" s="6">
        <f t="shared" si="218"/>
        <v>0</v>
      </c>
      <c r="AA1113" s="6">
        <f t="shared" si="219"/>
        <v>0</v>
      </c>
      <c r="AB1113" s="6">
        <f t="shared" si="220"/>
        <v>1</v>
      </c>
    </row>
    <row r="1114" spans="18:28">
      <c r="R1114">
        <v>67</v>
      </c>
      <c r="S1114">
        <v>66</v>
      </c>
      <c r="T1114">
        <v>0.87330855326186396</v>
      </c>
      <c r="U1114">
        <v>0.62357408072019904</v>
      </c>
      <c r="V1114" s="6">
        <f t="shared" si="221"/>
        <v>-1</v>
      </c>
      <c r="W1114" s="6">
        <f t="shared" si="216"/>
        <v>1</v>
      </c>
      <c r="X1114" s="6" cm="1">
        <f t="array" ref="X1114">IF(T1114 &lt; Rat,1,0)</f>
        <v>0</v>
      </c>
      <c r="Y1114" s="6">
        <f t="shared" si="217"/>
        <v>0</v>
      </c>
      <c r="Z1114" s="6">
        <f t="shared" si="218"/>
        <v>1</v>
      </c>
      <c r="AA1114" s="6">
        <f t="shared" si="219"/>
        <v>0</v>
      </c>
      <c r="AB1114" s="6">
        <f t="shared" si="220"/>
        <v>0</v>
      </c>
    </row>
    <row r="1115" spans="18:28">
      <c r="R1115">
        <v>120</v>
      </c>
      <c r="S1115">
        <v>141</v>
      </c>
      <c r="T1115">
        <v>0.99575765297381702</v>
      </c>
      <c r="U1115">
        <v>1.08754397695216</v>
      </c>
      <c r="V1115" s="6">
        <f t="shared" si="221"/>
        <v>21</v>
      </c>
      <c r="W1115" s="6">
        <f t="shared" si="216"/>
        <v>0</v>
      </c>
      <c r="X1115" s="6" cm="1">
        <f t="array" ref="X1115">IF(T1115 &lt; Rat,1,0)</f>
        <v>0</v>
      </c>
      <c r="Y1115" s="6">
        <f t="shared" si="217"/>
        <v>0</v>
      </c>
      <c r="Z1115" s="6">
        <f t="shared" si="218"/>
        <v>0</v>
      </c>
      <c r="AA1115" s="6">
        <f t="shared" si="219"/>
        <v>0</v>
      </c>
      <c r="AB1115" s="6">
        <f t="shared" si="220"/>
        <v>1</v>
      </c>
    </row>
    <row r="1116" spans="18:28">
      <c r="R1116">
        <v>73</v>
      </c>
      <c r="S1116">
        <v>57</v>
      </c>
      <c r="T1116">
        <v>0.98012604656420999</v>
      </c>
      <c r="U1116">
        <v>0.84034901632552195</v>
      </c>
      <c r="V1116" s="6">
        <f t="shared" si="221"/>
        <v>-16</v>
      </c>
      <c r="W1116" s="6">
        <f t="shared" si="216"/>
        <v>0</v>
      </c>
      <c r="X1116" s="6" cm="1">
        <f t="array" ref="X1116">IF(T1116 &lt; Rat,1,0)</f>
        <v>0</v>
      </c>
      <c r="Y1116" s="6">
        <f t="shared" si="217"/>
        <v>0</v>
      </c>
      <c r="Z1116" s="6">
        <f t="shared" si="218"/>
        <v>0</v>
      </c>
      <c r="AA1116" s="6">
        <f t="shared" si="219"/>
        <v>0</v>
      </c>
      <c r="AB1116" s="6">
        <f t="shared" si="220"/>
        <v>1</v>
      </c>
    </row>
    <row r="1117" spans="18:28">
      <c r="R1117">
        <v>82</v>
      </c>
      <c r="S1117">
        <v>80</v>
      </c>
      <c r="T1117">
        <v>0.97205393902416004</v>
      </c>
      <c r="U1117">
        <v>1.0068788200614001</v>
      </c>
      <c r="V1117" s="6">
        <f t="shared" si="221"/>
        <v>-2</v>
      </c>
      <c r="W1117" s="6">
        <f t="shared" si="216"/>
        <v>1</v>
      </c>
      <c r="X1117" s="6" cm="1">
        <f t="array" ref="X1117">IF(T1117 &lt; Rat,1,0)</f>
        <v>0</v>
      </c>
      <c r="Y1117" s="6">
        <f t="shared" si="217"/>
        <v>0</v>
      </c>
      <c r="Z1117" s="6">
        <f t="shared" si="218"/>
        <v>1</v>
      </c>
      <c r="AA1117" s="6">
        <f t="shared" si="219"/>
        <v>0</v>
      </c>
      <c r="AB1117" s="6">
        <f t="shared" si="220"/>
        <v>0</v>
      </c>
    </row>
    <row r="1118" spans="18:28">
      <c r="R1118">
        <v>102</v>
      </c>
      <c r="S1118">
        <v>64</v>
      </c>
      <c r="T1118">
        <v>0.96789013694060699</v>
      </c>
      <c r="U1118">
        <v>0.93310829084816704</v>
      </c>
      <c r="V1118" s="6">
        <f t="shared" si="221"/>
        <v>-38</v>
      </c>
      <c r="W1118" s="6">
        <f t="shared" si="216"/>
        <v>0</v>
      </c>
      <c r="X1118" s="6" cm="1">
        <f t="array" ref="X1118">IF(T1118 &lt; Rat,1,0)</f>
        <v>0</v>
      </c>
      <c r="Y1118" s="6">
        <f t="shared" si="217"/>
        <v>0</v>
      </c>
      <c r="Z1118" s="6">
        <f t="shared" si="218"/>
        <v>0</v>
      </c>
      <c r="AA1118" s="6">
        <f t="shared" si="219"/>
        <v>0</v>
      </c>
      <c r="AB1118" s="6">
        <f t="shared" si="220"/>
        <v>1</v>
      </c>
    </row>
    <row r="1119" spans="18:28">
      <c r="R1119">
        <v>18</v>
      </c>
      <c r="S1119">
        <v>153</v>
      </c>
      <c r="T1119">
        <v>0.81772789379510502</v>
      </c>
      <c r="U1119">
        <v>1.3045982250956101</v>
      </c>
      <c r="V1119" s="6">
        <f t="shared" si="221"/>
        <v>135</v>
      </c>
      <c r="W1119" s="6">
        <f t="shared" si="216"/>
        <v>0</v>
      </c>
      <c r="X1119" s="6" cm="1">
        <f t="array" ref="X1119">IF(T1119 &lt; Rat,1,0)</f>
        <v>0</v>
      </c>
      <c r="Y1119" s="6">
        <f t="shared" si="217"/>
        <v>0</v>
      </c>
      <c r="Z1119" s="6">
        <f t="shared" si="218"/>
        <v>0</v>
      </c>
      <c r="AA1119" s="6">
        <f t="shared" si="219"/>
        <v>0</v>
      </c>
      <c r="AB1119" s="6">
        <f t="shared" si="220"/>
        <v>1</v>
      </c>
    </row>
    <row r="1120" spans="18:28">
      <c r="R1120">
        <v>199</v>
      </c>
      <c r="S1120">
        <v>96</v>
      </c>
      <c r="T1120">
        <v>0.94497334322920901</v>
      </c>
      <c r="U1120">
        <v>1.1665847514513601</v>
      </c>
      <c r="V1120" s="6">
        <f t="shared" si="221"/>
        <v>-103</v>
      </c>
      <c r="W1120" s="6">
        <f t="shared" si="216"/>
        <v>0</v>
      </c>
      <c r="X1120" s="6" cm="1">
        <f t="array" ref="X1120">IF(T1120 &lt; Rat,1,0)</f>
        <v>0</v>
      </c>
      <c r="Y1120" s="6">
        <f t="shared" si="217"/>
        <v>0</v>
      </c>
      <c r="Z1120" s="6">
        <f t="shared" si="218"/>
        <v>0</v>
      </c>
      <c r="AA1120" s="6">
        <f t="shared" si="219"/>
        <v>0</v>
      </c>
      <c r="AB1120" s="6">
        <f t="shared" si="220"/>
        <v>1</v>
      </c>
    </row>
    <row r="1121" spans="18:28">
      <c r="R1121">
        <v>140</v>
      </c>
      <c r="S1121">
        <v>6</v>
      </c>
      <c r="T1121">
        <v>0.889176093037506</v>
      </c>
      <c r="U1121">
        <v>0.60029636913328299</v>
      </c>
      <c r="V1121" s="6">
        <f t="shared" si="221"/>
        <v>-134</v>
      </c>
      <c r="W1121" s="6">
        <f t="shared" si="216"/>
        <v>0</v>
      </c>
      <c r="X1121" s="6" cm="1">
        <f t="array" ref="X1121">IF(T1121 &lt; Rat,1,0)</f>
        <v>0</v>
      </c>
      <c r="Y1121" s="6">
        <f t="shared" si="217"/>
        <v>0</v>
      </c>
      <c r="Z1121" s="6">
        <f t="shared" si="218"/>
        <v>0</v>
      </c>
      <c r="AA1121" s="6">
        <f t="shared" si="219"/>
        <v>0</v>
      </c>
      <c r="AB1121" s="6">
        <f t="shared" si="220"/>
        <v>1</v>
      </c>
    </row>
    <row r="1122" spans="18:28">
      <c r="R1122">
        <v>172</v>
      </c>
      <c r="S1122">
        <v>180</v>
      </c>
      <c r="T1122">
        <v>0.89378926152865101</v>
      </c>
      <c r="U1122">
        <v>0.83083652135045805</v>
      </c>
      <c r="V1122" s="6">
        <f t="shared" si="221"/>
        <v>8</v>
      </c>
      <c r="W1122" s="6">
        <f t="shared" si="216"/>
        <v>0</v>
      </c>
      <c r="X1122" s="6" cm="1">
        <f t="array" ref="X1122">IF(T1122 &lt; Rat,1,0)</f>
        <v>0</v>
      </c>
      <c r="Y1122" s="6">
        <f t="shared" si="217"/>
        <v>0</v>
      </c>
      <c r="Z1122" s="6">
        <f t="shared" si="218"/>
        <v>0</v>
      </c>
      <c r="AA1122" s="6">
        <f t="shared" si="219"/>
        <v>0</v>
      </c>
      <c r="AB1122" s="6">
        <f t="shared" si="220"/>
        <v>1</v>
      </c>
    </row>
    <row r="1123" spans="18:28">
      <c r="R1123">
        <v>128</v>
      </c>
      <c r="S1123">
        <v>113</v>
      </c>
      <c r="T1123">
        <v>0.98661835850509405</v>
      </c>
      <c r="U1123">
        <v>0.97426107298101305</v>
      </c>
      <c r="V1123" s="6">
        <f t="shared" si="221"/>
        <v>-15</v>
      </c>
      <c r="W1123" s="6">
        <f t="shared" si="216"/>
        <v>0</v>
      </c>
      <c r="X1123" s="6" cm="1">
        <f t="array" ref="X1123">IF(T1123 &lt; Rat,1,0)</f>
        <v>0</v>
      </c>
      <c r="Y1123" s="6">
        <f t="shared" si="217"/>
        <v>0</v>
      </c>
      <c r="Z1123" s="6">
        <f t="shared" si="218"/>
        <v>0</v>
      </c>
      <c r="AA1123" s="6">
        <f t="shared" si="219"/>
        <v>0</v>
      </c>
      <c r="AB1123" s="6">
        <f t="shared" si="220"/>
        <v>1</v>
      </c>
    </row>
    <row r="1124" spans="18:28">
      <c r="R1124">
        <v>181</v>
      </c>
      <c r="S1124">
        <v>177</v>
      </c>
      <c r="T1124">
        <v>0.90064672587777195</v>
      </c>
      <c r="U1124">
        <v>0.93977159023940204</v>
      </c>
      <c r="V1124" s="6">
        <f t="shared" si="221"/>
        <v>-4</v>
      </c>
      <c r="W1124" s="6">
        <f t="shared" si="216"/>
        <v>0</v>
      </c>
      <c r="X1124" s="6" cm="1">
        <f t="array" ref="X1124">IF(T1124 &lt; Rat,1,0)</f>
        <v>0</v>
      </c>
      <c r="Y1124" s="6">
        <f t="shared" si="217"/>
        <v>0</v>
      </c>
      <c r="Z1124" s="6">
        <f t="shared" si="218"/>
        <v>0</v>
      </c>
      <c r="AA1124" s="6">
        <f t="shared" si="219"/>
        <v>0</v>
      </c>
      <c r="AB1124" s="6">
        <f t="shared" si="220"/>
        <v>1</v>
      </c>
    </row>
    <row r="1125" spans="18:28">
      <c r="R1125">
        <v>23</v>
      </c>
      <c r="S1125">
        <v>23</v>
      </c>
      <c r="T1125">
        <v>0.96285173288475001</v>
      </c>
      <c r="U1125">
        <v>1.25610188145558</v>
      </c>
      <c r="V1125" s="6">
        <f t="shared" si="221"/>
        <v>0</v>
      </c>
      <c r="W1125" s="6">
        <f t="shared" si="216"/>
        <v>1</v>
      </c>
      <c r="X1125" s="6" cm="1">
        <f t="array" ref="X1125">IF(T1125 &lt; Rat,1,0)</f>
        <v>0</v>
      </c>
      <c r="Y1125" s="6">
        <f t="shared" si="217"/>
        <v>0</v>
      </c>
      <c r="Z1125" s="6">
        <f t="shared" si="218"/>
        <v>1</v>
      </c>
      <c r="AA1125" s="6">
        <f t="shared" si="219"/>
        <v>0</v>
      </c>
      <c r="AB1125" s="6">
        <f t="shared" si="220"/>
        <v>0</v>
      </c>
    </row>
    <row r="1126" spans="18:28">
      <c r="R1126">
        <v>59</v>
      </c>
      <c r="S1126">
        <v>59</v>
      </c>
      <c r="T1126">
        <v>0.83580139207672099</v>
      </c>
      <c r="U1126">
        <v>1.4810494549320501</v>
      </c>
      <c r="V1126" s="6">
        <f t="shared" si="221"/>
        <v>0</v>
      </c>
      <c r="W1126" s="6">
        <f t="shared" si="216"/>
        <v>1</v>
      </c>
      <c r="X1126" s="6" cm="1">
        <f t="array" ref="X1126">IF(T1126 &lt; Rat,1,0)</f>
        <v>0</v>
      </c>
      <c r="Y1126" s="6">
        <f t="shared" si="217"/>
        <v>0</v>
      </c>
      <c r="Z1126" s="6">
        <f t="shared" si="218"/>
        <v>1</v>
      </c>
      <c r="AA1126" s="6">
        <f t="shared" si="219"/>
        <v>0</v>
      </c>
      <c r="AB1126" s="6">
        <f t="shared" si="220"/>
        <v>0</v>
      </c>
    </row>
    <row r="1127" spans="18:28">
      <c r="R1127">
        <v>69</v>
      </c>
      <c r="S1127">
        <v>65</v>
      </c>
      <c r="T1127">
        <v>0.79906933566101102</v>
      </c>
      <c r="U1127">
        <v>0.44503104981429897</v>
      </c>
      <c r="V1127" s="6">
        <f t="shared" si="221"/>
        <v>-4</v>
      </c>
      <c r="W1127" s="6">
        <f t="shared" si="216"/>
        <v>0</v>
      </c>
      <c r="X1127" s="6" cm="1">
        <f t="array" ref="X1127">IF(T1127 &lt; Rat,1,0)</f>
        <v>0</v>
      </c>
      <c r="Y1127" s="6">
        <f t="shared" si="217"/>
        <v>0</v>
      </c>
      <c r="Z1127" s="6">
        <f t="shared" si="218"/>
        <v>0</v>
      </c>
      <c r="AA1127" s="6">
        <f t="shared" si="219"/>
        <v>0</v>
      </c>
      <c r="AB1127" s="6">
        <f t="shared" si="220"/>
        <v>1</v>
      </c>
    </row>
    <row r="1128" spans="18:28">
      <c r="R1128">
        <v>13</v>
      </c>
      <c r="S1128">
        <v>14</v>
      </c>
      <c r="T1128">
        <v>0.84800872921009796</v>
      </c>
      <c r="U1128">
        <v>0.90957736166320802</v>
      </c>
      <c r="V1128" s="6">
        <f t="shared" si="221"/>
        <v>1</v>
      </c>
      <c r="W1128" s="6">
        <f t="shared" si="216"/>
        <v>1</v>
      </c>
      <c r="X1128" s="6" cm="1">
        <f t="array" ref="X1128">IF(T1128 &lt; Rat,1,0)</f>
        <v>0</v>
      </c>
      <c r="Y1128" s="6">
        <f t="shared" si="217"/>
        <v>0</v>
      </c>
      <c r="Z1128" s="6">
        <f t="shared" si="218"/>
        <v>1</v>
      </c>
      <c r="AA1128" s="6">
        <f t="shared" si="219"/>
        <v>0</v>
      </c>
      <c r="AB1128" s="6">
        <f t="shared" si="220"/>
        <v>0</v>
      </c>
    </row>
    <row r="1129" spans="18:28">
      <c r="R1129">
        <v>188</v>
      </c>
      <c r="S1129">
        <v>185</v>
      </c>
      <c r="T1129">
        <v>0.90322618908970498</v>
      </c>
      <c r="U1129">
        <v>1.4794945554838901</v>
      </c>
      <c r="V1129" s="6">
        <f t="shared" si="221"/>
        <v>-3</v>
      </c>
      <c r="W1129" s="6">
        <f t="shared" si="216"/>
        <v>1</v>
      </c>
      <c r="X1129" s="6" cm="1">
        <f t="array" ref="X1129">IF(T1129 &lt; Rat,1,0)</f>
        <v>0</v>
      </c>
      <c r="Y1129" s="6">
        <f t="shared" si="217"/>
        <v>0</v>
      </c>
      <c r="Z1129" s="6">
        <f t="shared" si="218"/>
        <v>1</v>
      </c>
      <c r="AA1129" s="6">
        <f t="shared" si="219"/>
        <v>0</v>
      </c>
      <c r="AB1129" s="6">
        <f t="shared" si="220"/>
        <v>0</v>
      </c>
    </row>
    <row r="1130" spans="18:28">
      <c r="R1130">
        <v>42</v>
      </c>
      <c r="S1130">
        <v>103</v>
      </c>
      <c r="T1130">
        <v>0.96829250718667603</v>
      </c>
      <c r="U1130">
        <v>0.96799777285419197</v>
      </c>
      <c r="V1130" s="6">
        <f t="shared" si="221"/>
        <v>61</v>
      </c>
      <c r="W1130" s="6">
        <f t="shared" si="216"/>
        <v>0</v>
      </c>
      <c r="X1130" s="6" cm="1">
        <f t="array" ref="X1130">IF(T1130 &lt; Rat,1,0)</f>
        <v>0</v>
      </c>
      <c r="Y1130" s="6">
        <f t="shared" si="217"/>
        <v>0</v>
      </c>
      <c r="Z1130" s="6">
        <f t="shared" si="218"/>
        <v>0</v>
      </c>
      <c r="AA1130" s="6">
        <f t="shared" si="219"/>
        <v>0</v>
      </c>
      <c r="AB1130" s="6">
        <f t="shared" si="220"/>
        <v>1</v>
      </c>
    </row>
    <row r="1131" spans="18:28">
      <c r="R1131">
        <v>70</v>
      </c>
      <c r="S1131">
        <v>103</v>
      </c>
      <c r="T1131">
        <v>0.993855668447439</v>
      </c>
      <c r="U1131">
        <v>0.72509907600596701</v>
      </c>
      <c r="V1131" s="6">
        <f t="shared" si="221"/>
        <v>33</v>
      </c>
      <c r="W1131" s="6">
        <f t="shared" si="216"/>
        <v>0</v>
      </c>
      <c r="X1131" s="6" cm="1">
        <f t="array" ref="X1131">IF(T1131 &lt; Rat,1,0)</f>
        <v>0</v>
      </c>
      <c r="Y1131" s="6">
        <f t="shared" si="217"/>
        <v>0</v>
      </c>
      <c r="Z1131" s="6">
        <f t="shared" si="218"/>
        <v>0</v>
      </c>
      <c r="AA1131" s="6">
        <f t="shared" si="219"/>
        <v>0</v>
      </c>
      <c r="AB1131" s="6">
        <f t="shared" si="220"/>
        <v>1</v>
      </c>
    </row>
    <row r="1132" spans="18:28">
      <c r="R1132">
        <v>91</v>
      </c>
      <c r="S1132">
        <v>94</v>
      </c>
      <c r="T1132">
        <v>0.92334454497372698</v>
      </c>
      <c r="U1132">
        <v>1.0533280600930699</v>
      </c>
      <c r="V1132" s="6">
        <f t="shared" si="221"/>
        <v>3</v>
      </c>
      <c r="W1132" s="6">
        <f t="shared" si="216"/>
        <v>1</v>
      </c>
      <c r="X1132" s="6" cm="1">
        <f t="array" ref="X1132">IF(T1132 &lt; Rat,1,0)</f>
        <v>0</v>
      </c>
      <c r="Y1132" s="6">
        <f t="shared" si="217"/>
        <v>0</v>
      </c>
      <c r="Z1132" s="6">
        <f t="shared" si="218"/>
        <v>1</v>
      </c>
      <c r="AA1132" s="6">
        <f t="shared" si="219"/>
        <v>0</v>
      </c>
      <c r="AB1132" s="6">
        <f t="shared" si="220"/>
        <v>0</v>
      </c>
    </row>
    <row r="1133" spans="18:28">
      <c r="R1133">
        <v>161</v>
      </c>
      <c r="S1133">
        <v>160</v>
      </c>
      <c r="T1133">
        <v>0.78260167448441298</v>
      </c>
      <c r="U1133">
        <v>0.77586546914727195</v>
      </c>
      <c r="V1133" s="6">
        <f t="shared" si="221"/>
        <v>-1</v>
      </c>
      <c r="W1133" s="6">
        <f t="shared" si="216"/>
        <v>1</v>
      </c>
      <c r="X1133" s="6" cm="1">
        <f t="array" ref="X1133">IF(T1133 &lt; Rat,1,0)</f>
        <v>0</v>
      </c>
      <c r="Y1133" s="6">
        <f t="shared" si="217"/>
        <v>0</v>
      </c>
      <c r="Z1133" s="6">
        <f t="shared" si="218"/>
        <v>1</v>
      </c>
      <c r="AA1133" s="6">
        <f t="shared" si="219"/>
        <v>0</v>
      </c>
      <c r="AB1133" s="6">
        <f t="shared" si="220"/>
        <v>0</v>
      </c>
    </row>
    <row r="1134" spans="18:28">
      <c r="R1134">
        <v>105</v>
      </c>
      <c r="S1134">
        <v>40</v>
      </c>
      <c r="T1134">
        <v>0.94925501553414704</v>
      </c>
      <c r="U1134">
        <v>0.84422510929032102</v>
      </c>
      <c r="V1134" s="6">
        <f t="shared" si="221"/>
        <v>-65</v>
      </c>
      <c r="W1134" s="6">
        <f t="shared" si="216"/>
        <v>0</v>
      </c>
      <c r="X1134" s="6" cm="1">
        <f t="array" ref="X1134">IF(T1134 &lt; Rat,1,0)</f>
        <v>0</v>
      </c>
      <c r="Y1134" s="6">
        <f t="shared" si="217"/>
        <v>0</v>
      </c>
      <c r="Z1134" s="6">
        <f t="shared" si="218"/>
        <v>0</v>
      </c>
      <c r="AA1134" s="6">
        <f t="shared" si="219"/>
        <v>0</v>
      </c>
      <c r="AB1134" s="6">
        <f t="shared" si="220"/>
        <v>1</v>
      </c>
    </row>
    <row r="1135" spans="18:28">
      <c r="R1135">
        <v>32</v>
      </c>
      <c r="S1135">
        <v>36</v>
      </c>
      <c r="T1135">
        <v>0.97360618158027201</v>
      </c>
      <c r="U1135">
        <v>0.93210010651553898</v>
      </c>
      <c r="V1135" s="6">
        <f t="shared" si="221"/>
        <v>4</v>
      </c>
      <c r="W1135" s="6">
        <f t="shared" si="216"/>
        <v>0</v>
      </c>
      <c r="X1135" s="6" cm="1">
        <f t="array" ref="X1135">IF(T1135 &lt; Rat,1,0)</f>
        <v>0</v>
      </c>
      <c r="Y1135" s="6">
        <f t="shared" si="217"/>
        <v>0</v>
      </c>
      <c r="Z1135" s="6">
        <f t="shared" si="218"/>
        <v>0</v>
      </c>
      <c r="AA1135" s="6">
        <f t="shared" si="219"/>
        <v>0</v>
      </c>
      <c r="AB1135" s="6">
        <f t="shared" si="220"/>
        <v>1</v>
      </c>
    </row>
    <row r="1136" spans="18:28">
      <c r="R1136">
        <v>189</v>
      </c>
      <c r="S1136">
        <v>65</v>
      </c>
      <c r="T1136">
        <v>0.90979814574053697</v>
      </c>
      <c r="U1136">
        <v>0.46469801084076601</v>
      </c>
      <c r="V1136" s="6">
        <f t="shared" si="221"/>
        <v>-124</v>
      </c>
      <c r="W1136" s="6">
        <f t="shared" si="216"/>
        <v>0</v>
      </c>
      <c r="X1136" s="6" cm="1">
        <f t="array" ref="X1136">IF(T1136 &lt; Rat,1,0)</f>
        <v>0</v>
      </c>
      <c r="Y1136" s="6">
        <f t="shared" si="217"/>
        <v>0</v>
      </c>
      <c r="Z1136" s="6">
        <f t="shared" si="218"/>
        <v>0</v>
      </c>
      <c r="AA1136" s="6">
        <f t="shared" si="219"/>
        <v>0</v>
      </c>
      <c r="AB1136" s="6">
        <f t="shared" si="220"/>
        <v>1</v>
      </c>
    </row>
    <row r="1137" spans="18:28">
      <c r="R1137">
        <v>17</v>
      </c>
      <c r="S1137">
        <v>153</v>
      </c>
      <c r="T1137">
        <v>0.69594821065701595</v>
      </c>
      <c r="U1137">
        <v>0.80362031382810395</v>
      </c>
      <c r="V1137" s="6">
        <f t="shared" si="221"/>
        <v>136</v>
      </c>
      <c r="W1137" s="6">
        <f t="shared" si="216"/>
        <v>0</v>
      </c>
      <c r="X1137" s="6" cm="1">
        <f t="array" ref="X1137">IF(T1137 &lt; Rat,1,0)</f>
        <v>1</v>
      </c>
      <c r="Y1137" s="6">
        <f t="shared" si="217"/>
        <v>0</v>
      </c>
      <c r="Z1137" s="6">
        <f t="shared" si="218"/>
        <v>0</v>
      </c>
      <c r="AA1137" s="6">
        <f t="shared" si="219"/>
        <v>1</v>
      </c>
      <c r="AB1137" s="6">
        <f t="shared" si="220"/>
        <v>0</v>
      </c>
    </row>
    <row r="1138" spans="18:28">
      <c r="R1138">
        <v>187</v>
      </c>
      <c r="S1138">
        <v>185</v>
      </c>
      <c r="T1138">
        <v>0.88906059601043996</v>
      </c>
      <c r="U1138">
        <v>1.52539411794122</v>
      </c>
      <c r="V1138" s="6">
        <f t="shared" si="221"/>
        <v>-2</v>
      </c>
      <c r="W1138" s="6">
        <f t="shared" si="216"/>
        <v>1</v>
      </c>
      <c r="X1138" s="6" cm="1">
        <f t="array" ref="X1138">IF(T1138 &lt; Rat,1,0)</f>
        <v>0</v>
      </c>
      <c r="Y1138" s="6">
        <f t="shared" si="217"/>
        <v>0</v>
      </c>
      <c r="Z1138" s="6">
        <f t="shared" si="218"/>
        <v>1</v>
      </c>
      <c r="AA1138" s="6">
        <f t="shared" si="219"/>
        <v>0</v>
      </c>
      <c r="AB1138" s="6">
        <f t="shared" si="220"/>
        <v>0</v>
      </c>
    </row>
    <row r="1139" spans="18:28">
      <c r="R1139">
        <v>75</v>
      </c>
      <c r="S1139">
        <v>74</v>
      </c>
      <c r="T1139">
        <v>0.83491902349126301</v>
      </c>
      <c r="U1139">
        <v>1.3119723377196399</v>
      </c>
      <c r="V1139" s="6">
        <f t="shared" si="221"/>
        <v>-1</v>
      </c>
      <c r="W1139" s="6">
        <f t="shared" si="216"/>
        <v>1</v>
      </c>
      <c r="X1139" s="6" cm="1">
        <f t="array" ref="X1139">IF(T1139 &lt; Rat,1,0)</f>
        <v>0</v>
      </c>
      <c r="Y1139" s="6">
        <f t="shared" si="217"/>
        <v>0</v>
      </c>
      <c r="Z1139" s="6">
        <f t="shared" si="218"/>
        <v>1</v>
      </c>
      <c r="AA1139" s="6">
        <f t="shared" si="219"/>
        <v>0</v>
      </c>
      <c r="AB1139" s="6">
        <f t="shared" si="220"/>
        <v>0</v>
      </c>
    </row>
    <row r="1140" spans="18:28">
      <c r="R1140">
        <v>71</v>
      </c>
      <c r="S1140">
        <v>65</v>
      </c>
      <c r="T1140">
        <v>0.97215511387684495</v>
      </c>
      <c r="U1140">
        <v>0.91464299969390095</v>
      </c>
      <c r="V1140" s="6">
        <f t="shared" si="221"/>
        <v>-6</v>
      </c>
      <c r="W1140" s="6">
        <f t="shared" si="216"/>
        <v>0</v>
      </c>
      <c r="X1140" s="6" cm="1">
        <f t="array" ref="X1140">IF(T1140 &lt; Rat,1,0)</f>
        <v>0</v>
      </c>
      <c r="Y1140" s="6">
        <f t="shared" si="217"/>
        <v>0</v>
      </c>
      <c r="Z1140" s="6">
        <f t="shared" si="218"/>
        <v>0</v>
      </c>
      <c r="AA1140" s="6">
        <f t="shared" si="219"/>
        <v>0</v>
      </c>
      <c r="AB1140" s="6">
        <f t="shared" si="220"/>
        <v>1</v>
      </c>
    </row>
    <row r="1141" spans="18:28">
      <c r="R1141">
        <v>61</v>
      </c>
      <c r="S1141">
        <v>94</v>
      </c>
      <c r="T1141">
        <v>0.99010848261292395</v>
      </c>
      <c r="U1141">
        <v>0.63369526711111501</v>
      </c>
      <c r="V1141" s="6">
        <f t="shared" si="221"/>
        <v>33</v>
      </c>
      <c r="W1141" s="6">
        <f t="shared" si="216"/>
        <v>0</v>
      </c>
      <c r="X1141" s="6" cm="1">
        <f t="array" ref="X1141">IF(T1141 &lt; Rat,1,0)</f>
        <v>0</v>
      </c>
      <c r="Y1141" s="6">
        <f t="shared" si="217"/>
        <v>0</v>
      </c>
      <c r="Z1141" s="6">
        <f t="shared" si="218"/>
        <v>0</v>
      </c>
      <c r="AA1141" s="6">
        <f t="shared" si="219"/>
        <v>0</v>
      </c>
      <c r="AB1141" s="6">
        <f t="shared" si="220"/>
        <v>1</v>
      </c>
    </row>
    <row r="1142" spans="18:28">
      <c r="R1142">
        <v>185</v>
      </c>
      <c r="S1142">
        <v>182</v>
      </c>
      <c r="T1142">
        <v>0.97079377079664197</v>
      </c>
      <c r="U1142">
        <v>0.62982162844258804</v>
      </c>
      <c r="V1142" s="6">
        <f t="shared" ref="V1142:V1173" si="222">S1142-R1142</f>
        <v>-3</v>
      </c>
      <c r="W1142" s="6">
        <f t="shared" si="216"/>
        <v>1</v>
      </c>
      <c r="X1142" s="6" cm="1">
        <f t="array" ref="X1142">IF(T1142 &lt; Rat,1,0)</f>
        <v>0</v>
      </c>
      <c r="Y1142" s="6">
        <f t="shared" si="217"/>
        <v>0</v>
      </c>
      <c r="Z1142" s="6">
        <f t="shared" si="218"/>
        <v>1</v>
      </c>
      <c r="AA1142" s="6">
        <f t="shared" si="219"/>
        <v>0</v>
      </c>
      <c r="AB1142" s="6">
        <f t="shared" si="220"/>
        <v>0</v>
      </c>
    </row>
    <row r="1143" spans="18:28">
      <c r="R1143">
        <v>131</v>
      </c>
      <c r="S1143">
        <v>15</v>
      </c>
      <c r="T1143">
        <v>0.82198444382452696</v>
      </c>
      <c r="U1143">
        <v>0.622430950366618</v>
      </c>
      <c r="V1143" s="6">
        <f t="shared" si="222"/>
        <v>-116</v>
      </c>
      <c r="W1143" s="6">
        <f t="shared" si="216"/>
        <v>0</v>
      </c>
      <c r="X1143" s="6" cm="1">
        <f t="array" ref="X1143">IF(T1143 &lt; Rat,1,0)</f>
        <v>0</v>
      </c>
      <c r="Y1143" s="6">
        <f t="shared" si="217"/>
        <v>0</v>
      </c>
      <c r="Z1143" s="6">
        <f t="shared" si="218"/>
        <v>0</v>
      </c>
      <c r="AA1143" s="6">
        <f t="shared" si="219"/>
        <v>0</v>
      </c>
      <c r="AB1143" s="6">
        <f t="shared" si="220"/>
        <v>1</v>
      </c>
    </row>
    <row r="1144" spans="18:28">
      <c r="R1144">
        <v>127</v>
      </c>
      <c r="S1144">
        <v>103</v>
      </c>
      <c r="T1144">
        <v>0.82785854687209603</v>
      </c>
      <c r="U1144">
        <v>0.64866485145422503</v>
      </c>
      <c r="V1144" s="6">
        <f t="shared" si="222"/>
        <v>-24</v>
      </c>
      <c r="W1144" s="6">
        <f t="shared" si="216"/>
        <v>0</v>
      </c>
      <c r="X1144" s="6" cm="1">
        <f t="array" ref="X1144">IF(T1144 &lt; Rat,1,0)</f>
        <v>0</v>
      </c>
      <c r="Y1144" s="6">
        <f t="shared" si="217"/>
        <v>0</v>
      </c>
      <c r="Z1144" s="6">
        <f t="shared" si="218"/>
        <v>0</v>
      </c>
      <c r="AA1144" s="6">
        <f t="shared" si="219"/>
        <v>0</v>
      </c>
      <c r="AB1144" s="6">
        <f t="shared" si="220"/>
        <v>1</v>
      </c>
    </row>
    <row r="1145" spans="18:28">
      <c r="R1145">
        <v>56</v>
      </c>
      <c r="S1145">
        <v>65</v>
      </c>
      <c r="T1145">
        <v>0.86537029724144399</v>
      </c>
      <c r="U1145">
        <v>0.86938737644848296</v>
      </c>
      <c r="V1145" s="6">
        <f t="shared" si="222"/>
        <v>9</v>
      </c>
      <c r="W1145" s="6">
        <f t="shared" si="216"/>
        <v>0</v>
      </c>
      <c r="X1145" s="6" cm="1">
        <f t="array" ref="X1145">IF(T1145 &lt; Rat,1,0)</f>
        <v>0</v>
      </c>
      <c r="Y1145" s="6">
        <f t="shared" si="217"/>
        <v>0</v>
      </c>
      <c r="Z1145" s="6">
        <f t="shared" si="218"/>
        <v>0</v>
      </c>
      <c r="AA1145" s="6">
        <f t="shared" si="219"/>
        <v>0</v>
      </c>
      <c r="AB1145" s="6">
        <f t="shared" si="220"/>
        <v>1</v>
      </c>
    </row>
    <row r="1146" spans="18:28">
      <c r="R1146">
        <v>33</v>
      </c>
      <c r="S1146">
        <v>59</v>
      </c>
      <c r="T1146">
        <v>0.96538091286735095</v>
      </c>
      <c r="U1146">
        <v>0.326219958517245</v>
      </c>
      <c r="V1146" s="6">
        <f t="shared" si="222"/>
        <v>26</v>
      </c>
      <c r="W1146" s="6">
        <f t="shared" si="216"/>
        <v>0</v>
      </c>
      <c r="X1146" s="6" cm="1">
        <f t="array" ref="X1146">IF(T1146 &lt; Rat,1,0)</f>
        <v>0</v>
      </c>
      <c r="Y1146" s="6">
        <f t="shared" si="217"/>
        <v>0</v>
      </c>
      <c r="Z1146" s="6">
        <f t="shared" si="218"/>
        <v>0</v>
      </c>
      <c r="AA1146" s="6">
        <f t="shared" si="219"/>
        <v>0</v>
      </c>
      <c r="AB1146" s="6">
        <f t="shared" si="220"/>
        <v>1</v>
      </c>
    </row>
    <row r="1147" spans="18:28">
      <c r="R1147">
        <v>11</v>
      </c>
      <c r="S1147">
        <v>111</v>
      </c>
      <c r="T1147">
        <v>0.91308807510491097</v>
      </c>
      <c r="U1147">
        <v>1.2181394625612201</v>
      </c>
      <c r="V1147" s="6">
        <f t="shared" si="222"/>
        <v>100</v>
      </c>
      <c r="W1147" s="6">
        <f t="shared" si="216"/>
        <v>0</v>
      </c>
      <c r="X1147" s="6" cm="1">
        <f t="array" ref="X1147">IF(T1147 &lt; Rat,1,0)</f>
        <v>0</v>
      </c>
      <c r="Y1147" s="6">
        <f t="shared" si="217"/>
        <v>0</v>
      </c>
      <c r="Z1147" s="6">
        <f t="shared" si="218"/>
        <v>0</v>
      </c>
      <c r="AA1147" s="6">
        <f t="shared" si="219"/>
        <v>0</v>
      </c>
      <c r="AB1147" s="6">
        <f t="shared" si="220"/>
        <v>1</v>
      </c>
    </row>
    <row r="1148" spans="18:28">
      <c r="R1148">
        <v>22</v>
      </c>
      <c r="S1148">
        <v>23</v>
      </c>
      <c r="T1148">
        <v>0.787862625086584</v>
      </c>
      <c r="U1148">
        <v>1.43177614231884</v>
      </c>
      <c r="V1148" s="6">
        <f t="shared" si="222"/>
        <v>1</v>
      </c>
      <c r="W1148" s="6">
        <f t="shared" si="216"/>
        <v>1</v>
      </c>
      <c r="X1148" s="6" cm="1">
        <f t="array" ref="X1148">IF(T1148 &lt; Rat,1,0)</f>
        <v>0</v>
      </c>
      <c r="Y1148" s="6">
        <f t="shared" si="217"/>
        <v>0</v>
      </c>
      <c r="Z1148" s="6">
        <f t="shared" si="218"/>
        <v>1</v>
      </c>
      <c r="AA1148" s="6">
        <f t="shared" si="219"/>
        <v>0</v>
      </c>
      <c r="AB1148" s="6">
        <f t="shared" si="220"/>
        <v>0</v>
      </c>
    </row>
    <row r="1149" spans="18:28">
      <c r="R1149">
        <v>134</v>
      </c>
      <c r="S1149">
        <v>153</v>
      </c>
      <c r="T1149">
        <v>0.60344528070589099</v>
      </c>
      <c r="U1149">
        <v>0.44555093105915899</v>
      </c>
      <c r="V1149" s="6">
        <f t="shared" si="222"/>
        <v>19</v>
      </c>
      <c r="W1149" s="6">
        <f t="shared" si="216"/>
        <v>0</v>
      </c>
      <c r="X1149" s="6" cm="1">
        <f t="array" ref="X1149">IF(T1149 &lt; Rat,1,0)</f>
        <v>1</v>
      </c>
      <c r="Y1149" s="6">
        <f t="shared" si="217"/>
        <v>0</v>
      </c>
      <c r="Z1149" s="6">
        <f t="shared" si="218"/>
        <v>0</v>
      </c>
      <c r="AA1149" s="6">
        <f t="shared" si="219"/>
        <v>1</v>
      </c>
      <c r="AB1149" s="6">
        <f t="shared" si="220"/>
        <v>0</v>
      </c>
    </row>
    <row r="1150" spans="18:28">
      <c r="R1150">
        <v>50</v>
      </c>
      <c r="S1150">
        <v>6</v>
      </c>
      <c r="T1150">
        <v>0.94138554647686601</v>
      </c>
      <c r="U1150">
        <v>0.77251804093587095</v>
      </c>
      <c r="V1150" s="6">
        <f t="shared" si="222"/>
        <v>-44</v>
      </c>
      <c r="W1150" s="6">
        <f t="shared" si="216"/>
        <v>0</v>
      </c>
      <c r="X1150" s="6" cm="1">
        <f t="array" ref="X1150">IF(T1150 &lt; Rat,1,0)</f>
        <v>0</v>
      </c>
      <c r="Y1150" s="6">
        <f t="shared" si="217"/>
        <v>0</v>
      </c>
      <c r="Z1150" s="6">
        <f t="shared" si="218"/>
        <v>0</v>
      </c>
      <c r="AA1150" s="6">
        <f t="shared" si="219"/>
        <v>0</v>
      </c>
      <c r="AB1150" s="6">
        <f t="shared" si="220"/>
        <v>1</v>
      </c>
    </row>
    <row r="1151" spans="18:28">
      <c r="R1151">
        <v>152</v>
      </c>
      <c r="S1151">
        <v>151</v>
      </c>
      <c r="T1151">
        <v>0.941046299651917</v>
      </c>
      <c r="U1151">
        <v>1.9264674691655099</v>
      </c>
      <c r="V1151" s="6">
        <f t="shared" si="222"/>
        <v>-1</v>
      </c>
      <c r="W1151" s="6">
        <f t="shared" si="216"/>
        <v>1</v>
      </c>
      <c r="X1151" s="6" cm="1">
        <f t="array" ref="X1151">IF(T1151 &lt; Rat,1,0)</f>
        <v>0</v>
      </c>
      <c r="Y1151" s="6">
        <f t="shared" si="217"/>
        <v>0</v>
      </c>
      <c r="Z1151" s="6">
        <f t="shared" si="218"/>
        <v>1</v>
      </c>
      <c r="AA1151" s="6">
        <f t="shared" si="219"/>
        <v>0</v>
      </c>
      <c r="AB1151" s="6">
        <f t="shared" si="220"/>
        <v>0</v>
      </c>
    </row>
    <row r="1152" spans="18:28">
      <c r="R1152">
        <v>87</v>
      </c>
      <c r="S1152">
        <v>103</v>
      </c>
      <c r="T1152">
        <v>0.98982120959059705</v>
      </c>
      <c r="U1152">
        <v>0.85893915180915203</v>
      </c>
      <c r="V1152" s="6">
        <f t="shared" si="222"/>
        <v>16</v>
      </c>
      <c r="W1152" s="6">
        <f t="shared" si="216"/>
        <v>0</v>
      </c>
      <c r="X1152" s="6" cm="1">
        <f t="array" ref="X1152">IF(T1152 &lt; Rat,1,0)</f>
        <v>0</v>
      </c>
      <c r="Y1152" s="6">
        <f t="shared" si="217"/>
        <v>0</v>
      </c>
      <c r="Z1152" s="6">
        <f t="shared" si="218"/>
        <v>0</v>
      </c>
      <c r="AA1152" s="6">
        <f t="shared" si="219"/>
        <v>0</v>
      </c>
      <c r="AB1152" s="6">
        <f t="shared" si="220"/>
        <v>1</v>
      </c>
    </row>
    <row r="1153" spans="18:28">
      <c r="R1153">
        <v>106</v>
      </c>
      <c r="S1153">
        <v>65</v>
      </c>
      <c r="T1153">
        <v>0.91722461848475301</v>
      </c>
      <c r="U1153">
        <v>0.74160232308462104</v>
      </c>
      <c r="V1153" s="6">
        <f t="shared" si="222"/>
        <v>-41</v>
      </c>
      <c r="W1153" s="6">
        <f t="shared" si="216"/>
        <v>0</v>
      </c>
      <c r="X1153" s="6" cm="1">
        <f t="array" ref="X1153">IF(T1153 &lt; Rat,1,0)</f>
        <v>0</v>
      </c>
      <c r="Y1153" s="6">
        <f t="shared" si="217"/>
        <v>0</v>
      </c>
      <c r="Z1153" s="6">
        <f t="shared" si="218"/>
        <v>0</v>
      </c>
      <c r="AA1153" s="6">
        <f t="shared" si="219"/>
        <v>0</v>
      </c>
      <c r="AB1153" s="6">
        <f t="shared" si="220"/>
        <v>1</v>
      </c>
    </row>
    <row r="1154" spans="18:28">
      <c r="R1154">
        <v>74</v>
      </c>
      <c r="S1154">
        <v>75</v>
      </c>
      <c r="T1154">
        <v>0.86286309681262396</v>
      </c>
      <c r="U1154">
        <v>0.74839234214733796</v>
      </c>
      <c r="V1154" s="6">
        <f t="shared" si="222"/>
        <v>1</v>
      </c>
      <c r="W1154" s="6">
        <f t="shared" si="216"/>
        <v>1</v>
      </c>
      <c r="X1154" s="6" cm="1">
        <f t="array" ref="X1154">IF(T1154 &lt; Rat,1,0)</f>
        <v>0</v>
      </c>
      <c r="Y1154" s="6">
        <f t="shared" si="217"/>
        <v>0</v>
      </c>
      <c r="Z1154" s="6">
        <f t="shared" si="218"/>
        <v>1</v>
      </c>
      <c r="AA1154" s="6">
        <f t="shared" si="219"/>
        <v>0</v>
      </c>
      <c r="AB1154" s="6">
        <f t="shared" si="220"/>
        <v>0</v>
      </c>
    </row>
    <row r="1155" spans="18:28">
      <c r="R1155">
        <v>170</v>
      </c>
      <c r="S1155">
        <v>158</v>
      </c>
      <c r="T1155">
        <v>0.951247948162524</v>
      </c>
      <c r="U1155">
        <v>0.792260177760433</v>
      </c>
      <c r="V1155" s="6">
        <f t="shared" si="222"/>
        <v>-12</v>
      </c>
      <c r="W1155" s="6">
        <f t="shared" si="216"/>
        <v>0</v>
      </c>
      <c r="X1155" s="6" cm="1">
        <f t="array" ref="X1155">IF(T1155 &lt; Rat,1,0)</f>
        <v>0</v>
      </c>
      <c r="Y1155" s="6">
        <f t="shared" si="217"/>
        <v>0</v>
      </c>
      <c r="Z1155" s="6">
        <f t="shared" si="218"/>
        <v>0</v>
      </c>
      <c r="AA1155" s="6">
        <f t="shared" si="219"/>
        <v>0</v>
      </c>
      <c r="AB1155" s="6">
        <f t="shared" si="220"/>
        <v>1</v>
      </c>
    </row>
    <row r="1156" spans="18:28">
      <c r="R1156">
        <v>38</v>
      </c>
      <c r="S1156">
        <v>37</v>
      </c>
      <c r="T1156">
        <v>0.93648245599902202</v>
      </c>
      <c r="U1156">
        <v>1.46468453145591</v>
      </c>
      <c r="V1156" s="6">
        <f t="shared" si="222"/>
        <v>-1</v>
      </c>
      <c r="W1156" s="6">
        <f t="shared" si="216"/>
        <v>1</v>
      </c>
      <c r="X1156" s="6" cm="1">
        <f t="array" ref="X1156">IF(T1156 &lt; Rat,1,0)</f>
        <v>0</v>
      </c>
      <c r="Y1156" s="6">
        <f t="shared" si="217"/>
        <v>0</v>
      </c>
      <c r="Z1156" s="6">
        <f t="shared" si="218"/>
        <v>1</v>
      </c>
      <c r="AA1156" s="6">
        <f t="shared" si="219"/>
        <v>0</v>
      </c>
      <c r="AB1156" s="6">
        <f t="shared" si="220"/>
        <v>0</v>
      </c>
    </row>
    <row r="1157" spans="18:28">
      <c r="R1157">
        <v>60</v>
      </c>
      <c r="S1157">
        <v>59</v>
      </c>
      <c r="T1157">
        <v>0.87994368482206997</v>
      </c>
      <c r="U1157">
        <v>1.5614090630783499</v>
      </c>
      <c r="V1157" s="6">
        <f t="shared" si="222"/>
        <v>-1</v>
      </c>
      <c r="W1157" s="6">
        <f t="shared" ref="W1157:W1220" si="223">IF(AND(V1157&gt;-4,V1157&lt;4),1,0)</f>
        <v>1</v>
      </c>
      <c r="X1157" s="6" cm="1">
        <f t="array" ref="X1157">IF(T1157 &lt; Rat,1,0)</f>
        <v>0</v>
      </c>
      <c r="Y1157" s="6">
        <f t="shared" ref="Y1157:Y1220" si="224">IF(AND(X1157=1,W1157=1),1,0)</f>
        <v>0</v>
      </c>
      <c r="Z1157" s="6">
        <f t="shared" ref="Z1157:Z1220" si="225">IF(AND(W1157=1,X1157=0),1,0)</f>
        <v>1</v>
      </c>
      <c r="AA1157" s="6">
        <f t="shared" ref="AA1157:AA1220" si="226">IF(AND(W1157=0,X1157=1),1,0)</f>
        <v>0</v>
      </c>
      <c r="AB1157" s="6">
        <f t="shared" ref="AB1157:AB1220" si="227">IF(AND(X1157=0,W1157=0),1,0)</f>
        <v>0</v>
      </c>
    </row>
    <row r="1158" spans="18:28">
      <c r="R1158">
        <v>6</v>
      </c>
      <c r="S1158">
        <v>72</v>
      </c>
      <c r="T1158">
        <v>0.92665603228855897</v>
      </c>
      <c r="U1158">
        <v>1.91806125417489</v>
      </c>
      <c r="V1158" s="6">
        <f t="shared" si="222"/>
        <v>66</v>
      </c>
      <c r="W1158" s="6">
        <f t="shared" si="223"/>
        <v>0</v>
      </c>
      <c r="X1158" s="6" cm="1">
        <f t="array" ref="X1158">IF(T1158 &lt; Rat,1,0)</f>
        <v>0</v>
      </c>
      <c r="Y1158" s="6">
        <f t="shared" si="224"/>
        <v>0</v>
      </c>
      <c r="Z1158" s="6">
        <f t="shared" si="225"/>
        <v>0</v>
      </c>
      <c r="AA1158" s="6">
        <f t="shared" si="226"/>
        <v>0</v>
      </c>
      <c r="AB1158" s="6">
        <f t="shared" si="227"/>
        <v>1</v>
      </c>
    </row>
    <row r="1159" spans="18:28">
      <c r="R1159">
        <v>151</v>
      </c>
      <c r="S1159">
        <v>122</v>
      </c>
      <c r="T1159">
        <v>0.78395421487278505</v>
      </c>
      <c r="U1159">
        <v>0.88803749276013999</v>
      </c>
      <c r="V1159" s="6">
        <f t="shared" si="222"/>
        <v>-29</v>
      </c>
      <c r="W1159" s="6">
        <f t="shared" si="223"/>
        <v>0</v>
      </c>
      <c r="X1159" s="6" cm="1">
        <f t="array" ref="X1159">IF(T1159 &lt; Rat,1,0)</f>
        <v>0</v>
      </c>
      <c r="Y1159" s="6">
        <f t="shared" si="224"/>
        <v>0</v>
      </c>
      <c r="Z1159" s="6">
        <f t="shared" si="225"/>
        <v>0</v>
      </c>
      <c r="AA1159" s="6">
        <f t="shared" si="226"/>
        <v>0</v>
      </c>
      <c r="AB1159" s="6">
        <f t="shared" si="227"/>
        <v>1</v>
      </c>
    </row>
    <row r="1160" spans="18:28">
      <c r="R1160">
        <v>197</v>
      </c>
      <c r="S1160">
        <v>21</v>
      </c>
      <c r="T1160">
        <v>0.94224855306884503</v>
      </c>
      <c r="U1160">
        <v>0.90201796395698597</v>
      </c>
      <c r="V1160" s="6">
        <f t="shared" si="222"/>
        <v>-176</v>
      </c>
      <c r="W1160" s="6">
        <f t="shared" si="223"/>
        <v>0</v>
      </c>
      <c r="X1160" s="6" cm="1">
        <f t="array" ref="X1160">IF(T1160 &lt; Rat,1,0)</f>
        <v>0</v>
      </c>
      <c r="Y1160" s="6">
        <f t="shared" si="224"/>
        <v>0</v>
      </c>
      <c r="Z1160" s="6">
        <f t="shared" si="225"/>
        <v>0</v>
      </c>
      <c r="AA1160" s="6">
        <f t="shared" si="226"/>
        <v>0</v>
      </c>
      <c r="AB1160" s="6">
        <f t="shared" si="227"/>
        <v>1</v>
      </c>
    </row>
    <row r="1161" spans="18:28">
      <c r="R1161">
        <v>46</v>
      </c>
      <c r="S1161">
        <v>6</v>
      </c>
      <c r="T1161">
        <v>0.86440535447058897</v>
      </c>
      <c r="U1161">
        <v>0.73403712440972502</v>
      </c>
      <c r="V1161" s="6">
        <f t="shared" si="222"/>
        <v>-40</v>
      </c>
      <c r="W1161" s="6">
        <f t="shared" si="223"/>
        <v>0</v>
      </c>
      <c r="X1161" s="6" cm="1">
        <f t="array" ref="X1161">IF(T1161 &lt; Rat,1,0)</f>
        <v>0</v>
      </c>
      <c r="Y1161" s="6">
        <f t="shared" si="224"/>
        <v>0</v>
      </c>
      <c r="Z1161" s="6">
        <f t="shared" si="225"/>
        <v>0</v>
      </c>
      <c r="AA1161" s="6">
        <f t="shared" si="226"/>
        <v>0</v>
      </c>
      <c r="AB1161" s="6">
        <f t="shared" si="227"/>
        <v>1</v>
      </c>
    </row>
    <row r="1162" spans="18:28">
      <c r="R1162">
        <v>103</v>
      </c>
      <c r="S1162">
        <v>103</v>
      </c>
      <c r="T1162">
        <v>0.76630138377684898</v>
      </c>
      <c r="U1162">
        <v>1.1126337503718799</v>
      </c>
      <c r="V1162" s="6">
        <f t="shared" si="222"/>
        <v>0</v>
      </c>
      <c r="W1162" s="6">
        <f t="shared" si="223"/>
        <v>1</v>
      </c>
      <c r="X1162" s="6" cm="1">
        <f t="array" ref="X1162">IF(T1162 &lt; Rat,1,0)</f>
        <v>0</v>
      </c>
      <c r="Y1162" s="6">
        <f t="shared" si="224"/>
        <v>0</v>
      </c>
      <c r="Z1162" s="6">
        <f t="shared" si="225"/>
        <v>1</v>
      </c>
      <c r="AA1162" s="6">
        <f t="shared" si="226"/>
        <v>0</v>
      </c>
      <c r="AB1162" s="6">
        <f t="shared" si="227"/>
        <v>0</v>
      </c>
    </row>
    <row r="1163" spans="18:28">
      <c r="R1163">
        <v>55</v>
      </c>
      <c r="S1163">
        <v>54</v>
      </c>
      <c r="T1163">
        <v>0.85549553665307398</v>
      </c>
      <c r="U1163">
        <v>11.2976861287361</v>
      </c>
      <c r="V1163" s="6">
        <f t="shared" si="222"/>
        <v>-1</v>
      </c>
      <c r="W1163" s="6">
        <f t="shared" si="223"/>
        <v>1</v>
      </c>
      <c r="X1163" s="6" cm="1">
        <f t="array" ref="X1163">IF(T1163 &lt; Rat,1,0)</f>
        <v>0</v>
      </c>
      <c r="Y1163" s="6">
        <f t="shared" si="224"/>
        <v>0</v>
      </c>
      <c r="Z1163" s="6">
        <f t="shared" si="225"/>
        <v>1</v>
      </c>
      <c r="AA1163" s="6">
        <f t="shared" si="226"/>
        <v>0</v>
      </c>
      <c r="AB1163" s="6">
        <f t="shared" si="227"/>
        <v>0</v>
      </c>
    </row>
    <row r="1164" spans="18:28">
      <c r="R1164">
        <v>129</v>
      </c>
      <c r="S1164">
        <v>113</v>
      </c>
      <c r="T1164">
        <v>0.94229020367240501</v>
      </c>
      <c r="U1164">
        <v>0.98576430804751902</v>
      </c>
      <c r="V1164" s="6">
        <f t="shared" si="222"/>
        <v>-16</v>
      </c>
      <c r="W1164" s="6">
        <f t="shared" si="223"/>
        <v>0</v>
      </c>
      <c r="X1164" s="6" cm="1">
        <f t="array" ref="X1164">IF(T1164 &lt; Rat,1,0)</f>
        <v>0</v>
      </c>
      <c r="Y1164" s="6">
        <f t="shared" si="224"/>
        <v>0</v>
      </c>
      <c r="Z1164" s="6">
        <f t="shared" si="225"/>
        <v>0</v>
      </c>
      <c r="AA1164" s="6">
        <f t="shared" si="226"/>
        <v>0</v>
      </c>
      <c r="AB1164" s="6">
        <f t="shared" si="227"/>
        <v>1</v>
      </c>
    </row>
    <row r="1165" spans="18:28">
      <c r="R1165">
        <v>78</v>
      </c>
      <c r="S1165">
        <v>6</v>
      </c>
      <c r="T1165">
        <v>0.96223935264347005</v>
      </c>
      <c r="U1165">
        <v>0.85858196144772403</v>
      </c>
      <c r="V1165" s="6">
        <f t="shared" si="222"/>
        <v>-72</v>
      </c>
      <c r="W1165" s="6">
        <f t="shared" si="223"/>
        <v>0</v>
      </c>
      <c r="X1165" s="6" cm="1">
        <f t="array" ref="X1165">IF(T1165 &lt; Rat,1,0)</f>
        <v>0</v>
      </c>
      <c r="Y1165" s="6">
        <f t="shared" si="224"/>
        <v>0</v>
      </c>
      <c r="Z1165" s="6">
        <f t="shared" si="225"/>
        <v>0</v>
      </c>
      <c r="AA1165" s="6">
        <f t="shared" si="226"/>
        <v>0</v>
      </c>
      <c r="AB1165" s="6">
        <f t="shared" si="227"/>
        <v>1</v>
      </c>
    </row>
    <row r="1166" spans="18:28">
      <c r="R1166">
        <v>7</v>
      </c>
      <c r="S1166">
        <v>6</v>
      </c>
      <c r="T1166">
        <v>0.76846081682841705</v>
      </c>
      <c r="U1166">
        <v>1.07413593866639</v>
      </c>
      <c r="V1166" s="6">
        <f t="shared" si="222"/>
        <v>-1</v>
      </c>
      <c r="W1166" s="6">
        <f t="shared" si="223"/>
        <v>1</v>
      </c>
      <c r="X1166" s="6" cm="1">
        <f t="array" ref="X1166">IF(T1166 &lt; Rat,1,0)</f>
        <v>0</v>
      </c>
      <c r="Y1166" s="6">
        <f t="shared" si="224"/>
        <v>0</v>
      </c>
      <c r="Z1166" s="6">
        <f t="shared" si="225"/>
        <v>1</v>
      </c>
      <c r="AA1166" s="6">
        <f t="shared" si="226"/>
        <v>0</v>
      </c>
      <c r="AB1166" s="6">
        <f t="shared" si="227"/>
        <v>0</v>
      </c>
    </row>
    <row r="1167" spans="18:28">
      <c r="R1167">
        <v>148</v>
      </c>
      <c r="S1167">
        <v>11</v>
      </c>
      <c r="T1167">
        <v>0.96563917226409701</v>
      </c>
      <c r="U1167">
        <v>0.83711502203016797</v>
      </c>
      <c r="V1167" s="6">
        <f t="shared" si="222"/>
        <v>-137</v>
      </c>
      <c r="W1167" s="6">
        <f t="shared" si="223"/>
        <v>0</v>
      </c>
      <c r="X1167" s="6" cm="1">
        <f t="array" ref="X1167">IF(T1167 &lt; Rat,1,0)</f>
        <v>0</v>
      </c>
      <c r="Y1167" s="6">
        <f t="shared" si="224"/>
        <v>0</v>
      </c>
      <c r="Z1167" s="6">
        <f t="shared" si="225"/>
        <v>0</v>
      </c>
      <c r="AA1167" s="6">
        <f t="shared" si="226"/>
        <v>0</v>
      </c>
      <c r="AB1167" s="6">
        <f t="shared" si="227"/>
        <v>1</v>
      </c>
    </row>
    <row r="1168" spans="18:28">
      <c r="R1168">
        <v>182</v>
      </c>
      <c r="S1168">
        <v>182</v>
      </c>
      <c r="T1168">
        <v>0.854647863427062</v>
      </c>
      <c r="U1168">
        <v>1.2341810458253799</v>
      </c>
      <c r="V1168" s="6">
        <f t="shared" si="222"/>
        <v>0</v>
      </c>
      <c r="W1168" s="6">
        <f t="shared" si="223"/>
        <v>1</v>
      </c>
      <c r="X1168" s="6" cm="1">
        <f t="array" ref="X1168">IF(T1168 &lt; Rat,1,0)</f>
        <v>0</v>
      </c>
      <c r="Y1168" s="6">
        <f t="shared" si="224"/>
        <v>0</v>
      </c>
      <c r="Z1168" s="6">
        <f t="shared" si="225"/>
        <v>1</v>
      </c>
      <c r="AA1168" s="6">
        <f t="shared" si="226"/>
        <v>0</v>
      </c>
      <c r="AB1168" s="6">
        <f t="shared" si="227"/>
        <v>0</v>
      </c>
    </row>
    <row r="1169" spans="18:28">
      <c r="R1169">
        <v>133</v>
      </c>
      <c r="S1169">
        <v>119</v>
      </c>
      <c r="T1169">
        <v>0.80035295510444204</v>
      </c>
      <c r="U1169">
        <v>1.25251067607133</v>
      </c>
      <c r="V1169" s="6">
        <f t="shared" si="222"/>
        <v>-14</v>
      </c>
      <c r="W1169" s="6">
        <f t="shared" si="223"/>
        <v>0</v>
      </c>
      <c r="X1169" s="6" cm="1">
        <f t="array" ref="X1169">IF(T1169 &lt; Rat,1,0)</f>
        <v>0</v>
      </c>
      <c r="Y1169" s="6">
        <f t="shared" si="224"/>
        <v>0</v>
      </c>
      <c r="Z1169" s="6">
        <f t="shared" si="225"/>
        <v>0</v>
      </c>
      <c r="AA1169" s="6">
        <f t="shared" si="226"/>
        <v>0</v>
      </c>
      <c r="AB1169" s="6">
        <f t="shared" si="227"/>
        <v>1</v>
      </c>
    </row>
    <row r="1170" spans="18:28">
      <c r="R1170">
        <v>54</v>
      </c>
      <c r="S1170">
        <v>151</v>
      </c>
      <c r="T1170">
        <v>0.885627974071449</v>
      </c>
      <c r="U1170">
        <v>1.6957598065327499</v>
      </c>
      <c r="V1170" s="6">
        <f t="shared" si="222"/>
        <v>97</v>
      </c>
      <c r="W1170" s="6">
        <f t="shared" si="223"/>
        <v>0</v>
      </c>
      <c r="X1170" s="6" cm="1">
        <f t="array" ref="X1170">IF(T1170 &lt; Rat,1,0)</f>
        <v>0</v>
      </c>
      <c r="Y1170" s="6">
        <f t="shared" si="224"/>
        <v>0</v>
      </c>
      <c r="Z1170" s="6">
        <f t="shared" si="225"/>
        <v>0</v>
      </c>
      <c r="AA1170" s="6">
        <f t="shared" si="226"/>
        <v>0</v>
      </c>
      <c r="AB1170" s="6">
        <f t="shared" si="227"/>
        <v>1</v>
      </c>
    </row>
    <row r="1171" spans="18:28">
      <c r="R1171">
        <v>146</v>
      </c>
      <c r="S1171">
        <v>39</v>
      </c>
      <c r="T1171">
        <v>0.91944377878917705</v>
      </c>
      <c r="U1171">
        <v>0.87624736530876501</v>
      </c>
      <c r="V1171" s="6">
        <f t="shared" si="222"/>
        <v>-107</v>
      </c>
      <c r="W1171" s="6">
        <f t="shared" si="223"/>
        <v>0</v>
      </c>
      <c r="X1171" s="6" cm="1">
        <f t="array" ref="X1171">IF(T1171 &lt; Rat,1,0)</f>
        <v>0</v>
      </c>
      <c r="Y1171" s="6">
        <f t="shared" si="224"/>
        <v>0</v>
      </c>
      <c r="Z1171" s="6">
        <f t="shared" si="225"/>
        <v>0</v>
      </c>
      <c r="AA1171" s="6">
        <f t="shared" si="226"/>
        <v>0</v>
      </c>
      <c r="AB1171" s="6">
        <f t="shared" si="227"/>
        <v>1</v>
      </c>
    </row>
    <row r="1172" spans="18:28">
      <c r="R1172">
        <v>16</v>
      </c>
      <c r="S1172">
        <v>18</v>
      </c>
      <c r="T1172">
        <v>0.98568697497070901</v>
      </c>
      <c r="U1172">
        <v>1.43984487720629</v>
      </c>
      <c r="V1172" s="6">
        <f t="shared" si="222"/>
        <v>2</v>
      </c>
      <c r="W1172" s="6">
        <f t="shared" si="223"/>
        <v>1</v>
      </c>
      <c r="X1172" s="6" cm="1">
        <f t="array" ref="X1172">IF(T1172 &lt; Rat,1,0)</f>
        <v>0</v>
      </c>
      <c r="Y1172" s="6">
        <f t="shared" si="224"/>
        <v>0</v>
      </c>
      <c r="Z1172" s="6">
        <f t="shared" si="225"/>
        <v>1</v>
      </c>
      <c r="AA1172" s="6">
        <f t="shared" si="226"/>
        <v>0</v>
      </c>
      <c r="AB1172" s="6">
        <f t="shared" si="227"/>
        <v>0</v>
      </c>
    </row>
    <row r="1173" spans="18:28">
      <c r="R1173">
        <v>147</v>
      </c>
      <c r="S1173">
        <v>177</v>
      </c>
      <c r="T1173">
        <v>0.97208957523198403</v>
      </c>
      <c r="U1173">
        <v>0.91632873144890603</v>
      </c>
      <c r="V1173" s="6">
        <f t="shared" si="222"/>
        <v>30</v>
      </c>
      <c r="W1173" s="6">
        <f t="shared" si="223"/>
        <v>0</v>
      </c>
      <c r="X1173" s="6" cm="1">
        <f t="array" ref="X1173">IF(T1173 &lt; Rat,1,0)</f>
        <v>0</v>
      </c>
      <c r="Y1173" s="6">
        <f t="shared" si="224"/>
        <v>0</v>
      </c>
      <c r="Z1173" s="6">
        <f t="shared" si="225"/>
        <v>0</v>
      </c>
      <c r="AA1173" s="6">
        <f t="shared" si="226"/>
        <v>0</v>
      </c>
      <c r="AB1173" s="6">
        <f t="shared" si="227"/>
        <v>1</v>
      </c>
    </row>
    <row r="1174" spans="18:28">
      <c r="R1174">
        <v>68</v>
      </c>
      <c r="S1174">
        <v>67</v>
      </c>
      <c r="T1174">
        <v>0.96518849783093796</v>
      </c>
      <c r="U1174">
        <v>4.3109371911124699</v>
      </c>
      <c r="V1174" s="6">
        <f t="shared" ref="V1174:V1205" si="228">S1174-R1174</f>
        <v>-1</v>
      </c>
      <c r="W1174" s="6">
        <f t="shared" si="223"/>
        <v>1</v>
      </c>
      <c r="X1174" s="6" cm="1">
        <f t="array" ref="X1174">IF(T1174 &lt; Rat,1,0)</f>
        <v>0</v>
      </c>
      <c r="Y1174" s="6">
        <f t="shared" si="224"/>
        <v>0</v>
      </c>
      <c r="Z1174" s="6">
        <f t="shared" si="225"/>
        <v>1</v>
      </c>
      <c r="AA1174" s="6">
        <f t="shared" si="226"/>
        <v>0</v>
      </c>
      <c r="AB1174" s="6">
        <f t="shared" si="227"/>
        <v>0</v>
      </c>
    </row>
    <row r="1175" spans="18:28">
      <c r="R1175">
        <v>149</v>
      </c>
      <c r="S1175">
        <v>151</v>
      </c>
      <c r="T1175">
        <v>0.91393308673959694</v>
      </c>
      <c r="U1175">
        <v>1.2725633213804901</v>
      </c>
      <c r="V1175" s="6">
        <f t="shared" si="228"/>
        <v>2</v>
      </c>
      <c r="W1175" s="6">
        <f t="shared" si="223"/>
        <v>1</v>
      </c>
      <c r="X1175" s="6" cm="1">
        <f t="array" ref="X1175">IF(T1175 &lt; Rat,1,0)</f>
        <v>0</v>
      </c>
      <c r="Y1175" s="6">
        <f t="shared" si="224"/>
        <v>0</v>
      </c>
      <c r="Z1175" s="6">
        <f t="shared" si="225"/>
        <v>1</v>
      </c>
      <c r="AA1175" s="6">
        <f t="shared" si="226"/>
        <v>0</v>
      </c>
      <c r="AB1175" s="6">
        <f t="shared" si="227"/>
        <v>0</v>
      </c>
    </row>
    <row r="1176" spans="18:28">
      <c r="R1176">
        <v>65</v>
      </c>
      <c r="S1176">
        <v>94</v>
      </c>
      <c r="T1176">
        <v>0.96232997749192795</v>
      </c>
      <c r="U1176">
        <v>0.744677234876303</v>
      </c>
      <c r="V1176" s="6">
        <f t="shared" si="228"/>
        <v>29</v>
      </c>
      <c r="W1176" s="6">
        <f t="shared" si="223"/>
        <v>0</v>
      </c>
      <c r="X1176" s="6" cm="1">
        <f t="array" ref="X1176">IF(T1176 &lt; Rat,1,0)</f>
        <v>0</v>
      </c>
      <c r="Y1176" s="6">
        <f t="shared" si="224"/>
        <v>0</v>
      </c>
      <c r="Z1176" s="6">
        <f t="shared" si="225"/>
        <v>0</v>
      </c>
      <c r="AA1176" s="6">
        <f t="shared" si="226"/>
        <v>0</v>
      </c>
      <c r="AB1176" s="6">
        <f t="shared" si="227"/>
        <v>1</v>
      </c>
    </row>
    <row r="1177" spans="18:28">
      <c r="R1177">
        <v>92</v>
      </c>
      <c r="S1177">
        <v>29</v>
      </c>
      <c r="T1177">
        <v>0.99634082728002404</v>
      </c>
      <c r="U1177">
        <v>1.30017458267579</v>
      </c>
      <c r="V1177" s="6">
        <f t="shared" si="228"/>
        <v>-63</v>
      </c>
      <c r="W1177" s="6">
        <f t="shared" si="223"/>
        <v>0</v>
      </c>
      <c r="X1177" s="6" cm="1">
        <f t="array" ref="X1177">IF(T1177 &lt; Rat,1,0)</f>
        <v>0</v>
      </c>
      <c r="Y1177" s="6">
        <f t="shared" si="224"/>
        <v>0</v>
      </c>
      <c r="Z1177" s="6">
        <f t="shared" si="225"/>
        <v>0</v>
      </c>
      <c r="AA1177" s="6">
        <f t="shared" si="226"/>
        <v>0</v>
      </c>
      <c r="AB1177" s="6">
        <f t="shared" si="227"/>
        <v>1</v>
      </c>
    </row>
    <row r="1178" spans="18:28">
      <c r="R1178">
        <v>45</v>
      </c>
      <c r="S1178">
        <v>107</v>
      </c>
      <c r="T1178">
        <v>0.97110493750928895</v>
      </c>
      <c r="U1178">
        <v>0.79588854259893604</v>
      </c>
      <c r="V1178" s="6">
        <f t="shared" si="228"/>
        <v>62</v>
      </c>
      <c r="W1178" s="6">
        <f t="shared" si="223"/>
        <v>0</v>
      </c>
      <c r="X1178" s="6" cm="1">
        <f t="array" ref="X1178">IF(T1178 &lt; Rat,1,0)</f>
        <v>0</v>
      </c>
      <c r="Y1178" s="6">
        <f t="shared" si="224"/>
        <v>0</v>
      </c>
      <c r="Z1178" s="6">
        <f t="shared" si="225"/>
        <v>0</v>
      </c>
      <c r="AA1178" s="6">
        <f t="shared" si="226"/>
        <v>0</v>
      </c>
      <c r="AB1178" s="6">
        <f t="shared" si="227"/>
        <v>1</v>
      </c>
    </row>
    <row r="1179" spans="18:28">
      <c r="R1179">
        <v>135</v>
      </c>
      <c r="S1179">
        <v>137</v>
      </c>
      <c r="T1179">
        <v>0.98549954797938899</v>
      </c>
      <c r="U1179">
        <v>1.9305835910812801</v>
      </c>
      <c r="V1179" s="6">
        <f t="shared" si="228"/>
        <v>2</v>
      </c>
      <c r="W1179" s="6">
        <f t="shared" si="223"/>
        <v>1</v>
      </c>
      <c r="X1179" s="6" cm="1">
        <f t="array" ref="X1179">IF(T1179 &lt; Rat,1,0)</f>
        <v>0</v>
      </c>
      <c r="Y1179" s="6">
        <f t="shared" si="224"/>
        <v>0</v>
      </c>
      <c r="Z1179" s="6">
        <f t="shared" si="225"/>
        <v>1</v>
      </c>
      <c r="AA1179" s="6">
        <f t="shared" si="226"/>
        <v>0</v>
      </c>
      <c r="AB1179" s="6">
        <f t="shared" si="227"/>
        <v>0</v>
      </c>
    </row>
    <row r="1180" spans="18:28">
      <c r="R1180">
        <v>58</v>
      </c>
      <c r="S1180">
        <v>168</v>
      </c>
      <c r="T1180">
        <v>0.92606159556632694</v>
      </c>
      <c r="U1180">
        <v>0.77707074954871902</v>
      </c>
      <c r="V1180" s="6">
        <f t="shared" si="228"/>
        <v>110</v>
      </c>
      <c r="W1180" s="6">
        <f t="shared" si="223"/>
        <v>0</v>
      </c>
      <c r="X1180" s="6" cm="1">
        <f t="array" ref="X1180">IF(T1180 &lt; Rat,1,0)</f>
        <v>0</v>
      </c>
      <c r="Y1180" s="6">
        <f t="shared" si="224"/>
        <v>0</v>
      </c>
      <c r="Z1180" s="6">
        <f t="shared" si="225"/>
        <v>0</v>
      </c>
      <c r="AA1180" s="6">
        <f t="shared" si="226"/>
        <v>0</v>
      </c>
      <c r="AB1180" s="6">
        <f t="shared" si="227"/>
        <v>1</v>
      </c>
    </row>
    <row r="1181" spans="18:28">
      <c r="R1181">
        <v>31</v>
      </c>
      <c r="S1181">
        <v>28</v>
      </c>
      <c r="T1181">
        <v>0.91368864047105403</v>
      </c>
      <c r="U1181">
        <v>0.811810826054427</v>
      </c>
      <c r="V1181" s="6">
        <f t="shared" si="228"/>
        <v>-3</v>
      </c>
      <c r="W1181" s="6">
        <f t="shared" si="223"/>
        <v>1</v>
      </c>
      <c r="X1181" s="6" cm="1">
        <f t="array" ref="X1181">IF(T1181 &lt; Rat,1,0)</f>
        <v>0</v>
      </c>
      <c r="Y1181" s="6">
        <f t="shared" si="224"/>
        <v>0</v>
      </c>
      <c r="Z1181" s="6">
        <f t="shared" si="225"/>
        <v>1</v>
      </c>
      <c r="AA1181" s="6">
        <f t="shared" si="226"/>
        <v>0</v>
      </c>
      <c r="AB1181" s="6">
        <f t="shared" si="227"/>
        <v>0</v>
      </c>
    </row>
    <row r="1182" spans="18:28">
      <c r="R1182">
        <v>3</v>
      </c>
      <c r="S1182">
        <v>129</v>
      </c>
      <c r="T1182">
        <v>0.92214983274102402</v>
      </c>
      <c r="U1182">
        <v>0.93584929229815195</v>
      </c>
      <c r="V1182" s="6">
        <f t="shared" si="228"/>
        <v>126</v>
      </c>
      <c r="W1182" s="6">
        <f t="shared" si="223"/>
        <v>0</v>
      </c>
      <c r="X1182" s="6" cm="1">
        <f t="array" ref="X1182">IF(T1182 &lt; Rat,1,0)</f>
        <v>0</v>
      </c>
      <c r="Y1182" s="6">
        <f t="shared" si="224"/>
        <v>0</v>
      </c>
      <c r="Z1182" s="6">
        <f t="shared" si="225"/>
        <v>0</v>
      </c>
      <c r="AA1182" s="6">
        <f t="shared" si="226"/>
        <v>0</v>
      </c>
      <c r="AB1182" s="6">
        <f t="shared" si="227"/>
        <v>1</v>
      </c>
    </row>
    <row r="1183" spans="18:28">
      <c r="R1183">
        <v>164</v>
      </c>
      <c r="S1183">
        <v>160</v>
      </c>
      <c r="T1183">
        <v>0.93653743797733402</v>
      </c>
      <c r="U1183">
        <v>1.1035266867109199</v>
      </c>
      <c r="V1183" s="6">
        <f t="shared" si="228"/>
        <v>-4</v>
      </c>
      <c r="W1183" s="6">
        <f t="shared" si="223"/>
        <v>0</v>
      </c>
      <c r="X1183" s="6" cm="1">
        <f t="array" ref="X1183">IF(T1183 &lt; Rat,1,0)</f>
        <v>0</v>
      </c>
      <c r="Y1183" s="6">
        <f t="shared" si="224"/>
        <v>0</v>
      </c>
      <c r="Z1183" s="6">
        <f t="shared" si="225"/>
        <v>0</v>
      </c>
      <c r="AA1183" s="6">
        <f t="shared" si="226"/>
        <v>0</v>
      </c>
      <c r="AB1183" s="6">
        <f t="shared" si="227"/>
        <v>1</v>
      </c>
    </row>
    <row r="1184" spans="18:28">
      <c r="R1184">
        <v>111</v>
      </c>
      <c r="S1184">
        <v>111</v>
      </c>
      <c r="T1184">
        <v>0.81092267385390204</v>
      </c>
      <c r="U1184">
        <v>1.14014599242911</v>
      </c>
      <c r="V1184" s="6">
        <f t="shared" si="228"/>
        <v>0</v>
      </c>
      <c r="W1184" s="6">
        <f t="shared" si="223"/>
        <v>1</v>
      </c>
      <c r="X1184" s="6" cm="1">
        <f t="array" ref="X1184">IF(T1184 &lt; Rat,1,0)</f>
        <v>0</v>
      </c>
      <c r="Y1184" s="6">
        <f t="shared" si="224"/>
        <v>0</v>
      </c>
      <c r="Z1184" s="6">
        <f t="shared" si="225"/>
        <v>1</v>
      </c>
      <c r="AA1184" s="6">
        <f t="shared" si="226"/>
        <v>0</v>
      </c>
      <c r="AB1184" s="6">
        <f t="shared" si="227"/>
        <v>0</v>
      </c>
    </row>
    <row r="1185" spans="18:28">
      <c r="R1185">
        <v>89</v>
      </c>
      <c r="S1185">
        <v>8</v>
      </c>
      <c r="T1185">
        <v>0.99401004404233395</v>
      </c>
      <c r="U1185">
        <v>1.0270425589288501</v>
      </c>
      <c r="V1185" s="6">
        <f t="shared" si="228"/>
        <v>-81</v>
      </c>
      <c r="W1185" s="6">
        <f t="shared" si="223"/>
        <v>0</v>
      </c>
      <c r="X1185" s="6" cm="1">
        <f t="array" ref="X1185">IF(T1185 &lt; Rat,1,0)</f>
        <v>0</v>
      </c>
      <c r="Y1185" s="6">
        <f t="shared" si="224"/>
        <v>0</v>
      </c>
      <c r="Z1185" s="6">
        <f t="shared" si="225"/>
        <v>0</v>
      </c>
      <c r="AA1185" s="6">
        <f t="shared" si="226"/>
        <v>0</v>
      </c>
      <c r="AB1185" s="6">
        <f t="shared" si="227"/>
        <v>1</v>
      </c>
    </row>
    <row r="1186" spans="18:28">
      <c r="R1186">
        <v>154</v>
      </c>
      <c r="S1186">
        <v>94</v>
      </c>
      <c r="T1186">
        <v>0.97233492618887196</v>
      </c>
      <c r="U1186">
        <v>0.64121192366678303</v>
      </c>
      <c r="V1186" s="6">
        <f t="shared" si="228"/>
        <v>-60</v>
      </c>
      <c r="W1186" s="6">
        <f t="shared" si="223"/>
        <v>0</v>
      </c>
      <c r="X1186" s="6" cm="1">
        <f t="array" ref="X1186">IF(T1186 &lt; Rat,1,0)</f>
        <v>0</v>
      </c>
      <c r="Y1186" s="6">
        <f t="shared" si="224"/>
        <v>0</v>
      </c>
      <c r="Z1186" s="6">
        <f t="shared" si="225"/>
        <v>0</v>
      </c>
      <c r="AA1186" s="6">
        <f t="shared" si="226"/>
        <v>0</v>
      </c>
      <c r="AB1186" s="6">
        <f t="shared" si="227"/>
        <v>1</v>
      </c>
    </row>
    <row r="1187" spans="18:28">
      <c r="R1187">
        <v>63</v>
      </c>
      <c r="S1187">
        <v>59</v>
      </c>
      <c r="T1187">
        <v>0.86378695762047497</v>
      </c>
      <c r="U1187">
        <v>0.64473303421008299</v>
      </c>
      <c r="V1187" s="6">
        <f t="shared" si="228"/>
        <v>-4</v>
      </c>
      <c r="W1187" s="6">
        <f t="shared" si="223"/>
        <v>0</v>
      </c>
      <c r="X1187" s="6" cm="1">
        <f t="array" ref="X1187">IF(T1187 &lt; Rat,1,0)</f>
        <v>0</v>
      </c>
      <c r="Y1187" s="6">
        <f t="shared" si="224"/>
        <v>0</v>
      </c>
      <c r="Z1187" s="6">
        <f t="shared" si="225"/>
        <v>0</v>
      </c>
      <c r="AA1187" s="6">
        <f t="shared" si="226"/>
        <v>0</v>
      </c>
      <c r="AB1187" s="6">
        <f t="shared" si="227"/>
        <v>1</v>
      </c>
    </row>
    <row r="1188" spans="18:28">
      <c r="R1188">
        <v>138</v>
      </c>
      <c r="S1188">
        <v>6</v>
      </c>
      <c r="T1188">
        <v>0.85661384199619595</v>
      </c>
      <c r="U1188">
        <v>0.30294499870282898</v>
      </c>
      <c r="V1188" s="6">
        <f t="shared" si="228"/>
        <v>-132</v>
      </c>
      <c r="W1188" s="6">
        <f t="shared" si="223"/>
        <v>0</v>
      </c>
      <c r="X1188" s="6" cm="1">
        <f t="array" ref="X1188">IF(T1188 &lt; Rat,1,0)</f>
        <v>0</v>
      </c>
      <c r="Y1188" s="6">
        <f t="shared" si="224"/>
        <v>0</v>
      </c>
      <c r="Z1188" s="6">
        <f t="shared" si="225"/>
        <v>0</v>
      </c>
      <c r="AA1188" s="6">
        <f t="shared" si="226"/>
        <v>0</v>
      </c>
      <c r="AB1188" s="6">
        <f t="shared" si="227"/>
        <v>1</v>
      </c>
    </row>
    <row r="1189" spans="18:28">
      <c r="R1189">
        <v>186</v>
      </c>
      <c r="S1189">
        <v>181</v>
      </c>
      <c r="T1189">
        <v>0.94344167129807699</v>
      </c>
      <c r="U1189">
        <v>0.60265756416094196</v>
      </c>
      <c r="V1189" s="6">
        <f t="shared" si="228"/>
        <v>-5</v>
      </c>
      <c r="W1189" s="6">
        <f t="shared" si="223"/>
        <v>0</v>
      </c>
      <c r="X1189" s="6" cm="1">
        <f t="array" ref="X1189">IF(T1189 &lt; Rat,1,0)</f>
        <v>0</v>
      </c>
      <c r="Y1189" s="6">
        <f t="shared" si="224"/>
        <v>0</v>
      </c>
      <c r="Z1189" s="6">
        <f t="shared" si="225"/>
        <v>0</v>
      </c>
      <c r="AA1189" s="6">
        <f t="shared" si="226"/>
        <v>0</v>
      </c>
      <c r="AB1189" s="6">
        <f t="shared" si="227"/>
        <v>1</v>
      </c>
    </row>
    <row r="1190" spans="18:28">
      <c r="R1190">
        <v>179</v>
      </c>
      <c r="S1190">
        <v>177</v>
      </c>
      <c r="T1190">
        <v>0.84611717584739499</v>
      </c>
      <c r="U1190">
        <v>1.2347685704143401</v>
      </c>
      <c r="V1190" s="6">
        <f t="shared" si="228"/>
        <v>-2</v>
      </c>
      <c r="W1190" s="6">
        <f t="shared" si="223"/>
        <v>1</v>
      </c>
      <c r="X1190" s="6" cm="1">
        <f t="array" ref="X1190">IF(T1190 &lt; Rat,1,0)</f>
        <v>0</v>
      </c>
      <c r="Y1190" s="6">
        <f t="shared" si="224"/>
        <v>0</v>
      </c>
      <c r="Z1190" s="6">
        <f t="shared" si="225"/>
        <v>1</v>
      </c>
      <c r="AA1190" s="6">
        <f t="shared" si="226"/>
        <v>0</v>
      </c>
      <c r="AB1190" s="6">
        <f t="shared" si="227"/>
        <v>0</v>
      </c>
    </row>
    <row r="1191" spans="18:28">
      <c r="R1191">
        <v>14</v>
      </c>
      <c r="S1191">
        <v>103</v>
      </c>
      <c r="T1191">
        <v>0.94204705216085505</v>
      </c>
      <c r="U1191">
        <v>0.255244310514261</v>
      </c>
      <c r="V1191" s="6">
        <f t="shared" si="228"/>
        <v>89</v>
      </c>
      <c r="W1191" s="6">
        <f t="shared" si="223"/>
        <v>0</v>
      </c>
      <c r="X1191" s="6" cm="1">
        <f t="array" ref="X1191">IF(T1191 &lt; Rat,1,0)</f>
        <v>0</v>
      </c>
      <c r="Y1191" s="6">
        <f t="shared" si="224"/>
        <v>0</v>
      </c>
      <c r="Z1191" s="6">
        <f t="shared" si="225"/>
        <v>0</v>
      </c>
      <c r="AA1191" s="6">
        <f t="shared" si="226"/>
        <v>0</v>
      </c>
      <c r="AB1191" s="6">
        <f t="shared" si="227"/>
        <v>1</v>
      </c>
    </row>
    <row r="1192" spans="18:28">
      <c r="R1192">
        <v>34</v>
      </c>
      <c r="S1192">
        <v>38</v>
      </c>
      <c r="T1192">
        <v>0.82404254805087696</v>
      </c>
      <c r="U1192">
        <v>0.87134030513156002</v>
      </c>
      <c r="V1192" s="6">
        <f t="shared" si="228"/>
        <v>4</v>
      </c>
      <c r="W1192" s="6">
        <f t="shared" si="223"/>
        <v>0</v>
      </c>
      <c r="X1192" s="6" cm="1">
        <f t="array" ref="X1192">IF(T1192 &lt; Rat,1,0)</f>
        <v>0</v>
      </c>
      <c r="Y1192" s="6">
        <f t="shared" si="224"/>
        <v>0</v>
      </c>
      <c r="Z1192" s="6">
        <f t="shared" si="225"/>
        <v>0</v>
      </c>
      <c r="AA1192" s="6">
        <f t="shared" si="226"/>
        <v>0</v>
      </c>
      <c r="AB1192" s="6">
        <f t="shared" si="227"/>
        <v>1</v>
      </c>
    </row>
    <row r="1193" spans="18:28">
      <c r="R1193">
        <v>20</v>
      </c>
      <c r="S1193">
        <v>198</v>
      </c>
      <c r="T1193">
        <v>0.97104537422612602</v>
      </c>
      <c r="U1193">
        <v>1.1584328553794501</v>
      </c>
      <c r="V1193" s="6">
        <f t="shared" si="228"/>
        <v>178</v>
      </c>
      <c r="W1193" s="6">
        <f t="shared" si="223"/>
        <v>0</v>
      </c>
      <c r="X1193" s="6" cm="1">
        <f t="array" ref="X1193">IF(T1193 &lt; Rat,1,0)</f>
        <v>0</v>
      </c>
      <c r="Y1193" s="6">
        <f t="shared" si="224"/>
        <v>0</v>
      </c>
      <c r="Z1193" s="6">
        <f t="shared" si="225"/>
        <v>0</v>
      </c>
      <c r="AA1193" s="6">
        <f t="shared" si="226"/>
        <v>0</v>
      </c>
      <c r="AB1193" s="6">
        <f t="shared" si="227"/>
        <v>1</v>
      </c>
    </row>
    <row r="1194" spans="18:28">
      <c r="R1194">
        <v>122</v>
      </c>
      <c r="S1194">
        <v>36</v>
      </c>
      <c r="T1194">
        <v>0.77618505996681197</v>
      </c>
      <c r="U1194">
        <v>0.69598999522028604</v>
      </c>
      <c r="V1194" s="6">
        <f t="shared" si="228"/>
        <v>-86</v>
      </c>
      <c r="W1194" s="6">
        <f t="shared" si="223"/>
        <v>0</v>
      </c>
      <c r="X1194" s="6" cm="1">
        <f t="array" ref="X1194">IF(T1194 &lt; Rat,1,0)</f>
        <v>0</v>
      </c>
      <c r="Y1194" s="6">
        <f t="shared" si="224"/>
        <v>0</v>
      </c>
      <c r="Z1194" s="6">
        <f t="shared" si="225"/>
        <v>0</v>
      </c>
      <c r="AA1194" s="6">
        <f t="shared" si="226"/>
        <v>0</v>
      </c>
      <c r="AB1194" s="6">
        <f t="shared" si="227"/>
        <v>1</v>
      </c>
    </row>
    <row r="1195" spans="18:28">
      <c r="R1195">
        <v>19</v>
      </c>
      <c r="S1195">
        <v>65</v>
      </c>
      <c r="T1195">
        <v>0.83733848969422497</v>
      </c>
      <c r="U1195">
        <v>0.47675743565384299</v>
      </c>
      <c r="V1195" s="6">
        <f t="shared" si="228"/>
        <v>46</v>
      </c>
      <c r="W1195" s="6">
        <f t="shared" si="223"/>
        <v>0</v>
      </c>
      <c r="X1195" s="6" cm="1">
        <f t="array" ref="X1195">IF(T1195 &lt; Rat,1,0)</f>
        <v>0</v>
      </c>
      <c r="Y1195" s="6">
        <f t="shared" si="224"/>
        <v>0</v>
      </c>
      <c r="Z1195" s="6">
        <f t="shared" si="225"/>
        <v>0</v>
      </c>
      <c r="AA1195" s="6">
        <f t="shared" si="226"/>
        <v>0</v>
      </c>
      <c r="AB1195" s="6">
        <f t="shared" si="227"/>
        <v>1</v>
      </c>
    </row>
    <row r="1196" spans="18:28">
      <c r="R1196">
        <v>66</v>
      </c>
      <c r="S1196">
        <v>4</v>
      </c>
      <c r="T1196">
        <v>0.88118826524123095</v>
      </c>
      <c r="U1196">
        <v>1.12386576887193</v>
      </c>
      <c r="V1196" s="6">
        <f t="shared" si="228"/>
        <v>-62</v>
      </c>
      <c r="W1196" s="6">
        <f t="shared" si="223"/>
        <v>0</v>
      </c>
      <c r="X1196" s="6" cm="1">
        <f t="array" ref="X1196">IF(T1196 &lt; Rat,1,0)</f>
        <v>0</v>
      </c>
      <c r="Y1196" s="6">
        <f t="shared" si="224"/>
        <v>0</v>
      </c>
      <c r="Z1196" s="6">
        <f t="shared" si="225"/>
        <v>0</v>
      </c>
      <c r="AA1196" s="6">
        <f t="shared" si="226"/>
        <v>0</v>
      </c>
      <c r="AB1196" s="6">
        <f t="shared" si="227"/>
        <v>1</v>
      </c>
    </row>
    <row r="1197" spans="18:28">
      <c r="R1197">
        <v>121</v>
      </c>
      <c r="S1197">
        <v>111</v>
      </c>
      <c r="T1197">
        <v>0.98263884372355204</v>
      </c>
      <c r="U1197">
        <v>1.11233865136465</v>
      </c>
      <c r="V1197" s="6">
        <f t="shared" si="228"/>
        <v>-10</v>
      </c>
      <c r="W1197" s="6">
        <f t="shared" si="223"/>
        <v>0</v>
      </c>
      <c r="X1197" s="6" cm="1">
        <f t="array" ref="X1197">IF(T1197 &lt; Rat,1,0)</f>
        <v>0</v>
      </c>
      <c r="Y1197" s="6">
        <f t="shared" si="224"/>
        <v>0</v>
      </c>
      <c r="Z1197" s="6">
        <f t="shared" si="225"/>
        <v>0</v>
      </c>
      <c r="AA1197" s="6">
        <f t="shared" si="226"/>
        <v>0</v>
      </c>
      <c r="AB1197" s="6">
        <f t="shared" si="227"/>
        <v>1</v>
      </c>
    </row>
    <row r="1198" spans="18:28">
      <c r="R1198">
        <v>48</v>
      </c>
      <c r="S1198">
        <v>11</v>
      </c>
      <c r="T1198">
        <v>0.960705733727651</v>
      </c>
      <c r="U1198">
        <v>1.0178218361640701</v>
      </c>
      <c r="V1198" s="6">
        <f t="shared" si="228"/>
        <v>-37</v>
      </c>
      <c r="W1198" s="6">
        <f t="shared" si="223"/>
        <v>0</v>
      </c>
      <c r="X1198" s="6" cm="1">
        <f t="array" ref="X1198">IF(T1198 &lt; Rat,1,0)</f>
        <v>0</v>
      </c>
      <c r="Y1198" s="6">
        <f t="shared" si="224"/>
        <v>0</v>
      </c>
      <c r="Z1198" s="6">
        <f t="shared" si="225"/>
        <v>0</v>
      </c>
      <c r="AA1198" s="6">
        <f t="shared" si="226"/>
        <v>0</v>
      </c>
      <c r="AB1198" s="6">
        <f t="shared" si="227"/>
        <v>1</v>
      </c>
    </row>
    <row r="1199" spans="18:28">
      <c r="R1199">
        <v>114</v>
      </c>
      <c r="S1199">
        <v>153</v>
      </c>
      <c r="T1199">
        <v>0.93113881638191798</v>
      </c>
      <c r="U1199">
        <v>1.0329864074080699</v>
      </c>
      <c r="V1199" s="6">
        <f t="shared" si="228"/>
        <v>39</v>
      </c>
      <c r="W1199" s="6">
        <f t="shared" si="223"/>
        <v>0</v>
      </c>
      <c r="X1199" s="6" cm="1">
        <f t="array" ref="X1199">IF(T1199 &lt; Rat,1,0)</f>
        <v>0</v>
      </c>
      <c r="Y1199" s="6">
        <f t="shared" si="224"/>
        <v>0</v>
      </c>
      <c r="Z1199" s="6">
        <f t="shared" si="225"/>
        <v>0</v>
      </c>
      <c r="AA1199" s="6">
        <f t="shared" si="226"/>
        <v>0</v>
      </c>
      <c r="AB1199" s="6">
        <f t="shared" si="227"/>
        <v>1</v>
      </c>
    </row>
    <row r="1200" spans="18:28">
      <c r="R1200">
        <v>174</v>
      </c>
      <c r="S1200">
        <v>179</v>
      </c>
      <c r="T1200">
        <v>0.75230039413392702</v>
      </c>
      <c r="U1200">
        <v>0.82694219569516603</v>
      </c>
      <c r="V1200" s="6">
        <f t="shared" si="228"/>
        <v>5</v>
      </c>
      <c r="W1200" s="6">
        <f t="shared" si="223"/>
        <v>0</v>
      </c>
      <c r="X1200" s="6" cm="1">
        <f t="array" ref="X1200">IF(T1200 &lt; Rat,1,0)</f>
        <v>0</v>
      </c>
      <c r="Y1200" s="6">
        <f t="shared" si="224"/>
        <v>0</v>
      </c>
      <c r="Z1200" s="6">
        <f t="shared" si="225"/>
        <v>0</v>
      </c>
      <c r="AA1200" s="6">
        <f t="shared" si="226"/>
        <v>0</v>
      </c>
      <c r="AB1200" s="6">
        <f t="shared" si="227"/>
        <v>1</v>
      </c>
    </row>
    <row r="1201" spans="18:28">
      <c r="R1201">
        <v>29</v>
      </c>
      <c r="S1201">
        <v>27</v>
      </c>
      <c r="T1201">
        <v>0.86415089272363099</v>
      </c>
      <c r="U1201">
        <v>0.76316193408629895</v>
      </c>
      <c r="V1201" s="6">
        <f t="shared" si="228"/>
        <v>-2</v>
      </c>
      <c r="W1201" s="6">
        <f t="shared" si="223"/>
        <v>1</v>
      </c>
      <c r="X1201" s="6" cm="1">
        <f t="array" ref="X1201">IF(T1201 &lt; Rat,1,0)</f>
        <v>0</v>
      </c>
      <c r="Y1201" s="6">
        <f t="shared" si="224"/>
        <v>0</v>
      </c>
      <c r="Z1201" s="6">
        <f t="shared" si="225"/>
        <v>1</v>
      </c>
      <c r="AA1201" s="6">
        <f t="shared" si="226"/>
        <v>0</v>
      </c>
      <c r="AB1201" s="6">
        <f t="shared" si="227"/>
        <v>0</v>
      </c>
    </row>
    <row r="1202" spans="18:28">
      <c r="R1202">
        <v>137</v>
      </c>
      <c r="S1202">
        <v>153</v>
      </c>
      <c r="T1202">
        <v>0.93685889390610499</v>
      </c>
      <c r="U1202">
        <v>1.00169747629553</v>
      </c>
      <c r="V1202" s="6">
        <f t="shared" si="228"/>
        <v>16</v>
      </c>
      <c r="W1202" s="6">
        <f t="shared" si="223"/>
        <v>0</v>
      </c>
      <c r="X1202" s="6" cm="1">
        <f t="array" ref="X1202">IF(T1202 &lt; Rat,1,0)</f>
        <v>0</v>
      </c>
      <c r="Y1202" s="6">
        <f t="shared" si="224"/>
        <v>0</v>
      </c>
      <c r="Z1202" s="6">
        <f t="shared" si="225"/>
        <v>0</v>
      </c>
      <c r="AA1202" s="6">
        <f t="shared" si="226"/>
        <v>0</v>
      </c>
      <c r="AB1202" s="6">
        <f t="shared" si="227"/>
        <v>1</v>
      </c>
    </row>
    <row r="1203" spans="18:28">
      <c r="R1203">
        <v>94</v>
      </c>
      <c r="S1203">
        <v>59</v>
      </c>
      <c r="T1203">
        <v>0.81848809211802798</v>
      </c>
      <c r="U1203">
        <v>0.65284937987906899</v>
      </c>
      <c r="V1203" s="6">
        <f t="shared" si="228"/>
        <v>-35</v>
      </c>
      <c r="W1203" s="6">
        <f t="shared" si="223"/>
        <v>0</v>
      </c>
      <c r="X1203" s="6" cm="1">
        <f t="array" ref="X1203">IF(T1203 &lt; Rat,1,0)</f>
        <v>0</v>
      </c>
      <c r="Y1203" s="6">
        <f t="shared" si="224"/>
        <v>0</v>
      </c>
      <c r="Z1203" s="6">
        <f t="shared" si="225"/>
        <v>0</v>
      </c>
      <c r="AA1203" s="6">
        <f t="shared" si="226"/>
        <v>0</v>
      </c>
      <c r="AB1203" s="6">
        <f t="shared" si="227"/>
        <v>1</v>
      </c>
    </row>
    <row r="1204" spans="18:28">
      <c r="R1204">
        <v>40</v>
      </c>
      <c r="S1204">
        <v>40</v>
      </c>
      <c r="T1204">
        <v>0.77358774721854895</v>
      </c>
      <c r="U1204">
        <v>0.97651342479532799</v>
      </c>
      <c r="V1204" s="6">
        <f t="shared" si="228"/>
        <v>0</v>
      </c>
      <c r="W1204" s="6">
        <f t="shared" si="223"/>
        <v>1</v>
      </c>
      <c r="X1204" s="6" cm="1">
        <f t="array" ref="X1204">IF(T1204 &lt; Rat,1,0)</f>
        <v>0</v>
      </c>
      <c r="Y1204" s="6">
        <f t="shared" si="224"/>
        <v>0</v>
      </c>
      <c r="Z1204" s="6">
        <f t="shared" si="225"/>
        <v>1</v>
      </c>
      <c r="AA1204" s="6">
        <f t="shared" si="226"/>
        <v>0</v>
      </c>
      <c r="AB1204" s="6">
        <f t="shared" si="227"/>
        <v>0</v>
      </c>
    </row>
    <row r="1205" spans="18:28">
      <c r="R1205">
        <v>116</v>
      </c>
      <c r="S1205">
        <v>9</v>
      </c>
      <c r="T1205">
        <v>0.95772248802289195</v>
      </c>
      <c r="U1205">
        <v>0.97302175121935597</v>
      </c>
      <c r="V1205" s="6">
        <f t="shared" si="228"/>
        <v>-107</v>
      </c>
      <c r="W1205" s="6">
        <f t="shared" si="223"/>
        <v>0</v>
      </c>
      <c r="X1205" s="6" cm="1">
        <f t="array" ref="X1205">IF(T1205 &lt; Rat,1,0)</f>
        <v>0</v>
      </c>
      <c r="Y1205" s="6">
        <f t="shared" si="224"/>
        <v>0</v>
      </c>
      <c r="Z1205" s="6">
        <f t="shared" si="225"/>
        <v>0</v>
      </c>
      <c r="AA1205" s="6">
        <f t="shared" si="226"/>
        <v>0</v>
      </c>
      <c r="AB1205" s="6">
        <f t="shared" si="227"/>
        <v>1</v>
      </c>
    </row>
    <row r="1206" spans="18:28">
      <c r="R1206">
        <v>57</v>
      </c>
      <c r="S1206">
        <v>153</v>
      </c>
      <c r="T1206">
        <v>0.85759179360453597</v>
      </c>
      <c r="U1206">
        <v>0.80544488922742496</v>
      </c>
      <c r="V1206" s="6">
        <f t="shared" ref="V1206:V1213" si="229">S1206-R1206</f>
        <v>96</v>
      </c>
      <c r="W1206" s="6">
        <f t="shared" si="223"/>
        <v>0</v>
      </c>
      <c r="X1206" s="6" cm="1">
        <f t="array" ref="X1206">IF(T1206 &lt; Rat,1,0)</f>
        <v>0</v>
      </c>
      <c r="Y1206" s="6">
        <f t="shared" si="224"/>
        <v>0</v>
      </c>
      <c r="Z1206" s="6">
        <f t="shared" si="225"/>
        <v>0</v>
      </c>
      <c r="AA1206" s="6">
        <f t="shared" si="226"/>
        <v>0</v>
      </c>
      <c r="AB1206" s="6">
        <f t="shared" si="227"/>
        <v>1</v>
      </c>
    </row>
    <row r="1207" spans="18:28">
      <c r="R1207">
        <v>79</v>
      </c>
      <c r="S1207">
        <v>89</v>
      </c>
      <c r="T1207">
        <v>0.87772463449653504</v>
      </c>
      <c r="U1207">
        <v>0.59513521295868299</v>
      </c>
      <c r="V1207" s="6">
        <f t="shared" si="229"/>
        <v>10</v>
      </c>
      <c r="W1207" s="6">
        <f t="shared" si="223"/>
        <v>0</v>
      </c>
      <c r="X1207" s="6" cm="1">
        <f t="array" ref="X1207">IF(T1207 &lt; Rat,1,0)</f>
        <v>0</v>
      </c>
      <c r="Y1207" s="6">
        <f t="shared" si="224"/>
        <v>0</v>
      </c>
      <c r="Z1207" s="6">
        <f t="shared" si="225"/>
        <v>0</v>
      </c>
      <c r="AA1207" s="6">
        <f t="shared" si="226"/>
        <v>0</v>
      </c>
      <c r="AB1207" s="6">
        <f t="shared" si="227"/>
        <v>1</v>
      </c>
    </row>
    <row r="1208" spans="18:28">
      <c r="R1208">
        <v>1</v>
      </c>
      <c r="S1208">
        <v>1</v>
      </c>
      <c r="T1208">
        <v>0.86884739428540503</v>
      </c>
      <c r="U1208">
        <v>1.14762348757607</v>
      </c>
      <c r="V1208" s="6">
        <f t="shared" si="229"/>
        <v>0</v>
      </c>
      <c r="W1208" s="6">
        <f t="shared" si="223"/>
        <v>1</v>
      </c>
      <c r="X1208" s="6" cm="1">
        <f t="array" ref="X1208">IF(T1208 &lt; Rat,1,0)</f>
        <v>0</v>
      </c>
      <c r="Y1208" s="6">
        <f t="shared" si="224"/>
        <v>0</v>
      </c>
      <c r="Z1208" s="6">
        <f t="shared" si="225"/>
        <v>1</v>
      </c>
      <c r="AA1208" s="6">
        <f t="shared" si="226"/>
        <v>0</v>
      </c>
      <c r="AB1208" s="6">
        <f t="shared" si="227"/>
        <v>0</v>
      </c>
    </row>
    <row r="1209" spans="18:28">
      <c r="R1209">
        <v>104</v>
      </c>
      <c r="S1209">
        <v>103</v>
      </c>
      <c r="T1209">
        <v>0.91518135464774597</v>
      </c>
      <c r="U1209">
        <v>0.57947969679217604</v>
      </c>
      <c r="V1209" s="6">
        <f t="shared" si="229"/>
        <v>-1</v>
      </c>
      <c r="W1209" s="6">
        <f t="shared" si="223"/>
        <v>1</v>
      </c>
      <c r="X1209" s="6" cm="1">
        <f t="array" ref="X1209">IF(T1209 &lt; Rat,1,0)</f>
        <v>0</v>
      </c>
      <c r="Y1209" s="6">
        <f t="shared" si="224"/>
        <v>0</v>
      </c>
      <c r="Z1209" s="6">
        <f t="shared" si="225"/>
        <v>1</v>
      </c>
      <c r="AA1209" s="6">
        <f t="shared" si="226"/>
        <v>0</v>
      </c>
      <c r="AB1209" s="6">
        <f t="shared" si="227"/>
        <v>0</v>
      </c>
    </row>
    <row r="1210" spans="18:28">
      <c r="R1210">
        <v>159</v>
      </c>
      <c r="S1210">
        <v>27</v>
      </c>
      <c r="T1210">
        <v>0.85639969206433697</v>
      </c>
      <c r="U1210">
        <v>1.1683009408541101</v>
      </c>
      <c r="V1210" s="6">
        <f t="shared" si="229"/>
        <v>-132</v>
      </c>
      <c r="W1210" s="6">
        <f t="shared" si="223"/>
        <v>0</v>
      </c>
      <c r="X1210" s="6" cm="1">
        <f t="array" ref="X1210">IF(T1210 &lt; Rat,1,0)</f>
        <v>0</v>
      </c>
      <c r="Y1210" s="6">
        <f t="shared" si="224"/>
        <v>0</v>
      </c>
      <c r="Z1210" s="6">
        <f t="shared" si="225"/>
        <v>0</v>
      </c>
      <c r="AA1210" s="6">
        <f t="shared" si="226"/>
        <v>0</v>
      </c>
      <c r="AB1210" s="6">
        <f t="shared" si="227"/>
        <v>1</v>
      </c>
    </row>
    <row r="1211" spans="18:28">
      <c r="R1211">
        <v>2</v>
      </c>
      <c r="S1211">
        <v>21</v>
      </c>
      <c r="T1211">
        <v>0.96356804940252105</v>
      </c>
      <c r="U1211">
        <v>0.74174179227871595</v>
      </c>
      <c r="V1211" s="6">
        <f t="shared" si="229"/>
        <v>19</v>
      </c>
      <c r="W1211" s="6">
        <f t="shared" si="223"/>
        <v>0</v>
      </c>
      <c r="X1211" s="6" cm="1">
        <f t="array" ref="X1211">IF(T1211 &lt; Rat,1,0)</f>
        <v>0</v>
      </c>
      <c r="Y1211" s="6">
        <f t="shared" si="224"/>
        <v>0</v>
      </c>
      <c r="Z1211" s="6">
        <f t="shared" si="225"/>
        <v>0</v>
      </c>
      <c r="AA1211" s="6">
        <f t="shared" si="226"/>
        <v>0</v>
      </c>
      <c r="AB1211" s="6">
        <f t="shared" si="227"/>
        <v>1</v>
      </c>
    </row>
    <row r="1212" spans="18:28">
      <c r="R1212">
        <v>196</v>
      </c>
      <c r="S1212">
        <v>153</v>
      </c>
      <c r="T1212">
        <v>0.87638904220859004</v>
      </c>
      <c r="U1212">
        <v>0.64818046207600499</v>
      </c>
      <c r="V1212" s="6">
        <f t="shared" si="229"/>
        <v>-43</v>
      </c>
      <c r="W1212" s="6">
        <f t="shared" si="223"/>
        <v>0</v>
      </c>
      <c r="X1212" s="6" cm="1">
        <f t="array" ref="X1212">IF(T1212 &lt; Rat,1,0)</f>
        <v>0</v>
      </c>
      <c r="Y1212" s="6">
        <f t="shared" si="224"/>
        <v>0</v>
      </c>
      <c r="Z1212" s="6">
        <f t="shared" si="225"/>
        <v>0</v>
      </c>
      <c r="AA1212" s="6">
        <f t="shared" si="226"/>
        <v>0</v>
      </c>
      <c r="AB1212" s="6">
        <f t="shared" si="227"/>
        <v>1</v>
      </c>
    </row>
    <row r="1213" spans="18:28">
      <c r="R1213">
        <v>10</v>
      </c>
      <c r="S1213">
        <v>94</v>
      </c>
      <c r="T1213">
        <v>0.92528080900702603</v>
      </c>
      <c r="U1213">
        <v>0.26816015458320402</v>
      </c>
      <c r="V1213" s="6">
        <f t="shared" si="229"/>
        <v>84</v>
      </c>
      <c r="W1213" s="6">
        <f t="shared" si="223"/>
        <v>0</v>
      </c>
      <c r="X1213" s="6" cm="1">
        <f t="array" ref="X1213">IF(T1213 &lt; Rat,1,0)</f>
        <v>0</v>
      </c>
      <c r="Y1213" s="6">
        <f t="shared" si="224"/>
        <v>0</v>
      </c>
      <c r="Z1213" s="6">
        <f t="shared" si="225"/>
        <v>0</v>
      </c>
      <c r="AA1213" s="6">
        <f t="shared" si="226"/>
        <v>0</v>
      </c>
      <c r="AB1213" s="6">
        <f t="shared" si="227"/>
        <v>1</v>
      </c>
    </row>
    <row r="1214" spans="18:28">
      <c r="V1214" s="6"/>
      <c r="W1214" s="6">
        <f t="shared" ref="W1214:AB1214" si="230">SUM(W1014:W1213)</f>
        <v>53</v>
      </c>
      <c r="X1214" s="6">
        <f t="shared" si="230"/>
        <v>8</v>
      </c>
      <c r="Y1214" s="6">
        <f t="shared" si="230"/>
        <v>1</v>
      </c>
      <c r="Z1214" s="6">
        <f t="shared" si="230"/>
        <v>52</v>
      </c>
      <c r="AA1214" s="6">
        <f t="shared" si="230"/>
        <v>7</v>
      </c>
      <c r="AB1214" s="6">
        <f t="shared" si="230"/>
        <v>140</v>
      </c>
    </row>
    <row r="1215" spans="18:28" ht="15.75">
      <c r="R1215" s="9">
        <v>1700</v>
      </c>
      <c r="V1215" s="6"/>
      <c r="W1215" s="6"/>
      <c r="X1215" s="6"/>
      <c r="Y1215" s="6"/>
      <c r="Z1215" s="6"/>
      <c r="AA1215" s="6"/>
      <c r="AB1215" s="6"/>
    </row>
    <row r="1216" spans="18:28">
      <c r="R1216">
        <v>43</v>
      </c>
      <c r="S1216">
        <v>36</v>
      </c>
      <c r="T1216">
        <v>0.81137809400699901</v>
      </c>
      <c r="U1216">
        <v>1.3714479359348299</v>
      </c>
      <c r="V1216" s="6">
        <f t="shared" ref="V1216:V1247" si="231">S1216-R1216</f>
        <v>-7</v>
      </c>
      <c r="W1216" s="6">
        <f t="shared" si="223"/>
        <v>0</v>
      </c>
      <c r="X1216" s="6" cm="1">
        <f t="array" ref="X1216">IF(T1216 &lt; Rat,1,0)</f>
        <v>0</v>
      </c>
      <c r="Y1216" s="6">
        <f t="shared" si="224"/>
        <v>0</v>
      </c>
      <c r="Z1216" s="6">
        <f t="shared" si="225"/>
        <v>0</v>
      </c>
      <c r="AA1216" s="6">
        <f t="shared" si="226"/>
        <v>0</v>
      </c>
      <c r="AB1216" s="6">
        <f t="shared" si="227"/>
        <v>1</v>
      </c>
    </row>
    <row r="1217" spans="18:28">
      <c r="R1217">
        <v>150</v>
      </c>
      <c r="S1217">
        <v>41</v>
      </c>
      <c r="T1217">
        <v>0.84369735080445396</v>
      </c>
      <c r="U1217">
        <v>0.41037181816771801</v>
      </c>
      <c r="V1217" s="6">
        <f t="shared" si="231"/>
        <v>-109</v>
      </c>
      <c r="W1217" s="6">
        <f t="shared" si="223"/>
        <v>0</v>
      </c>
      <c r="X1217" s="6" cm="1">
        <f t="array" ref="X1217">IF(T1217 &lt; Rat,1,0)</f>
        <v>0</v>
      </c>
      <c r="Y1217" s="6">
        <f t="shared" si="224"/>
        <v>0</v>
      </c>
      <c r="Z1217" s="6">
        <f t="shared" si="225"/>
        <v>0</v>
      </c>
      <c r="AA1217" s="6">
        <f t="shared" si="226"/>
        <v>0</v>
      </c>
      <c r="AB1217" s="6">
        <f t="shared" si="227"/>
        <v>1</v>
      </c>
    </row>
    <row r="1218" spans="18:28">
      <c r="R1218">
        <v>97</v>
      </c>
      <c r="S1218">
        <v>74</v>
      </c>
      <c r="T1218">
        <v>0.92908593775269899</v>
      </c>
      <c r="U1218">
        <v>0.94727444133455896</v>
      </c>
      <c r="V1218" s="6">
        <f t="shared" si="231"/>
        <v>-23</v>
      </c>
      <c r="W1218" s="6">
        <f t="shared" si="223"/>
        <v>0</v>
      </c>
      <c r="X1218" s="6" cm="1">
        <f t="array" ref="X1218">IF(T1218 &lt; Rat,1,0)</f>
        <v>0</v>
      </c>
      <c r="Y1218" s="6">
        <f t="shared" si="224"/>
        <v>0</v>
      </c>
      <c r="Z1218" s="6">
        <f t="shared" si="225"/>
        <v>0</v>
      </c>
      <c r="AA1218" s="6">
        <f t="shared" si="226"/>
        <v>0</v>
      </c>
      <c r="AB1218" s="6">
        <f t="shared" si="227"/>
        <v>1</v>
      </c>
    </row>
    <row r="1219" spans="18:28">
      <c r="R1219">
        <v>101</v>
      </c>
      <c r="S1219">
        <v>145</v>
      </c>
      <c r="T1219">
        <v>0.73849200508717505</v>
      </c>
      <c r="U1219">
        <v>0.78743590244804396</v>
      </c>
      <c r="V1219" s="6">
        <f t="shared" si="231"/>
        <v>44</v>
      </c>
      <c r="W1219" s="6">
        <f t="shared" si="223"/>
        <v>0</v>
      </c>
      <c r="X1219" s="6" cm="1">
        <f t="array" ref="X1219">IF(T1219 &lt; Rat,1,0)</f>
        <v>1</v>
      </c>
      <c r="Y1219" s="6">
        <f t="shared" si="224"/>
        <v>0</v>
      </c>
      <c r="Z1219" s="6">
        <f t="shared" si="225"/>
        <v>0</v>
      </c>
      <c r="AA1219" s="6">
        <f t="shared" si="226"/>
        <v>1</v>
      </c>
      <c r="AB1219" s="6">
        <f t="shared" si="227"/>
        <v>0</v>
      </c>
    </row>
    <row r="1220" spans="18:28">
      <c r="R1220">
        <v>24</v>
      </c>
      <c r="S1220">
        <v>25</v>
      </c>
      <c r="T1220">
        <v>0.969179684799515</v>
      </c>
      <c r="U1220">
        <v>1.47233853892239</v>
      </c>
      <c r="V1220" s="6">
        <f t="shared" si="231"/>
        <v>1</v>
      </c>
      <c r="W1220" s="6">
        <f t="shared" si="223"/>
        <v>1</v>
      </c>
      <c r="X1220" s="6" cm="1">
        <f t="array" ref="X1220">IF(T1220 &lt; Rat,1,0)</f>
        <v>0</v>
      </c>
      <c r="Y1220" s="6">
        <f t="shared" si="224"/>
        <v>0</v>
      </c>
      <c r="Z1220" s="6">
        <f t="shared" si="225"/>
        <v>1</v>
      </c>
      <c r="AA1220" s="6">
        <f t="shared" si="226"/>
        <v>0</v>
      </c>
      <c r="AB1220" s="6">
        <f t="shared" si="227"/>
        <v>0</v>
      </c>
    </row>
    <row r="1221" spans="18:28">
      <c r="R1221">
        <v>4</v>
      </c>
      <c r="S1221">
        <v>3</v>
      </c>
      <c r="T1221">
        <v>0.93079444906346498</v>
      </c>
      <c r="U1221">
        <v>3.8201967647394799</v>
      </c>
      <c r="V1221" s="6">
        <f t="shared" si="231"/>
        <v>-1</v>
      </c>
      <c r="W1221" s="6">
        <f t="shared" ref="W1221:W1284" si="232">IF(AND(V1221&gt;-4,V1221&lt;4),1,0)</f>
        <v>1</v>
      </c>
      <c r="X1221" s="6" cm="1">
        <f t="array" ref="X1221">IF(T1221 &lt; Rat,1,0)</f>
        <v>0</v>
      </c>
      <c r="Y1221" s="6">
        <f t="shared" ref="Y1221:Y1284" si="233">IF(AND(X1221=1,W1221=1),1,0)</f>
        <v>0</v>
      </c>
      <c r="Z1221" s="6">
        <f t="shared" ref="Z1221:Z1284" si="234">IF(AND(W1221=1,X1221=0),1,0)</f>
        <v>1</v>
      </c>
      <c r="AA1221" s="6">
        <f t="shared" ref="AA1221:AA1284" si="235">IF(AND(W1221=0,X1221=1),1,0)</f>
        <v>0</v>
      </c>
      <c r="AB1221" s="6">
        <f t="shared" ref="AB1221:AB1284" si="236">IF(AND(X1221=0,W1221=0),1,0)</f>
        <v>0</v>
      </c>
    </row>
    <row r="1222" spans="18:28">
      <c r="R1222">
        <v>108</v>
      </c>
      <c r="S1222">
        <v>109</v>
      </c>
      <c r="T1222">
        <v>0.98785585454626801</v>
      </c>
      <c r="U1222">
        <v>0.764304026924707</v>
      </c>
      <c r="V1222" s="6">
        <f t="shared" si="231"/>
        <v>1</v>
      </c>
      <c r="W1222" s="6">
        <f t="shared" si="232"/>
        <v>1</v>
      </c>
      <c r="X1222" s="6" cm="1">
        <f t="array" ref="X1222">IF(T1222 &lt; Rat,1,0)</f>
        <v>0</v>
      </c>
      <c r="Y1222" s="6">
        <f t="shared" si="233"/>
        <v>0</v>
      </c>
      <c r="Z1222" s="6">
        <f t="shared" si="234"/>
        <v>1</v>
      </c>
      <c r="AA1222" s="6">
        <f t="shared" si="235"/>
        <v>0</v>
      </c>
      <c r="AB1222" s="6">
        <f t="shared" si="236"/>
        <v>0</v>
      </c>
    </row>
    <row r="1223" spans="18:28">
      <c r="R1223">
        <v>26</v>
      </c>
      <c r="S1223">
        <v>169</v>
      </c>
      <c r="T1223">
        <v>0.78463106813069705</v>
      </c>
      <c r="U1223">
        <v>0.61798739862793906</v>
      </c>
      <c r="V1223" s="6">
        <f t="shared" si="231"/>
        <v>143</v>
      </c>
      <c r="W1223" s="6">
        <f t="shared" si="232"/>
        <v>0</v>
      </c>
      <c r="X1223" s="6" cm="1">
        <f t="array" ref="X1223">IF(T1223 &lt; Rat,1,0)</f>
        <v>0</v>
      </c>
      <c r="Y1223" s="6">
        <f t="shared" si="233"/>
        <v>0</v>
      </c>
      <c r="Z1223" s="6">
        <f t="shared" si="234"/>
        <v>0</v>
      </c>
      <c r="AA1223" s="6">
        <f t="shared" si="235"/>
        <v>0</v>
      </c>
      <c r="AB1223" s="6">
        <f t="shared" si="236"/>
        <v>1</v>
      </c>
    </row>
    <row r="1224" spans="18:28">
      <c r="R1224">
        <v>47</v>
      </c>
      <c r="S1224">
        <v>131</v>
      </c>
      <c r="T1224">
        <v>0.97734919917188801</v>
      </c>
      <c r="U1224">
        <v>1.08833178139519</v>
      </c>
      <c r="V1224" s="6">
        <f t="shared" si="231"/>
        <v>84</v>
      </c>
      <c r="W1224" s="6">
        <f t="shared" si="232"/>
        <v>0</v>
      </c>
      <c r="X1224" s="6" cm="1">
        <f t="array" ref="X1224">IF(T1224 &lt; Rat,1,0)</f>
        <v>0</v>
      </c>
      <c r="Y1224" s="6">
        <f t="shared" si="233"/>
        <v>0</v>
      </c>
      <c r="Z1224" s="6">
        <f t="shared" si="234"/>
        <v>0</v>
      </c>
      <c r="AA1224" s="6">
        <f t="shared" si="235"/>
        <v>0</v>
      </c>
      <c r="AB1224" s="6">
        <f t="shared" si="236"/>
        <v>1</v>
      </c>
    </row>
    <row r="1225" spans="18:28">
      <c r="R1225">
        <v>100</v>
      </c>
      <c r="S1225">
        <v>141</v>
      </c>
      <c r="T1225">
        <v>0.97242694862133605</v>
      </c>
      <c r="U1225">
        <v>0.968216403148774</v>
      </c>
      <c r="V1225" s="6">
        <f t="shared" si="231"/>
        <v>41</v>
      </c>
      <c r="W1225" s="6">
        <f t="shared" si="232"/>
        <v>0</v>
      </c>
      <c r="X1225" s="6" cm="1">
        <f t="array" ref="X1225">IF(T1225 &lt; Rat,1,0)</f>
        <v>0</v>
      </c>
      <c r="Y1225" s="6">
        <f t="shared" si="233"/>
        <v>0</v>
      </c>
      <c r="Z1225" s="6">
        <f t="shared" si="234"/>
        <v>0</v>
      </c>
      <c r="AA1225" s="6">
        <f t="shared" si="235"/>
        <v>0</v>
      </c>
      <c r="AB1225" s="6">
        <f t="shared" si="236"/>
        <v>1</v>
      </c>
    </row>
    <row r="1226" spans="18:28">
      <c r="R1226">
        <v>130</v>
      </c>
      <c r="S1226">
        <v>109</v>
      </c>
      <c r="T1226">
        <v>0.85221608101762403</v>
      </c>
      <c r="U1226">
        <v>0.72321373303976599</v>
      </c>
      <c r="V1226" s="6">
        <f t="shared" si="231"/>
        <v>-21</v>
      </c>
      <c r="W1226" s="6">
        <f t="shared" si="232"/>
        <v>0</v>
      </c>
      <c r="X1226" s="6" cm="1">
        <f t="array" ref="X1226">IF(T1226 &lt; Rat,1,0)</f>
        <v>0</v>
      </c>
      <c r="Y1226" s="6">
        <f t="shared" si="233"/>
        <v>0</v>
      </c>
      <c r="Z1226" s="6">
        <f t="shared" si="234"/>
        <v>0</v>
      </c>
      <c r="AA1226" s="6">
        <f t="shared" si="235"/>
        <v>0</v>
      </c>
      <c r="AB1226" s="6">
        <f t="shared" si="236"/>
        <v>1</v>
      </c>
    </row>
    <row r="1227" spans="18:28">
      <c r="R1227">
        <v>165</v>
      </c>
      <c r="S1227">
        <v>92</v>
      </c>
      <c r="T1227">
        <v>0.95868871081107898</v>
      </c>
      <c r="U1227">
        <v>0.62604723899693704</v>
      </c>
      <c r="V1227" s="6">
        <f t="shared" si="231"/>
        <v>-73</v>
      </c>
      <c r="W1227" s="6">
        <f t="shared" si="232"/>
        <v>0</v>
      </c>
      <c r="X1227" s="6" cm="1">
        <f t="array" ref="X1227">IF(T1227 &lt; Rat,1,0)</f>
        <v>0</v>
      </c>
      <c r="Y1227" s="6">
        <f t="shared" si="233"/>
        <v>0</v>
      </c>
      <c r="Z1227" s="6">
        <f t="shared" si="234"/>
        <v>0</v>
      </c>
      <c r="AA1227" s="6">
        <f t="shared" si="235"/>
        <v>0</v>
      </c>
      <c r="AB1227" s="6">
        <f t="shared" si="236"/>
        <v>1</v>
      </c>
    </row>
    <row r="1228" spans="18:28">
      <c r="R1228">
        <v>192</v>
      </c>
      <c r="S1228">
        <v>9</v>
      </c>
      <c r="T1228">
        <v>0.820532747909686</v>
      </c>
      <c r="U1228">
        <v>0.52453141790142299</v>
      </c>
      <c r="V1228" s="6">
        <f t="shared" si="231"/>
        <v>-183</v>
      </c>
      <c r="W1228" s="6">
        <f t="shared" si="232"/>
        <v>0</v>
      </c>
      <c r="X1228" s="6" cm="1">
        <f t="array" ref="X1228">IF(T1228 &lt; Rat,1,0)</f>
        <v>0</v>
      </c>
      <c r="Y1228" s="6">
        <f t="shared" si="233"/>
        <v>0</v>
      </c>
      <c r="Z1228" s="6">
        <f t="shared" si="234"/>
        <v>0</v>
      </c>
      <c r="AA1228" s="6">
        <f t="shared" si="235"/>
        <v>0</v>
      </c>
      <c r="AB1228" s="6">
        <f t="shared" si="236"/>
        <v>1</v>
      </c>
    </row>
    <row r="1229" spans="18:28">
      <c r="R1229">
        <v>119</v>
      </c>
      <c r="S1229">
        <v>131</v>
      </c>
      <c r="T1229">
        <v>0.98904207956716605</v>
      </c>
      <c r="U1229">
        <v>0.73344634082937898</v>
      </c>
      <c r="V1229" s="6">
        <f t="shared" si="231"/>
        <v>12</v>
      </c>
      <c r="W1229" s="6">
        <f t="shared" si="232"/>
        <v>0</v>
      </c>
      <c r="X1229" s="6" cm="1">
        <f t="array" ref="X1229">IF(T1229 &lt; Rat,1,0)</f>
        <v>0</v>
      </c>
      <c r="Y1229" s="6">
        <f t="shared" si="233"/>
        <v>0</v>
      </c>
      <c r="Z1229" s="6">
        <f t="shared" si="234"/>
        <v>0</v>
      </c>
      <c r="AA1229" s="6">
        <f t="shared" si="235"/>
        <v>0</v>
      </c>
      <c r="AB1229" s="6">
        <f t="shared" si="236"/>
        <v>1</v>
      </c>
    </row>
    <row r="1230" spans="18:28">
      <c r="R1230">
        <v>163</v>
      </c>
      <c r="S1230">
        <v>41</v>
      </c>
      <c r="T1230">
        <v>0.99475293545612797</v>
      </c>
      <c r="U1230">
        <v>0.72511237787948601</v>
      </c>
      <c r="V1230" s="6">
        <f t="shared" si="231"/>
        <v>-122</v>
      </c>
      <c r="W1230" s="6">
        <f t="shared" si="232"/>
        <v>0</v>
      </c>
      <c r="X1230" s="6" cm="1">
        <f t="array" ref="X1230">IF(T1230 &lt; Rat,1,0)</f>
        <v>0</v>
      </c>
      <c r="Y1230" s="6">
        <f t="shared" si="233"/>
        <v>0</v>
      </c>
      <c r="Z1230" s="6">
        <f t="shared" si="234"/>
        <v>0</v>
      </c>
      <c r="AA1230" s="6">
        <f t="shared" si="235"/>
        <v>0</v>
      </c>
      <c r="AB1230" s="6">
        <f t="shared" si="236"/>
        <v>1</v>
      </c>
    </row>
    <row r="1231" spans="18:28">
      <c r="R1231">
        <v>12</v>
      </c>
      <c r="S1231">
        <v>89</v>
      </c>
      <c r="T1231">
        <v>0.88046037534615695</v>
      </c>
      <c r="U1231">
        <v>0.61438176319232696</v>
      </c>
      <c r="V1231" s="6">
        <f t="shared" si="231"/>
        <v>77</v>
      </c>
      <c r="W1231" s="6">
        <f t="shared" si="232"/>
        <v>0</v>
      </c>
      <c r="X1231" s="6" cm="1">
        <f t="array" ref="X1231">IF(T1231 &lt; Rat,1,0)</f>
        <v>0</v>
      </c>
      <c r="Y1231" s="6">
        <f t="shared" si="233"/>
        <v>0</v>
      </c>
      <c r="Z1231" s="6">
        <f t="shared" si="234"/>
        <v>0</v>
      </c>
      <c r="AA1231" s="6">
        <f t="shared" si="235"/>
        <v>0</v>
      </c>
      <c r="AB1231" s="6">
        <f t="shared" si="236"/>
        <v>1</v>
      </c>
    </row>
    <row r="1232" spans="18:28">
      <c r="R1232">
        <v>113</v>
      </c>
      <c r="S1232">
        <v>151</v>
      </c>
      <c r="T1232">
        <v>0.98748854961276999</v>
      </c>
      <c r="U1232">
        <v>1.7393376017470099</v>
      </c>
      <c r="V1232" s="6">
        <f t="shared" si="231"/>
        <v>38</v>
      </c>
      <c r="W1232" s="6">
        <f t="shared" si="232"/>
        <v>0</v>
      </c>
      <c r="X1232" s="6" cm="1">
        <f t="array" ref="X1232">IF(T1232 &lt; Rat,1,0)</f>
        <v>0</v>
      </c>
      <c r="Y1232" s="6">
        <f t="shared" si="233"/>
        <v>0</v>
      </c>
      <c r="Z1232" s="6">
        <f t="shared" si="234"/>
        <v>0</v>
      </c>
      <c r="AA1232" s="6">
        <f t="shared" si="235"/>
        <v>0</v>
      </c>
      <c r="AB1232" s="6">
        <f t="shared" si="236"/>
        <v>1</v>
      </c>
    </row>
    <row r="1233" spans="18:28">
      <c r="R1233">
        <v>198</v>
      </c>
      <c r="S1233">
        <v>40</v>
      </c>
      <c r="T1233">
        <v>0.85998274934886998</v>
      </c>
      <c r="U1233">
        <v>1.19124107068925</v>
      </c>
      <c r="V1233" s="6">
        <f t="shared" si="231"/>
        <v>-158</v>
      </c>
      <c r="W1233" s="6">
        <f t="shared" si="232"/>
        <v>0</v>
      </c>
      <c r="X1233" s="6" cm="1">
        <f t="array" ref="X1233">IF(T1233 &lt; Rat,1,0)</f>
        <v>0</v>
      </c>
      <c r="Y1233" s="6">
        <f t="shared" si="233"/>
        <v>0</v>
      </c>
      <c r="Z1233" s="6">
        <f t="shared" si="234"/>
        <v>0</v>
      </c>
      <c r="AA1233" s="6">
        <f t="shared" si="235"/>
        <v>0</v>
      </c>
      <c r="AB1233" s="6">
        <f t="shared" si="236"/>
        <v>1</v>
      </c>
    </row>
    <row r="1234" spans="18:28">
      <c r="R1234">
        <v>36</v>
      </c>
      <c r="S1234">
        <v>30</v>
      </c>
      <c r="T1234">
        <v>0.983696444349902</v>
      </c>
      <c r="U1234">
        <v>1.83637868280712</v>
      </c>
      <c r="V1234" s="6">
        <f t="shared" si="231"/>
        <v>-6</v>
      </c>
      <c r="W1234" s="6">
        <f t="shared" si="232"/>
        <v>0</v>
      </c>
      <c r="X1234" s="6" cm="1">
        <f t="array" ref="X1234">IF(T1234 &lt; Rat,1,0)</f>
        <v>0</v>
      </c>
      <c r="Y1234" s="6">
        <f t="shared" si="233"/>
        <v>0</v>
      </c>
      <c r="Z1234" s="6">
        <f t="shared" si="234"/>
        <v>0</v>
      </c>
      <c r="AA1234" s="6">
        <f t="shared" si="235"/>
        <v>0</v>
      </c>
      <c r="AB1234" s="6">
        <f t="shared" si="236"/>
        <v>1</v>
      </c>
    </row>
    <row r="1235" spans="18:28">
      <c r="R1235">
        <v>28</v>
      </c>
      <c r="S1235">
        <v>145</v>
      </c>
      <c r="T1235">
        <v>0.92983160962803801</v>
      </c>
      <c r="U1235">
        <v>0.60263228849307904</v>
      </c>
      <c r="V1235" s="6">
        <f t="shared" si="231"/>
        <v>117</v>
      </c>
      <c r="W1235" s="6">
        <f t="shared" si="232"/>
        <v>0</v>
      </c>
      <c r="X1235" s="6" cm="1">
        <f t="array" ref="X1235">IF(T1235 &lt; Rat,1,0)</f>
        <v>0</v>
      </c>
      <c r="Y1235" s="6">
        <f t="shared" si="233"/>
        <v>0</v>
      </c>
      <c r="Z1235" s="6">
        <f t="shared" si="234"/>
        <v>0</v>
      </c>
      <c r="AA1235" s="6">
        <f t="shared" si="235"/>
        <v>0</v>
      </c>
      <c r="AB1235" s="6">
        <f t="shared" si="236"/>
        <v>1</v>
      </c>
    </row>
    <row r="1236" spans="18:28">
      <c r="R1236">
        <v>169</v>
      </c>
      <c r="S1236">
        <v>174</v>
      </c>
      <c r="T1236">
        <v>0.99633457751488996</v>
      </c>
      <c r="U1236">
        <v>2.0199812333580498</v>
      </c>
      <c r="V1236" s="6">
        <f t="shared" si="231"/>
        <v>5</v>
      </c>
      <c r="W1236" s="6">
        <f t="shared" si="232"/>
        <v>0</v>
      </c>
      <c r="X1236" s="6" cm="1">
        <f t="array" ref="X1236">IF(T1236 &lt; Rat,1,0)</f>
        <v>0</v>
      </c>
      <c r="Y1236" s="6">
        <f t="shared" si="233"/>
        <v>0</v>
      </c>
      <c r="Z1236" s="6">
        <f t="shared" si="234"/>
        <v>0</v>
      </c>
      <c r="AA1236" s="6">
        <f t="shared" si="235"/>
        <v>0</v>
      </c>
      <c r="AB1236" s="6">
        <f t="shared" si="236"/>
        <v>1</v>
      </c>
    </row>
    <row r="1237" spans="18:28">
      <c r="R1237">
        <v>64</v>
      </c>
      <c r="S1237">
        <v>41</v>
      </c>
      <c r="T1237">
        <v>0.96006081976077995</v>
      </c>
      <c r="U1237">
        <v>0.832561347325673</v>
      </c>
      <c r="V1237" s="6">
        <f t="shared" si="231"/>
        <v>-23</v>
      </c>
      <c r="W1237" s="6">
        <f t="shared" si="232"/>
        <v>0</v>
      </c>
      <c r="X1237" s="6" cm="1">
        <f t="array" ref="X1237">IF(T1237 &lt; Rat,1,0)</f>
        <v>0</v>
      </c>
      <c r="Y1237" s="6">
        <f t="shared" si="233"/>
        <v>0</v>
      </c>
      <c r="Z1237" s="6">
        <f t="shared" si="234"/>
        <v>0</v>
      </c>
      <c r="AA1237" s="6">
        <f t="shared" si="235"/>
        <v>0</v>
      </c>
      <c r="AB1237" s="6">
        <f t="shared" si="236"/>
        <v>1</v>
      </c>
    </row>
    <row r="1238" spans="18:28">
      <c r="R1238">
        <v>84</v>
      </c>
      <c r="S1238">
        <v>81</v>
      </c>
      <c r="T1238">
        <v>0.86420219398138698</v>
      </c>
      <c r="U1238">
        <v>0.71346911817428105</v>
      </c>
      <c r="V1238" s="6">
        <f t="shared" si="231"/>
        <v>-3</v>
      </c>
      <c r="W1238" s="6">
        <f t="shared" si="232"/>
        <v>1</v>
      </c>
      <c r="X1238" s="6" cm="1">
        <f t="array" ref="X1238">IF(T1238 &lt; Rat,1,0)</f>
        <v>0</v>
      </c>
      <c r="Y1238" s="6">
        <f t="shared" si="233"/>
        <v>0</v>
      </c>
      <c r="Z1238" s="6">
        <f t="shared" si="234"/>
        <v>1</v>
      </c>
      <c r="AA1238" s="6">
        <f t="shared" si="235"/>
        <v>0</v>
      </c>
      <c r="AB1238" s="6">
        <f t="shared" si="236"/>
        <v>0</v>
      </c>
    </row>
    <row r="1239" spans="18:28">
      <c r="R1239">
        <v>110</v>
      </c>
      <c r="S1239">
        <v>145</v>
      </c>
      <c r="T1239">
        <v>0.91633930779226602</v>
      </c>
      <c r="U1239">
        <v>0.93356706040108095</v>
      </c>
      <c r="V1239" s="6">
        <f t="shared" si="231"/>
        <v>35</v>
      </c>
      <c r="W1239" s="6">
        <f t="shared" si="232"/>
        <v>0</v>
      </c>
      <c r="X1239" s="6" cm="1">
        <f t="array" ref="X1239">IF(T1239 &lt; Rat,1,0)</f>
        <v>0</v>
      </c>
      <c r="Y1239" s="6">
        <f t="shared" si="233"/>
        <v>0</v>
      </c>
      <c r="Z1239" s="6">
        <f t="shared" si="234"/>
        <v>0</v>
      </c>
      <c r="AA1239" s="6">
        <f t="shared" si="235"/>
        <v>0</v>
      </c>
      <c r="AB1239" s="6">
        <f t="shared" si="236"/>
        <v>1</v>
      </c>
    </row>
    <row r="1240" spans="18:28">
      <c r="R1240">
        <v>80</v>
      </c>
      <c r="S1240">
        <v>84</v>
      </c>
      <c r="T1240">
        <v>0.89602336452492204</v>
      </c>
      <c r="U1240">
        <v>0.5858075219876</v>
      </c>
      <c r="V1240" s="6">
        <f t="shared" si="231"/>
        <v>4</v>
      </c>
      <c r="W1240" s="6">
        <f t="shared" si="232"/>
        <v>0</v>
      </c>
      <c r="X1240" s="6" cm="1">
        <f t="array" ref="X1240">IF(T1240 &lt; Rat,1,0)</f>
        <v>0</v>
      </c>
      <c r="Y1240" s="6">
        <f t="shared" si="233"/>
        <v>0</v>
      </c>
      <c r="Z1240" s="6">
        <f t="shared" si="234"/>
        <v>0</v>
      </c>
      <c r="AA1240" s="6">
        <f t="shared" si="235"/>
        <v>0</v>
      </c>
      <c r="AB1240" s="6">
        <f t="shared" si="236"/>
        <v>1</v>
      </c>
    </row>
    <row r="1241" spans="18:28">
      <c r="R1241">
        <v>136</v>
      </c>
      <c r="S1241">
        <v>7</v>
      </c>
      <c r="T1241">
        <v>0.963806172951993</v>
      </c>
      <c r="U1241">
        <v>0.99780147496187399</v>
      </c>
      <c r="V1241" s="6">
        <f t="shared" si="231"/>
        <v>-129</v>
      </c>
      <c r="W1241" s="6">
        <f t="shared" si="232"/>
        <v>0</v>
      </c>
      <c r="X1241" s="6" cm="1">
        <f t="array" ref="X1241">IF(T1241 &lt; Rat,1,0)</f>
        <v>0</v>
      </c>
      <c r="Y1241" s="6">
        <f t="shared" si="233"/>
        <v>0</v>
      </c>
      <c r="Z1241" s="6">
        <f t="shared" si="234"/>
        <v>0</v>
      </c>
      <c r="AA1241" s="6">
        <f t="shared" si="235"/>
        <v>0</v>
      </c>
      <c r="AB1241" s="6">
        <f t="shared" si="236"/>
        <v>1</v>
      </c>
    </row>
    <row r="1242" spans="18:28">
      <c r="R1242">
        <v>72</v>
      </c>
      <c r="S1242">
        <v>73</v>
      </c>
      <c r="T1242">
        <v>0.97018101999939399</v>
      </c>
      <c r="U1242">
        <v>1.9413528285344299</v>
      </c>
      <c r="V1242" s="6">
        <f t="shared" si="231"/>
        <v>1</v>
      </c>
      <c r="W1242" s="6">
        <f t="shared" si="232"/>
        <v>1</v>
      </c>
      <c r="X1242" s="6" cm="1">
        <f t="array" ref="X1242">IF(T1242 &lt; Rat,1,0)</f>
        <v>0</v>
      </c>
      <c r="Y1242" s="6">
        <f t="shared" si="233"/>
        <v>0</v>
      </c>
      <c r="Z1242" s="6">
        <f t="shared" si="234"/>
        <v>1</v>
      </c>
      <c r="AA1242" s="6">
        <f t="shared" si="235"/>
        <v>0</v>
      </c>
      <c r="AB1242" s="6">
        <f t="shared" si="236"/>
        <v>0</v>
      </c>
    </row>
    <row r="1243" spans="18:28">
      <c r="R1243">
        <v>62</v>
      </c>
      <c r="S1243">
        <v>22</v>
      </c>
      <c r="T1243">
        <v>0.89844834807506802</v>
      </c>
      <c r="U1243">
        <v>1.3445537897498001</v>
      </c>
      <c r="V1243" s="6">
        <f t="shared" si="231"/>
        <v>-40</v>
      </c>
      <c r="W1243" s="6">
        <f t="shared" si="232"/>
        <v>0</v>
      </c>
      <c r="X1243" s="6" cm="1">
        <f t="array" ref="X1243">IF(T1243 &lt; Rat,1,0)</f>
        <v>0</v>
      </c>
      <c r="Y1243" s="6">
        <f t="shared" si="233"/>
        <v>0</v>
      </c>
      <c r="Z1243" s="6">
        <f t="shared" si="234"/>
        <v>0</v>
      </c>
      <c r="AA1243" s="6">
        <f t="shared" si="235"/>
        <v>0</v>
      </c>
      <c r="AB1243" s="6">
        <f t="shared" si="236"/>
        <v>1</v>
      </c>
    </row>
    <row r="1244" spans="18:28">
      <c r="R1244">
        <v>160</v>
      </c>
      <c r="S1244">
        <v>95</v>
      </c>
      <c r="T1244">
        <v>0.98122576845434195</v>
      </c>
      <c r="U1244">
        <v>0.69770456644949197</v>
      </c>
      <c r="V1244" s="6">
        <f t="shared" si="231"/>
        <v>-65</v>
      </c>
      <c r="W1244" s="6">
        <f t="shared" si="232"/>
        <v>0</v>
      </c>
      <c r="X1244" s="6" cm="1">
        <f t="array" ref="X1244">IF(T1244 &lt; Rat,1,0)</f>
        <v>0</v>
      </c>
      <c r="Y1244" s="6">
        <f t="shared" si="233"/>
        <v>0</v>
      </c>
      <c r="Z1244" s="6">
        <f t="shared" si="234"/>
        <v>0</v>
      </c>
      <c r="AA1244" s="6">
        <f t="shared" si="235"/>
        <v>0</v>
      </c>
      <c r="AB1244" s="6">
        <f t="shared" si="236"/>
        <v>1</v>
      </c>
    </row>
    <row r="1245" spans="18:28">
      <c r="R1245">
        <v>124</v>
      </c>
      <c r="S1245">
        <v>73</v>
      </c>
      <c r="T1245">
        <v>0.92955790331410504</v>
      </c>
      <c r="U1245">
        <v>0.69008060352253797</v>
      </c>
      <c r="V1245" s="6">
        <f t="shared" si="231"/>
        <v>-51</v>
      </c>
      <c r="W1245" s="6">
        <f t="shared" si="232"/>
        <v>0</v>
      </c>
      <c r="X1245" s="6" cm="1">
        <f t="array" ref="X1245">IF(T1245 &lt; Rat,1,0)</f>
        <v>0</v>
      </c>
      <c r="Y1245" s="6">
        <f t="shared" si="233"/>
        <v>0</v>
      </c>
      <c r="Z1245" s="6">
        <f t="shared" si="234"/>
        <v>0</v>
      </c>
      <c r="AA1245" s="6">
        <f t="shared" si="235"/>
        <v>0</v>
      </c>
      <c r="AB1245" s="6">
        <f t="shared" si="236"/>
        <v>1</v>
      </c>
    </row>
    <row r="1246" spans="18:28">
      <c r="R1246">
        <v>139</v>
      </c>
      <c r="S1246">
        <v>181</v>
      </c>
      <c r="T1246">
        <v>0.98821682047436699</v>
      </c>
      <c r="U1246">
        <v>0.960921878943787</v>
      </c>
      <c r="V1246" s="6">
        <f t="shared" si="231"/>
        <v>42</v>
      </c>
      <c r="W1246" s="6">
        <f t="shared" si="232"/>
        <v>0</v>
      </c>
      <c r="X1246" s="6" cm="1">
        <f t="array" ref="X1246">IF(T1246 &lt; Rat,1,0)</f>
        <v>0</v>
      </c>
      <c r="Y1246" s="6">
        <f t="shared" si="233"/>
        <v>0</v>
      </c>
      <c r="Z1246" s="6">
        <f t="shared" si="234"/>
        <v>0</v>
      </c>
      <c r="AA1246" s="6">
        <f t="shared" si="235"/>
        <v>0</v>
      </c>
      <c r="AB1246" s="6">
        <f t="shared" si="236"/>
        <v>1</v>
      </c>
    </row>
    <row r="1247" spans="18:28">
      <c r="R1247">
        <v>178</v>
      </c>
      <c r="S1247">
        <v>181</v>
      </c>
      <c r="T1247">
        <v>0.953210186900322</v>
      </c>
      <c r="U1247">
        <v>1.0808516677358999</v>
      </c>
      <c r="V1247" s="6">
        <f t="shared" si="231"/>
        <v>3</v>
      </c>
      <c r="W1247" s="6">
        <f t="shared" si="232"/>
        <v>1</v>
      </c>
      <c r="X1247" s="6" cm="1">
        <f t="array" ref="X1247">IF(T1247 &lt; Rat,1,0)</f>
        <v>0</v>
      </c>
      <c r="Y1247" s="6">
        <f t="shared" si="233"/>
        <v>0</v>
      </c>
      <c r="Z1247" s="6">
        <f t="shared" si="234"/>
        <v>1</v>
      </c>
      <c r="AA1247" s="6">
        <f t="shared" si="235"/>
        <v>0</v>
      </c>
      <c r="AB1247" s="6">
        <f t="shared" si="236"/>
        <v>0</v>
      </c>
    </row>
    <row r="1248" spans="18:28">
      <c r="R1248">
        <v>53</v>
      </c>
      <c r="S1248">
        <v>138</v>
      </c>
      <c r="T1248">
        <v>0.87099890661958501</v>
      </c>
      <c r="U1248">
        <v>4.6523724502599899</v>
      </c>
      <c r="V1248" s="6">
        <f t="shared" ref="V1248:V1279" si="237">S1248-R1248</f>
        <v>85</v>
      </c>
      <c r="W1248" s="6">
        <f t="shared" si="232"/>
        <v>0</v>
      </c>
      <c r="X1248" s="6" cm="1">
        <f t="array" ref="X1248">IF(T1248 &lt; Rat,1,0)</f>
        <v>0</v>
      </c>
      <c r="Y1248" s="6">
        <f t="shared" si="233"/>
        <v>0</v>
      </c>
      <c r="Z1248" s="6">
        <f t="shared" si="234"/>
        <v>0</v>
      </c>
      <c r="AA1248" s="6">
        <f t="shared" si="235"/>
        <v>0</v>
      </c>
      <c r="AB1248" s="6">
        <f t="shared" si="236"/>
        <v>1</v>
      </c>
    </row>
    <row r="1249" spans="18:28">
      <c r="R1249">
        <v>195</v>
      </c>
      <c r="S1249">
        <v>34</v>
      </c>
      <c r="T1249">
        <v>0.90307427850141397</v>
      </c>
      <c r="U1249">
        <v>0.28705551229790499</v>
      </c>
      <c r="V1249" s="6">
        <f t="shared" si="237"/>
        <v>-161</v>
      </c>
      <c r="W1249" s="6">
        <f t="shared" si="232"/>
        <v>0</v>
      </c>
      <c r="X1249" s="6" cm="1">
        <f t="array" ref="X1249">IF(T1249 &lt; Rat,1,0)</f>
        <v>0</v>
      </c>
      <c r="Y1249" s="6">
        <f t="shared" si="233"/>
        <v>0</v>
      </c>
      <c r="Z1249" s="6">
        <f t="shared" si="234"/>
        <v>0</v>
      </c>
      <c r="AA1249" s="6">
        <f t="shared" si="235"/>
        <v>0</v>
      </c>
      <c r="AB1249" s="6">
        <f t="shared" si="236"/>
        <v>1</v>
      </c>
    </row>
    <row r="1250" spans="18:28">
      <c r="R1250">
        <v>21</v>
      </c>
      <c r="S1250">
        <v>22</v>
      </c>
      <c r="T1250">
        <v>0.94290058048400305</v>
      </c>
      <c r="U1250">
        <v>0.89210695077500701</v>
      </c>
      <c r="V1250" s="6">
        <f t="shared" si="237"/>
        <v>1</v>
      </c>
      <c r="W1250" s="6">
        <f t="shared" si="232"/>
        <v>1</v>
      </c>
      <c r="X1250" s="6" cm="1">
        <f t="array" ref="X1250">IF(T1250 &lt; Rat,1,0)</f>
        <v>0</v>
      </c>
      <c r="Y1250" s="6">
        <f t="shared" si="233"/>
        <v>0</v>
      </c>
      <c r="Z1250" s="6">
        <f t="shared" si="234"/>
        <v>1</v>
      </c>
      <c r="AA1250" s="6">
        <f t="shared" si="235"/>
        <v>0</v>
      </c>
      <c r="AB1250" s="6">
        <f t="shared" si="236"/>
        <v>0</v>
      </c>
    </row>
    <row r="1251" spans="18:28">
      <c r="R1251">
        <v>88</v>
      </c>
      <c r="S1251">
        <v>96</v>
      </c>
      <c r="T1251">
        <v>0.75621590580260101</v>
      </c>
      <c r="U1251">
        <v>0.79448351676371598</v>
      </c>
      <c r="V1251" s="6">
        <f t="shared" si="237"/>
        <v>8</v>
      </c>
      <c r="W1251" s="6">
        <f t="shared" si="232"/>
        <v>0</v>
      </c>
      <c r="X1251" s="6" cm="1">
        <f t="array" ref="X1251">IF(T1251 &lt; Rat,1,0)</f>
        <v>0</v>
      </c>
      <c r="Y1251" s="6">
        <f t="shared" si="233"/>
        <v>0</v>
      </c>
      <c r="Z1251" s="6">
        <f t="shared" si="234"/>
        <v>0</v>
      </c>
      <c r="AA1251" s="6">
        <f t="shared" si="235"/>
        <v>0</v>
      </c>
      <c r="AB1251" s="6">
        <f t="shared" si="236"/>
        <v>1</v>
      </c>
    </row>
    <row r="1252" spans="18:28">
      <c r="R1252">
        <v>51</v>
      </c>
      <c r="S1252">
        <v>169</v>
      </c>
      <c r="T1252">
        <v>0.93097576281660699</v>
      </c>
      <c r="U1252">
        <v>0.627517905068812</v>
      </c>
      <c r="V1252" s="6">
        <f t="shared" si="237"/>
        <v>118</v>
      </c>
      <c r="W1252" s="6">
        <f t="shared" si="232"/>
        <v>0</v>
      </c>
      <c r="X1252" s="6" cm="1">
        <f t="array" ref="X1252">IF(T1252 &lt; Rat,1,0)</f>
        <v>0</v>
      </c>
      <c r="Y1252" s="6">
        <f t="shared" si="233"/>
        <v>0</v>
      </c>
      <c r="Z1252" s="6">
        <f t="shared" si="234"/>
        <v>0</v>
      </c>
      <c r="AA1252" s="6">
        <f t="shared" si="235"/>
        <v>0</v>
      </c>
      <c r="AB1252" s="6">
        <f t="shared" si="236"/>
        <v>1</v>
      </c>
    </row>
    <row r="1253" spans="18:28">
      <c r="R1253">
        <v>9</v>
      </c>
      <c r="S1253">
        <v>108</v>
      </c>
      <c r="T1253">
        <v>0.93970771160841104</v>
      </c>
      <c r="U1253">
        <v>0.90226017015962401</v>
      </c>
      <c r="V1253" s="6">
        <f t="shared" si="237"/>
        <v>99</v>
      </c>
      <c r="W1253" s="6">
        <f t="shared" si="232"/>
        <v>0</v>
      </c>
      <c r="X1253" s="6" cm="1">
        <f t="array" ref="X1253">IF(T1253 &lt; Rat,1,0)</f>
        <v>0</v>
      </c>
      <c r="Y1253" s="6">
        <f t="shared" si="233"/>
        <v>0</v>
      </c>
      <c r="Z1253" s="6">
        <f t="shared" si="234"/>
        <v>0</v>
      </c>
      <c r="AA1253" s="6">
        <f t="shared" si="235"/>
        <v>0</v>
      </c>
      <c r="AB1253" s="6">
        <f t="shared" si="236"/>
        <v>1</v>
      </c>
    </row>
    <row r="1254" spans="18:28">
      <c r="R1254">
        <v>52</v>
      </c>
      <c r="S1254">
        <v>193</v>
      </c>
      <c r="T1254">
        <v>0.91666252235851098</v>
      </c>
      <c r="U1254">
        <v>2.51103860809615</v>
      </c>
      <c r="V1254" s="6">
        <f t="shared" si="237"/>
        <v>141</v>
      </c>
      <c r="W1254" s="6">
        <f t="shared" si="232"/>
        <v>0</v>
      </c>
      <c r="X1254" s="6" cm="1">
        <f t="array" ref="X1254">IF(T1254 &lt; Rat,1,0)</f>
        <v>0</v>
      </c>
      <c r="Y1254" s="6">
        <f t="shared" si="233"/>
        <v>0</v>
      </c>
      <c r="Z1254" s="6">
        <f t="shared" si="234"/>
        <v>0</v>
      </c>
      <c r="AA1254" s="6">
        <f t="shared" si="235"/>
        <v>0</v>
      </c>
      <c r="AB1254" s="6">
        <f t="shared" si="236"/>
        <v>1</v>
      </c>
    </row>
    <row r="1255" spans="18:28">
      <c r="R1255">
        <v>162</v>
      </c>
      <c r="S1255">
        <v>163</v>
      </c>
      <c r="T1255">
        <v>0.93284348843480203</v>
      </c>
      <c r="U1255">
        <v>1.08610427367691</v>
      </c>
      <c r="V1255" s="6">
        <f t="shared" si="237"/>
        <v>1</v>
      </c>
      <c r="W1255" s="6">
        <f t="shared" si="232"/>
        <v>1</v>
      </c>
      <c r="X1255" s="6" cm="1">
        <f t="array" ref="X1255">IF(T1255 &lt; Rat,1,0)</f>
        <v>0</v>
      </c>
      <c r="Y1255" s="6">
        <f t="shared" si="233"/>
        <v>0</v>
      </c>
      <c r="Z1255" s="6">
        <f t="shared" si="234"/>
        <v>1</v>
      </c>
      <c r="AA1255" s="6">
        <f t="shared" si="235"/>
        <v>0</v>
      </c>
      <c r="AB1255" s="6">
        <f t="shared" si="236"/>
        <v>0</v>
      </c>
    </row>
    <row r="1256" spans="18:28">
      <c r="R1256">
        <v>99</v>
      </c>
      <c r="S1256">
        <v>93</v>
      </c>
      <c r="T1256">
        <v>0.94069261587560205</v>
      </c>
      <c r="U1256">
        <v>0.90447990377259502</v>
      </c>
      <c r="V1256" s="6">
        <f t="shared" si="237"/>
        <v>-6</v>
      </c>
      <c r="W1256" s="6">
        <f t="shared" si="232"/>
        <v>0</v>
      </c>
      <c r="X1256" s="6" cm="1">
        <f t="array" ref="X1256">IF(T1256 &lt; Rat,1,0)</f>
        <v>0</v>
      </c>
      <c r="Y1256" s="6">
        <f t="shared" si="233"/>
        <v>0</v>
      </c>
      <c r="Z1256" s="6">
        <f t="shared" si="234"/>
        <v>0</v>
      </c>
      <c r="AA1256" s="6">
        <f t="shared" si="235"/>
        <v>0</v>
      </c>
      <c r="AB1256" s="6">
        <f t="shared" si="236"/>
        <v>1</v>
      </c>
    </row>
    <row r="1257" spans="18:28">
      <c r="R1257">
        <v>158</v>
      </c>
      <c r="S1257">
        <v>28</v>
      </c>
      <c r="T1257">
        <v>0.99819246896142899</v>
      </c>
      <c r="U1257">
        <v>0.73274187319735196</v>
      </c>
      <c r="V1257" s="6">
        <f t="shared" si="237"/>
        <v>-130</v>
      </c>
      <c r="W1257" s="6">
        <f t="shared" si="232"/>
        <v>0</v>
      </c>
      <c r="X1257" s="6" cm="1">
        <f t="array" ref="X1257">IF(T1257 &lt; Rat,1,0)</f>
        <v>0</v>
      </c>
      <c r="Y1257" s="6">
        <f t="shared" si="233"/>
        <v>0</v>
      </c>
      <c r="Z1257" s="6">
        <f t="shared" si="234"/>
        <v>0</v>
      </c>
      <c r="AA1257" s="6">
        <f t="shared" si="235"/>
        <v>0</v>
      </c>
      <c r="AB1257" s="6">
        <f t="shared" si="236"/>
        <v>1</v>
      </c>
    </row>
    <row r="1258" spans="18:28">
      <c r="R1258">
        <v>112</v>
      </c>
      <c r="S1258">
        <v>181</v>
      </c>
      <c r="T1258">
        <v>0.98258695786338901</v>
      </c>
      <c r="U1258">
        <v>0.68133664315485698</v>
      </c>
      <c r="V1258" s="6">
        <f t="shared" si="237"/>
        <v>69</v>
      </c>
      <c r="W1258" s="6">
        <f t="shared" si="232"/>
        <v>0</v>
      </c>
      <c r="X1258" s="6" cm="1">
        <f t="array" ref="X1258">IF(T1258 &lt; Rat,1,0)</f>
        <v>0</v>
      </c>
      <c r="Y1258" s="6">
        <f t="shared" si="233"/>
        <v>0</v>
      </c>
      <c r="Z1258" s="6">
        <f t="shared" si="234"/>
        <v>0</v>
      </c>
      <c r="AA1258" s="6">
        <f t="shared" si="235"/>
        <v>0</v>
      </c>
      <c r="AB1258" s="6">
        <f t="shared" si="236"/>
        <v>1</v>
      </c>
    </row>
    <row r="1259" spans="18:28">
      <c r="R1259">
        <v>126</v>
      </c>
      <c r="S1259">
        <v>157</v>
      </c>
      <c r="T1259">
        <v>0.89215785677085901</v>
      </c>
      <c r="U1259">
        <v>0.68654397646424903</v>
      </c>
      <c r="V1259" s="6">
        <f t="shared" si="237"/>
        <v>31</v>
      </c>
      <c r="W1259" s="6">
        <f t="shared" si="232"/>
        <v>0</v>
      </c>
      <c r="X1259" s="6" cm="1">
        <f t="array" ref="X1259">IF(T1259 &lt; Rat,1,0)</f>
        <v>0</v>
      </c>
      <c r="Y1259" s="6">
        <f t="shared" si="233"/>
        <v>0</v>
      </c>
      <c r="Z1259" s="6">
        <f t="shared" si="234"/>
        <v>0</v>
      </c>
      <c r="AA1259" s="6">
        <f t="shared" si="235"/>
        <v>0</v>
      </c>
      <c r="AB1259" s="6">
        <f t="shared" si="236"/>
        <v>1</v>
      </c>
    </row>
    <row r="1260" spans="18:28">
      <c r="R1260">
        <v>132</v>
      </c>
      <c r="S1260">
        <v>23</v>
      </c>
      <c r="T1260">
        <v>0.87894858739729598</v>
      </c>
      <c r="U1260">
        <v>1.1433563288330399</v>
      </c>
      <c r="V1260" s="6">
        <f t="shared" si="237"/>
        <v>-109</v>
      </c>
      <c r="W1260" s="6">
        <f t="shared" si="232"/>
        <v>0</v>
      </c>
      <c r="X1260" s="6" cm="1">
        <f t="array" ref="X1260">IF(T1260 &lt; Rat,1,0)</f>
        <v>0</v>
      </c>
      <c r="Y1260" s="6">
        <f t="shared" si="233"/>
        <v>0</v>
      </c>
      <c r="Z1260" s="6">
        <f t="shared" si="234"/>
        <v>0</v>
      </c>
      <c r="AA1260" s="6">
        <f t="shared" si="235"/>
        <v>0</v>
      </c>
      <c r="AB1260" s="6">
        <f t="shared" si="236"/>
        <v>1</v>
      </c>
    </row>
    <row r="1261" spans="18:28">
      <c r="R1261">
        <v>5</v>
      </c>
      <c r="S1261">
        <v>7</v>
      </c>
      <c r="T1261">
        <v>0.92933523074511504</v>
      </c>
      <c r="U1261">
        <v>0.42236501991561598</v>
      </c>
      <c r="V1261" s="6">
        <f t="shared" si="237"/>
        <v>2</v>
      </c>
      <c r="W1261" s="6">
        <f t="shared" si="232"/>
        <v>1</v>
      </c>
      <c r="X1261" s="6" cm="1">
        <f t="array" ref="X1261">IF(T1261 &lt; Rat,1,0)</f>
        <v>0</v>
      </c>
      <c r="Y1261" s="6">
        <f t="shared" si="233"/>
        <v>0</v>
      </c>
      <c r="Z1261" s="6">
        <f t="shared" si="234"/>
        <v>1</v>
      </c>
      <c r="AA1261" s="6">
        <f t="shared" si="235"/>
        <v>0</v>
      </c>
      <c r="AB1261" s="6">
        <f t="shared" si="236"/>
        <v>0</v>
      </c>
    </row>
    <row r="1262" spans="18:28">
      <c r="R1262">
        <v>180</v>
      </c>
      <c r="S1262">
        <v>181</v>
      </c>
      <c r="T1262">
        <v>0.98267444846957597</v>
      </c>
      <c r="U1262">
        <v>0.94108571149755005</v>
      </c>
      <c r="V1262" s="6">
        <f t="shared" si="237"/>
        <v>1</v>
      </c>
      <c r="W1262" s="6">
        <f t="shared" si="232"/>
        <v>1</v>
      </c>
      <c r="X1262" s="6" cm="1">
        <f t="array" ref="X1262">IF(T1262 &lt; Rat,1,0)</f>
        <v>0</v>
      </c>
      <c r="Y1262" s="6">
        <f t="shared" si="233"/>
        <v>0</v>
      </c>
      <c r="Z1262" s="6">
        <f t="shared" si="234"/>
        <v>1</v>
      </c>
      <c r="AA1262" s="6">
        <f t="shared" si="235"/>
        <v>0</v>
      </c>
      <c r="AB1262" s="6">
        <f t="shared" si="236"/>
        <v>0</v>
      </c>
    </row>
    <row r="1263" spans="18:28">
      <c r="R1263">
        <v>168</v>
      </c>
      <c r="S1263">
        <v>162</v>
      </c>
      <c r="T1263">
        <v>0.71116205895004303</v>
      </c>
      <c r="U1263">
        <v>1.2009127071999799</v>
      </c>
      <c r="V1263" s="6">
        <f t="shared" si="237"/>
        <v>-6</v>
      </c>
      <c r="W1263" s="6">
        <f t="shared" si="232"/>
        <v>0</v>
      </c>
      <c r="X1263" s="6" cm="1">
        <f t="array" ref="X1263">IF(T1263 &lt; Rat,1,0)</f>
        <v>1</v>
      </c>
      <c r="Y1263" s="6">
        <f t="shared" si="233"/>
        <v>0</v>
      </c>
      <c r="Z1263" s="6">
        <f t="shared" si="234"/>
        <v>0</v>
      </c>
      <c r="AA1263" s="6">
        <f t="shared" si="235"/>
        <v>1</v>
      </c>
      <c r="AB1263" s="6">
        <f t="shared" si="236"/>
        <v>0</v>
      </c>
    </row>
    <row r="1264" spans="18:28">
      <c r="R1264">
        <v>177</v>
      </c>
      <c r="S1264">
        <v>177</v>
      </c>
      <c r="T1264">
        <v>0.78936803633872599</v>
      </c>
      <c r="U1264">
        <v>0.92844494172346304</v>
      </c>
      <c r="V1264" s="6">
        <f t="shared" si="237"/>
        <v>0</v>
      </c>
      <c r="W1264" s="6">
        <f t="shared" si="232"/>
        <v>1</v>
      </c>
      <c r="X1264" s="6" cm="1">
        <f t="array" ref="X1264">IF(T1264 &lt; Rat,1,0)</f>
        <v>0</v>
      </c>
      <c r="Y1264" s="6">
        <f t="shared" si="233"/>
        <v>0</v>
      </c>
      <c r="Z1264" s="6">
        <f t="shared" si="234"/>
        <v>1</v>
      </c>
      <c r="AA1264" s="6">
        <f t="shared" si="235"/>
        <v>0</v>
      </c>
      <c r="AB1264" s="6">
        <f t="shared" si="236"/>
        <v>0</v>
      </c>
    </row>
    <row r="1265" spans="18:28">
      <c r="R1265">
        <v>193</v>
      </c>
      <c r="S1265">
        <v>40</v>
      </c>
      <c r="T1265">
        <v>0.89740679467250595</v>
      </c>
      <c r="U1265">
        <v>0.28374545322614703</v>
      </c>
      <c r="V1265" s="6">
        <f t="shared" si="237"/>
        <v>-153</v>
      </c>
      <c r="W1265" s="6">
        <f t="shared" si="232"/>
        <v>0</v>
      </c>
      <c r="X1265" s="6" cm="1">
        <f t="array" ref="X1265">IF(T1265 &lt; Rat,1,0)</f>
        <v>0</v>
      </c>
      <c r="Y1265" s="6">
        <f t="shared" si="233"/>
        <v>0</v>
      </c>
      <c r="Z1265" s="6">
        <f t="shared" si="234"/>
        <v>0</v>
      </c>
      <c r="AA1265" s="6">
        <f t="shared" si="235"/>
        <v>0</v>
      </c>
      <c r="AB1265" s="6">
        <f t="shared" si="236"/>
        <v>1</v>
      </c>
    </row>
    <row r="1266" spans="18:28">
      <c r="R1266">
        <v>93</v>
      </c>
      <c r="S1266">
        <v>65</v>
      </c>
      <c r="T1266">
        <v>0.94531852974448305</v>
      </c>
      <c r="U1266">
        <v>0.81144728332605298</v>
      </c>
      <c r="V1266" s="6">
        <f t="shared" si="237"/>
        <v>-28</v>
      </c>
      <c r="W1266" s="6">
        <f t="shared" si="232"/>
        <v>0</v>
      </c>
      <c r="X1266" s="6" cm="1">
        <f t="array" ref="X1266">IF(T1266 &lt; Rat,1,0)</f>
        <v>0</v>
      </c>
      <c r="Y1266" s="6">
        <f t="shared" si="233"/>
        <v>0</v>
      </c>
      <c r="Z1266" s="6">
        <f t="shared" si="234"/>
        <v>0</v>
      </c>
      <c r="AA1266" s="6">
        <f t="shared" si="235"/>
        <v>0</v>
      </c>
      <c r="AB1266" s="6">
        <f t="shared" si="236"/>
        <v>1</v>
      </c>
    </row>
    <row r="1267" spans="18:28">
      <c r="R1267">
        <v>141</v>
      </c>
      <c r="S1267">
        <v>109</v>
      </c>
      <c r="T1267">
        <v>0.93338815303040501</v>
      </c>
      <c r="U1267">
        <v>0.72468594555185795</v>
      </c>
      <c r="V1267" s="6">
        <f t="shared" si="237"/>
        <v>-32</v>
      </c>
      <c r="W1267" s="6">
        <f t="shared" si="232"/>
        <v>0</v>
      </c>
      <c r="X1267" s="6" cm="1">
        <f t="array" ref="X1267">IF(T1267 &lt; Rat,1,0)</f>
        <v>0</v>
      </c>
      <c r="Y1267" s="6">
        <f t="shared" si="233"/>
        <v>0</v>
      </c>
      <c r="Z1267" s="6">
        <f t="shared" si="234"/>
        <v>0</v>
      </c>
      <c r="AA1267" s="6">
        <f t="shared" si="235"/>
        <v>0</v>
      </c>
      <c r="AB1267" s="6">
        <f t="shared" si="236"/>
        <v>1</v>
      </c>
    </row>
    <row r="1268" spans="18:28">
      <c r="R1268">
        <v>123</v>
      </c>
      <c r="S1268">
        <v>28</v>
      </c>
      <c r="T1268">
        <v>0.80582812001352</v>
      </c>
      <c r="U1268">
        <v>0.55488315007028499</v>
      </c>
      <c r="V1268" s="6">
        <f t="shared" si="237"/>
        <v>-95</v>
      </c>
      <c r="W1268" s="6">
        <f t="shared" si="232"/>
        <v>0</v>
      </c>
      <c r="X1268" s="6" cm="1">
        <f t="array" ref="X1268">IF(T1268 &lt; Rat,1,0)</f>
        <v>0</v>
      </c>
      <c r="Y1268" s="6">
        <f t="shared" si="233"/>
        <v>0</v>
      </c>
      <c r="Z1268" s="6">
        <f t="shared" si="234"/>
        <v>0</v>
      </c>
      <c r="AA1268" s="6">
        <f t="shared" si="235"/>
        <v>0</v>
      </c>
      <c r="AB1268" s="6">
        <f t="shared" si="236"/>
        <v>1</v>
      </c>
    </row>
    <row r="1269" spans="18:28">
      <c r="R1269">
        <v>157</v>
      </c>
      <c r="S1269">
        <v>98</v>
      </c>
      <c r="T1269">
        <v>0.91042229199177305</v>
      </c>
      <c r="U1269">
        <v>1.1342607970757901</v>
      </c>
      <c r="V1269" s="6">
        <f t="shared" si="237"/>
        <v>-59</v>
      </c>
      <c r="W1269" s="6">
        <f t="shared" si="232"/>
        <v>0</v>
      </c>
      <c r="X1269" s="6" cm="1">
        <f t="array" ref="X1269">IF(T1269 &lt; Rat,1,0)</f>
        <v>0</v>
      </c>
      <c r="Y1269" s="6">
        <f t="shared" si="233"/>
        <v>0</v>
      </c>
      <c r="Z1269" s="6">
        <f t="shared" si="234"/>
        <v>0</v>
      </c>
      <c r="AA1269" s="6">
        <f t="shared" si="235"/>
        <v>0</v>
      </c>
      <c r="AB1269" s="6">
        <f t="shared" si="236"/>
        <v>1</v>
      </c>
    </row>
    <row r="1270" spans="18:28">
      <c r="R1270">
        <v>171</v>
      </c>
      <c r="S1270">
        <v>173</v>
      </c>
      <c r="T1270">
        <v>0.98742659412987899</v>
      </c>
      <c r="U1270">
        <v>0.52588604324983601</v>
      </c>
      <c r="V1270" s="6">
        <f t="shared" si="237"/>
        <v>2</v>
      </c>
      <c r="W1270" s="6">
        <f t="shared" si="232"/>
        <v>1</v>
      </c>
      <c r="X1270" s="6" cm="1">
        <f t="array" ref="X1270">IF(T1270 &lt; Rat,1,0)</f>
        <v>0</v>
      </c>
      <c r="Y1270" s="6">
        <f t="shared" si="233"/>
        <v>0</v>
      </c>
      <c r="Z1270" s="6">
        <f t="shared" si="234"/>
        <v>1</v>
      </c>
      <c r="AA1270" s="6">
        <f t="shared" si="235"/>
        <v>0</v>
      </c>
      <c r="AB1270" s="6">
        <f t="shared" si="236"/>
        <v>0</v>
      </c>
    </row>
    <row r="1271" spans="18:28">
      <c r="R1271">
        <v>118</v>
      </c>
      <c r="S1271">
        <v>23</v>
      </c>
      <c r="T1271">
        <v>0.91909023074067597</v>
      </c>
      <c r="U1271">
        <v>0.68314449219812501</v>
      </c>
      <c r="V1271" s="6">
        <f t="shared" si="237"/>
        <v>-95</v>
      </c>
      <c r="W1271" s="6">
        <f t="shared" si="232"/>
        <v>0</v>
      </c>
      <c r="X1271" s="6" cm="1">
        <f t="array" ref="X1271">IF(T1271 &lt; Rat,1,0)</f>
        <v>0</v>
      </c>
      <c r="Y1271" s="6">
        <f t="shared" si="233"/>
        <v>0</v>
      </c>
      <c r="Z1271" s="6">
        <f t="shared" si="234"/>
        <v>0</v>
      </c>
      <c r="AA1271" s="6">
        <f t="shared" si="235"/>
        <v>0</v>
      </c>
      <c r="AB1271" s="6">
        <f t="shared" si="236"/>
        <v>1</v>
      </c>
    </row>
    <row r="1272" spans="18:28">
      <c r="R1272">
        <v>83</v>
      </c>
      <c r="S1272">
        <v>80</v>
      </c>
      <c r="T1272">
        <v>0.86455781334676896</v>
      </c>
      <c r="U1272">
        <v>1.0073584882842299</v>
      </c>
      <c r="V1272" s="6">
        <f t="shared" si="237"/>
        <v>-3</v>
      </c>
      <c r="W1272" s="6">
        <f t="shared" si="232"/>
        <v>1</v>
      </c>
      <c r="X1272" s="6" cm="1">
        <f t="array" ref="X1272">IF(T1272 &lt; Rat,1,0)</f>
        <v>0</v>
      </c>
      <c r="Y1272" s="6">
        <f t="shared" si="233"/>
        <v>0</v>
      </c>
      <c r="Z1272" s="6">
        <f t="shared" si="234"/>
        <v>1</v>
      </c>
      <c r="AA1272" s="6">
        <f t="shared" si="235"/>
        <v>0</v>
      </c>
      <c r="AB1272" s="6">
        <f t="shared" si="236"/>
        <v>0</v>
      </c>
    </row>
    <row r="1273" spans="18:28">
      <c r="R1273">
        <v>115</v>
      </c>
      <c r="S1273">
        <v>114</v>
      </c>
      <c r="T1273">
        <v>0.99556374957025195</v>
      </c>
      <c r="U1273">
        <v>2.6371940749793801</v>
      </c>
      <c r="V1273" s="6">
        <f t="shared" si="237"/>
        <v>-1</v>
      </c>
      <c r="W1273" s="6">
        <f t="shared" si="232"/>
        <v>1</v>
      </c>
      <c r="X1273" s="6" cm="1">
        <f t="array" ref="X1273">IF(T1273 &lt; Rat,1,0)</f>
        <v>0</v>
      </c>
      <c r="Y1273" s="6">
        <f t="shared" si="233"/>
        <v>0</v>
      </c>
      <c r="Z1273" s="6">
        <f t="shared" si="234"/>
        <v>1</v>
      </c>
      <c r="AA1273" s="6">
        <f t="shared" si="235"/>
        <v>0</v>
      </c>
      <c r="AB1273" s="6">
        <f t="shared" si="236"/>
        <v>0</v>
      </c>
    </row>
    <row r="1274" spans="18:28">
      <c r="R1274">
        <v>142</v>
      </c>
      <c r="S1274">
        <v>185</v>
      </c>
      <c r="T1274">
        <v>0.98596895128214901</v>
      </c>
      <c r="U1274">
        <v>3.52907004195032</v>
      </c>
      <c r="V1274" s="6">
        <f t="shared" si="237"/>
        <v>43</v>
      </c>
      <c r="W1274" s="6">
        <f t="shared" si="232"/>
        <v>0</v>
      </c>
      <c r="X1274" s="6" cm="1">
        <f t="array" ref="X1274">IF(T1274 &lt; Rat,1,0)</f>
        <v>0</v>
      </c>
      <c r="Y1274" s="6">
        <f t="shared" si="233"/>
        <v>0</v>
      </c>
      <c r="Z1274" s="6">
        <f t="shared" si="234"/>
        <v>0</v>
      </c>
      <c r="AA1274" s="6">
        <f t="shared" si="235"/>
        <v>0</v>
      </c>
      <c r="AB1274" s="6">
        <f t="shared" si="236"/>
        <v>1</v>
      </c>
    </row>
    <row r="1275" spans="18:28">
      <c r="R1275">
        <v>39</v>
      </c>
      <c r="S1275">
        <v>37</v>
      </c>
      <c r="T1275">
        <v>0.95504750510749004</v>
      </c>
      <c r="U1275">
        <v>1.0237051572637399</v>
      </c>
      <c r="V1275" s="6">
        <f t="shared" si="237"/>
        <v>-2</v>
      </c>
      <c r="W1275" s="6">
        <f t="shared" si="232"/>
        <v>1</v>
      </c>
      <c r="X1275" s="6" cm="1">
        <f t="array" ref="X1275">IF(T1275 &lt; Rat,1,0)</f>
        <v>0</v>
      </c>
      <c r="Y1275" s="6">
        <f t="shared" si="233"/>
        <v>0</v>
      </c>
      <c r="Z1275" s="6">
        <f t="shared" si="234"/>
        <v>1</v>
      </c>
      <c r="AA1275" s="6">
        <f t="shared" si="235"/>
        <v>0</v>
      </c>
      <c r="AB1275" s="6">
        <f t="shared" si="236"/>
        <v>0</v>
      </c>
    </row>
    <row r="1276" spans="18:28">
      <c r="R1276">
        <v>153</v>
      </c>
      <c r="S1276">
        <v>151</v>
      </c>
      <c r="T1276">
        <v>0.98397132775050999</v>
      </c>
      <c r="U1276">
        <v>1.16433222659061</v>
      </c>
      <c r="V1276" s="6">
        <f t="shared" si="237"/>
        <v>-2</v>
      </c>
      <c r="W1276" s="6">
        <f t="shared" si="232"/>
        <v>1</v>
      </c>
      <c r="X1276" s="6" cm="1">
        <f t="array" ref="X1276">IF(T1276 &lt; Rat,1,0)</f>
        <v>0</v>
      </c>
      <c r="Y1276" s="6">
        <f t="shared" si="233"/>
        <v>0</v>
      </c>
      <c r="Z1276" s="6">
        <f t="shared" si="234"/>
        <v>1</v>
      </c>
      <c r="AA1276" s="6">
        <f t="shared" si="235"/>
        <v>0</v>
      </c>
      <c r="AB1276" s="6">
        <f t="shared" si="236"/>
        <v>0</v>
      </c>
    </row>
    <row r="1277" spans="18:28">
      <c r="R1277">
        <v>117</v>
      </c>
      <c r="S1277">
        <v>130</v>
      </c>
      <c r="T1277">
        <v>0.84514528552287804</v>
      </c>
      <c r="U1277">
        <v>0.44277780194465199</v>
      </c>
      <c r="V1277" s="6">
        <f t="shared" si="237"/>
        <v>13</v>
      </c>
      <c r="W1277" s="6">
        <f t="shared" si="232"/>
        <v>0</v>
      </c>
      <c r="X1277" s="6" cm="1">
        <f t="array" ref="X1277">IF(T1277 &lt; Rat,1,0)</f>
        <v>0</v>
      </c>
      <c r="Y1277" s="6">
        <f t="shared" si="233"/>
        <v>0</v>
      </c>
      <c r="Z1277" s="6">
        <f t="shared" si="234"/>
        <v>0</v>
      </c>
      <c r="AA1277" s="6">
        <f t="shared" si="235"/>
        <v>0</v>
      </c>
      <c r="AB1277" s="6">
        <f t="shared" si="236"/>
        <v>1</v>
      </c>
    </row>
    <row r="1278" spans="18:28">
      <c r="R1278">
        <v>190</v>
      </c>
      <c r="S1278">
        <v>152</v>
      </c>
      <c r="T1278">
        <v>0.81855788341525104</v>
      </c>
      <c r="U1278">
        <v>8.5626918070018404E-2</v>
      </c>
      <c r="V1278" s="6">
        <f t="shared" si="237"/>
        <v>-38</v>
      </c>
      <c r="W1278" s="6">
        <f t="shared" si="232"/>
        <v>0</v>
      </c>
      <c r="X1278" s="6" cm="1">
        <f t="array" ref="X1278">IF(T1278 &lt; Rat,1,0)</f>
        <v>0</v>
      </c>
      <c r="Y1278" s="6">
        <f t="shared" si="233"/>
        <v>0</v>
      </c>
      <c r="Z1278" s="6">
        <f t="shared" si="234"/>
        <v>0</v>
      </c>
      <c r="AA1278" s="6">
        <f t="shared" si="235"/>
        <v>0</v>
      </c>
      <c r="AB1278" s="6">
        <f t="shared" si="236"/>
        <v>1</v>
      </c>
    </row>
    <row r="1279" spans="18:28">
      <c r="R1279">
        <v>90</v>
      </c>
      <c r="S1279">
        <v>98</v>
      </c>
      <c r="T1279">
        <v>0.98760484030061102</v>
      </c>
      <c r="U1279">
        <v>0.78827715728581405</v>
      </c>
      <c r="V1279" s="6">
        <f t="shared" si="237"/>
        <v>8</v>
      </c>
      <c r="W1279" s="6">
        <f t="shared" si="232"/>
        <v>0</v>
      </c>
      <c r="X1279" s="6" cm="1">
        <f t="array" ref="X1279">IF(T1279 &lt; Rat,1,0)</f>
        <v>0</v>
      </c>
      <c r="Y1279" s="6">
        <f t="shared" si="233"/>
        <v>0</v>
      </c>
      <c r="Z1279" s="6">
        <f t="shared" si="234"/>
        <v>0</v>
      </c>
      <c r="AA1279" s="6">
        <f t="shared" si="235"/>
        <v>0</v>
      </c>
      <c r="AB1279" s="6">
        <f t="shared" si="236"/>
        <v>1</v>
      </c>
    </row>
    <row r="1280" spans="18:28">
      <c r="R1280">
        <v>183</v>
      </c>
      <c r="S1280">
        <v>65</v>
      </c>
      <c r="T1280">
        <v>0.98894220003810396</v>
      </c>
      <c r="U1280">
        <v>0.99423667983869701</v>
      </c>
      <c r="V1280" s="6">
        <f t="shared" ref="V1280:V1311" si="238">S1280-R1280</f>
        <v>-118</v>
      </c>
      <c r="W1280" s="6">
        <f t="shared" si="232"/>
        <v>0</v>
      </c>
      <c r="X1280" s="6" cm="1">
        <f t="array" ref="X1280">IF(T1280 &lt; Rat,1,0)</f>
        <v>0</v>
      </c>
      <c r="Y1280" s="6">
        <f t="shared" si="233"/>
        <v>0</v>
      </c>
      <c r="Z1280" s="6">
        <f t="shared" si="234"/>
        <v>0</v>
      </c>
      <c r="AA1280" s="6">
        <f t="shared" si="235"/>
        <v>0</v>
      </c>
      <c r="AB1280" s="6">
        <f t="shared" si="236"/>
        <v>1</v>
      </c>
    </row>
    <row r="1281" spans="18:28">
      <c r="R1281">
        <v>107</v>
      </c>
      <c r="S1281">
        <v>105</v>
      </c>
      <c r="T1281">
        <v>0.91509910390495097</v>
      </c>
      <c r="U1281">
        <v>1.3188866211238499</v>
      </c>
      <c r="V1281" s="6">
        <f t="shared" si="238"/>
        <v>-2</v>
      </c>
      <c r="W1281" s="6">
        <f t="shared" si="232"/>
        <v>1</v>
      </c>
      <c r="X1281" s="6" cm="1">
        <f t="array" ref="X1281">IF(T1281 &lt; Rat,1,0)</f>
        <v>0</v>
      </c>
      <c r="Y1281" s="6">
        <f t="shared" si="233"/>
        <v>0</v>
      </c>
      <c r="Z1281" s="6">
        <f t="shared" si="234"/>
        <v>1</v>
      </c>
      <c r="AA1281" s="6">
        <f t="shared" si="235"/>
        <v>0</v>
      </c>
      <c r="AB1281" s="6">
        <f t="shared" si="236"/>
        <v>0</v>
      </c>
    </row>
    <row r="1282" spans="18:28">
      <c r="R1282">
        <v>173</v>
      </c>
      <c r="S1282">
        <v>178</v>
      </c>
      <c r="T1282">
        <v>0.88592125437145597</v>
      </c>
      <c r="U1282">
        <v>0.66126315876869302</v>
      </c>
      <c r="V1282" s="6">
        <f t="shared" si="238"/>
        <v>5</v>
      </c>
      <c r="W1282" s="6">
        <f t="shared" si="232"/>
        <v>0</v>
      </c>
      <c r="X1282" s="6" cm="1">
        <f t="array" ref="X1282">IF(T1282 &lt; Rat,1,0)</f>
        <v>0</v>
      </c>
      <c r="Y1282" s="6">
        <f t="shared" si="233"/>
        <v>0</v>
      </c>
      <c r="Z1282" s="6">
        <f t="shared" si="234"/>
        <v>0</v>
      </c>
      <c r="AA1282" s="6">
        <f t="shared" si="235"/>
        <v>0</v>
      </c>
      <c r="AB1282" s="6">
        <f t="shared" si="236"/>
        <v>1</v>
      </c>
    </row>
    <row r="1283" spans="18:28">
      <c r="R1283">
        <v>77</v>
      </c>
      <c r="S1283">
        <v>143</v>
      </c>
      <c r="T1283">
        <v>0.96201496847301105</v>
      </c>
      <c r="U1283">
        <v>1.26344454466055</v>
      </c>
      <c r="V1283" s="6">
        <f t="shared" si="238"/>
        <v>66</v>
      </c>
      <c r="W1283" s="6">
        <f t="shared" si="232"/>
        <v>0</v>
      </c>
      <c r="X1283" s="6" cm="1">
        <f t="array" ref="X1283">IF(T1283 &lt; Rat,1,0)</f>
        <v>0</v>
      </c>
      <c r="Y1283" s="6">
        <f t="shared" si="233"/>
        <v>0</v>
      </c>
      <c r="Z1283" s="6">
        <f t="shared" si="234"/>
        <v>0</v>
      </c>
      <c r="AA1283" s="6">
        <f t="shared" si="235"/>
        <v>0</v>
      </c>
      <c r="AB1283" s="6">
        <f t="shared" si="236"/>
        <v>1</v>
      </c>
    </row>
    <row r="1284" spans="18:28">
      <c r="R1284">
        <v>109</v>
      </c>
      <c r="S1284">
        <v>90</v>
      </c>
      <c r="T1284">
        <v>0.80335510711614899</v>
      </c>
      <c r="U1284">
        <v>0.27653007335622898</v>
      </c>
      <c r="V1284" s="6">
        <f t="shared" si="238"/>
        <v>-19</v>
      </c>
      <c r="W1284" s="6">
        <f t="shared" si="232"/>
        <v>0</v>
      </c>
      <c r="X1284" s="6" cm="1">
        <f t="array" ref="X1284">IF(T1284 &lt; Rat,1,0)</f>
        <v>0</v>
      </c>
      <c r="Y1284" s="6">
        <f t="shared" si="233"/>
        <v>0</v>
      </c>
      <c r="Z1284" s="6">
        <f t="shared" si="234"/>
        <v>0</v>
      </c>
      <c r="AA1284" s="6">
        <f t="shared" si="235"/>
        <v>0</v>
      </c>
      <c r="AB1284" s="6">
        <f t="shared" si="236"/>
        <v>1</v>
      </c>
    </row>
    <row r="1285" spans="18:28">
      <c r="R1285">
        <v>156</v>
      </c>
      <c r="S1285">
        <v>95</v>
      </c>
      <c r="T1285">
        <v>0.93497397774770996</v>
      </c>
      <c r="U1285">
        <v>1.1599259766861201</v>
      </c>
      <c r="V1285" s="6">
        <f t="shared" si="238"/>
        <v>-61</v>
      </c>
      <c r="W1285" s="6">
        <f t="shared" ref="W1285:W1348" si="239">IF(AND(V1285&gt;-4,V1285&lt;4),1,0)</f>
        <v>0</v>
      </c>
      <c r="X1285" s="6" cm="1">
        <f t="array" ref="X1285">IF(T1285 &lt; Rat,1,0)</f>
        <v>0</v>
      </c>
      <c r="Y1285" s="6">
        <f t="shared" ref="Y1285:Y1348" si="240">IF(AND(X1285=1,W1285=1),1,0)</f>
        <v>0</v>
      </c>
      <c r="Z1285" s="6">
        <f t="shared" ref="Z1285:Z1348" si="241">IF(AND(W1285=1,X1285=0),1,0)</f>
        <v>0</v>
      </c>
      <c r="AA1285" s="6">
        <f t="shared" ref="AA1285:AA1348" si="242">IF(AND(W1285=0,X1285=1),1,0)</f>
        <v>0</v>
      </c>
      <c r="AB1285" s="6">
        <f t="shared" ref="AB1285:AB1348" si="243">IF(AND(X1285=0,W1285=0),1,0)</f>
        <v>1</v>
      </c>
    </row>
    <row r="1286" spans="18:28">
      <c r="R1286">
        <v>155</v>
      </c>
      <c r="S1286">
        <v>127</v>
      </c>
      <c r="T1286">
        <v>0.94529004395045502</v>
      </c>
      <c r="U1286">
        <v>0.92606222284367201</v>
      </c>
      <c r="V1286" s="6">
        <f t="shared" si="238"/>
        <v>-28</v>
      </c>
      <c r="W1286" s="6">
        <f t="shared" si="239"/>
        <v>0</v>
      </c>
      <c r="X1286" s="6" cm="1">
        <f t="array" ref="X1286">IF(T1286 &lt; Rat,1,0)</f>
        <v>0</v>
      </c>
      <c r="Y1286" s="6">
        <f t="shared" si="240"/>
        <v>0</v>
      </c>
      <c r="Z1286" s="6">
        <f t="shared" si="241"/>
        <v>0</v>
      </c>
      <c r="AA1286" s="6">
        <f t="shared" si="242"/>
        <v>0</v>
      </c>
      <c r="AB1286" s="6">
        <f t="shared" si="243"/>
        <v>1</v>
      </c>
    </row>
    <row r="1287" spans="18:28">
      <c r="R1287">
        <v>98</v>
      </c>
      <c r="S1287">
        <v>98</v>
      </c>
      <c r="T1287">
        <v>0.82518580778652195</v>
      </c>
      <c r="U1287">
        <v>0.64221028368470101</v>
      </c>
      <c r="V1287" s="6">
        <f t="shared" si="238"/>
        <v>0</v>
      </c>
      <c r="W1287" s="6">
        <f t="shared" si="239"/>
        <v>1</v>
      </c>
      <c r="X1287" s="6" cm="1">
        <f t="array" ref="X1287">IF(T1287 &lt; Rat,1,0)</f>
        <v>0</v>
      </c>
      <c r="Y1287" s="6">
        <f t="shared" si="240"/>
        <v>0</v>
      </c>
      <c r="Z1287" s="6">
        <f t="shared" si="241"/>
        <v>1</v>
      </c>
      <c r="AA1287" s="6">
        <f t="shared" si="242"/>
        <v>0</v>
      </c>
      <c r="AB1287" s="6">
        <f t="shared" si="243"/>
        <v>0</v>
      </c>
    </row>
    <row r="1288" spans="18:28">
      <c r="R1288">
        <v>49</v>
      </c>
      <c r="S1288">
        <v>48</v>
      </c>
      <c r="T1288">
        <v>0.86224481096189498</v>
      </c>
      <c r="U1288">
        <v>1.62283479691932</v>
      </c>
      <c r="V1288" s="6">
        <f t="shared" si="238"/>
        <v>-1</v>
      </c>
      <c r="W1288" s="6">
        <f t="shared" si="239"/>
        <v>1</v>
      </c>
      <c r="X1288" s="6" cm="1">
        <f t="array" ref="X1288">IF(T1288 &lt; Rat,1,0)</f>
        <v>0</v>
      </c>
      <c r="Y1288" s="6">
        <f t="shared" si="240"/>
        <v>0</v>
      </c>
      <c r="Z1288" s="6">
        <f t="shared" si="241"/>
        <v>1</v>
      </c>
      <c r="AA1288" s="6">
        <f t="shared" si="242"/>
        <v>0</v>
      </c>
      <c r="AB1288" s="6">
        <f t="shared" si="243"/>
        <v>0</v>
      </c>
    </row>
    <row r="1289" spans="18:28">
      <c r="R1289">
        <v>184</v>
      </c>
      <c r="S1289">
        <v>183</v>
      </c>
      <c r="T1289">
        <v>0.97371060069356896</v>
      </c>
      <c r="U1289">
        <v>2.2681092411936401</v>
      </c>
      <c r="V1289" s="6">
        <f t="shared" si="238"/>
        <v>-1</v>
      </c>
      <c r="W1289" s="6">
        <f t="shared" si="239"/>
        <v>1</v>
      </c>
      <c r="X1289" s="6" cm="1">
        <f t="array" ref="X1289">IF(T1289 &lt; Rat,1,0)</f>
        <v>0</v>
      </c>
      <c r="Y1289" s="6">
        <f t="shared" si="240"/>
        <v>0</v>
      </c>
      <c r="Z1289" s="6">
        <f t="shared" si="241"/>
        <v>1</v>
      </c>
      <c r="AA1289" s="6">
        <f t="shared" si="242"/>
        <v>0</v>
      </c>
      <c r="AB1289" s="6">
        <f t="shared" si="243"/>
        <v>0</v>
      </c>
    </row>
    <row r="1290" spans="18:28">
      <c r="R1290">
        <v>86</v>
      </c>
      <c r="S1290">
        <v>90</v>
      </c>
      <c r="T1290">
        <v>0.91158769204309997</v>
      </c>
      <c r="U1290">
        <v>0.71540676699464101</v>
      </c>
      <c r="V1290" s="6">
        <f t="shared" si="238"/>
        <v>4</v>
      </c>
      <c r="W1290" s="6">
        <f t="shared" si="239"/>
        <v>0</v>
      </c>
      <c r="X1290" s="6" cm="1">
        <f t="array" ref="X1290">IF(T1290 &lt; Rat,1,0)</f>
        <v>0</v>
      </c>
      <c r="Y1290" s="6">
        <f t="shared" si="240"/>
        <v>0</v>
      </c>
      <c r="Z1290" s="6">
        <f t="shared" si="241"/>
        <v>0</v>
      </c>
      <c r="AA1290" s="6">
        <f t="shared" si="242"/>
        <v>0</v>
      </c>
      <c r="AB1290" s="6">
        <f t="shared" si="243"/>
        <v>1</v>
      </c>
    </row>
    <row r="1291" spans="18:28">
      <c r="R1291">
        <v>27</v>
      </c>
      <c r="S1291">
        <v>28</v>
      </c>
      <c r="T1291">
        <v>0.98985604589481302</v>
      </c>
      <c r="U1291">
        <v>0.61064624645156396</v>
      </c>
      <c r="V1291" s="6">
        <f t="shared" si="238"/>
        <v>1</v>
      </c>
      <c r="W1291" s="6">
        <f t="shared" si="239"/>
        <v>1</v>
      </c>
      <c r="X1291" s="6" cm="1">
        <f t="array" ref="X1291">IF(T1291 &lt; Rat,1,0)</f>
        <v>0</v>
      </c>
      <c r="Y1291" s="6">
        <f t="shared" si="240"/>
        <v>0</v>
      </c>
      <c r="Z1291" s="6">
        <f t="shared" si="241"/>
        <v>1</v>
      </c>
      <c r="AA1291" s="6">
        <f t="shared" si="242"/>
        <v>0</v>
      </c>
      <c r="AB1291" s="6">
        <f t="shared" si="243"/>
        <v>0</v>
      </c>
    </row>
    <row r="1292" spans="18:28">
      <c r="R1292">
        <v>25</v>
      </c>
      <c r="S1292">
        <v>118</v>
      </c>
      <c r="T1292">
        <v>0.97576573693873903</v>
      </c>
      <c r="U1292">
        <v>0.84312880028827797</v>
      </c>
      <c r="V1292" s="6">
        <f t="shared" si="238"/>
        <v>93</v>
      </c>
      <c r="W1292" s="6">
        <f t="shared" si="239"/>
        <v>0</v>
      </c>
      <c r="X1292" s="6" cm="1">
        <f t="array" ref="X1292">IF(T1292 &lt; Rat,1,0)</f>
        <v>0</v>
      </c>
      <c r="Y1292" s="6">
        <f t="shared" si="240"/>
        <v>0</v>
      </c>
      <c r="Z1292" s="6">
        <f t="shared" si="241"/>
        <v>0</v>
      </c>
      <c r="AA1292" s="6">
        <f t="shared" si="242"/>
        <v>0</v>
      </c>
      <c r="AB1292" s="6">
        <f t="shared" si="243"/>
        <v>1</v>
      </c>
    </row>
    <row r="1293" spans="18:28">
      <c r="R1293">
        <v>0</v>
      </c>
      <c r="S1293">
        <v>1</v>
      </c>
      <c r="T1293">
        <v>0.67666495434985197</v>
      </c>
      <c r="U1293">
        <v>2.0996969086169202</v>
      </c>
      <c r="V1293" s="6">
        <f t="shared" si="238"/>
        <v>1</v>
      </c>
      <c r="W1293" s="6">
        <f t="shared" si="239"/>
        <v>1</v>
      </c>
      <c r="X1293" s="6" cm="1">
        <f t="array" ref="X1293">IF(T1293 &lt; Rat,1,0)</f>
        <v>1</v>
      </c>
      <c r="Y1293" s="6">
        <f t="shared" si="240"/>
        <v>1</v>
      </c>
      <c r="Z1293" s="6">
        <f t="shared" si="241"/>
        <v>0</v>
      </c>
      <c r="AA1293" s="6">
        <f t="shared" si="242"/>
        <v>0</v>
      </c>
      <c r="AB1293" s="6">
        <f t="shared" si="243"/>
        <v>0</v>
      </c>
    </row>
    <row r="1294" spans="18:28">
      <c r="R1294">
        <v>145</v>
      </c>
      <c r="S1294">
        <v>157</v>
      </c>
      <c r="T1294">
        <v>0.94132031080210399</v>
      </c>
      <c r="U1294">
        <v>0.89649536607445601</v>
      </c>
      <c r="V1294" s="6">
        <f t="shared" si="238"/>
        <v>12</v>
      </c>
      <c r="W1294" s="6">
        <f t="shared" si="239"/>
        <v>0</v>
      </c>
      <c r="X1294" s="6" cm="1">
        <f t="array" ref="X1294">IF(T1294 &lt; Rat,1,0)</f>
        <v>0</v>
      </c>
      <c r="Y1294" s="6">
        <f t="shared" si="240"/>
        <v>0</v>
      </c>
      <c r="Z1294" s="6">
        <f t="shared" si="241"/>
        <v>0</v>
      </c>
      <c r="AA1294" s="6">
        <f t="shared" si="242"/>
        <v>0</v>
      </c>
      <c r="AB1294" s="6">
        <f t="shared" si="243"/>
        <v>1</v>
      </c>
    </row>
    <row r="1295" spans="18:28">
      <c r="R1295">
        <v>166</v>
      </c>
      <c r="S1295">
        <v>169</v>
      </c>
      <c r="T1295">
        <v>0.985625917935947</v>
      </c>
      <c r="U1295">
        <v>0.59693127190200901</v>
      </c>
      <c r="V1295" s="6">
        <f t="shared" si="238"/>
        <v>3</v>
      </c>
      <c r="W1295" s="6">
        <f t="shared" si="239"/>
        <v>1</v>
      </c>
      <c r="X1295" s="6" cm="1">
        <f t="array" ref="X1295">IF(T1295 &lt; Rat,1,0)</f>
        <v>0</v>
      </c>
      <c r="Y1295" s="6">
        <f t="shared" si="240"/>
        <v>0</v>
      </c>
      <c r="Z1295" s="6">
        <f t="shared" si="241"/>
        <v>1</v>
      </c>
      <c r="AA1295" s="6">
        <f t="shared" si="242"/>
        <v>0</v>
      </c>
      <c r="AB1295" s="6">
        <f t="shared" si="243"/>
        <v>0</v>
      </c>
    </row>
    <row r="1296" spans="18:28">
      <c r="R1296">
        <v>144</v>
      </c>
      <c r="S1296">
        <v>129</v>
      </c>
      <c r="T1296">
        <v>0.94595860925331399</v>
      </c>
      <c r="U1296">
        <v>1.25137753314483</v>
      </c>
      <c r="V1296" s="6">
        <f t="shared" si="238"/>
        <v>-15</v>
      </c>
      <c r="W1296" s="6">
        <f t="shared" si="239"/>
        <v>0</v>
      </c>
      <c r="X1296" s="6" cm="1">
        <f t="array" ref="X1296">IF(T1296 &lt; Rat,1,0)</f>
        <v>0</v>
      </c>
      <c r="Y1296" s="6">
        <f t="shared" si="240"/>
        <v>0</v>
      </c>
      <c r="Z1296" s="6">
        <f t="shared" si="241"/>
        <v>0</v>
      </c>
      <c r="AA1296" s="6">
        <f t="shared" si="242"/>
        <v>0</v>
      </c>
      <c r="AB1296" s="6">
        <f t="shared" si="243"/>
        <v>1</v>
      </c>
    </row>
    <row r="1297" spans="18:28">
      <c r="R1297">
        <v>15</v>
      </c>
      <c r="S1297">
        <v>60</v>
      </c>
      <c r="T1297">
        <v>0.98553140537330897</v>
      </c>
      <c r="U1297">
        <v>0.30550434431802798</v>
      </c>
      <c r="V1297" s="6">
        <f t="shared" si="238"/>
        <v>45</v>
      </c>
      <c r="W1297" s="6">
        <f t="shared" si="239"/>
        <v>0</v>
      </c>
      <c r="X1297" s="6" cm="1">
        <f t="array" ref="X1297">IF(T1297 &lt; Rat,1,0)</f>
        <v>0</v>
      </c>
      <c r="Y1297" s="6">
        <f t="shared" si="240"/>
        <v>0</v>
      </c>
      <c r="Z1297" s="6">
        <f t="shared" si="241"/>
        <v>0</v>
      </c>
      <c r="AA1297" s="6">
        <f t="shared" si="242"/>
        <v>0</v>
      </c>
      <c r="AB1297" s="6">
        <f t="shared" si="243"/>
        <v>1</v>
      </c>
    </row>
    <row r="1298" spans="18:28">
      <c r="R1298">
        <v>35</v>
      </c>
      <c r="S1298">
        <v>40</v>
      </c>
      <c r="T1298">
        <v>0.87616118728138803</v>
      </c>
      <c r="U1298">
        <v>0.53668068918206302</v>
      </c>
      <c r="V1298" s="6">
        <f t="shared" si="238"/>
        <v>5</v>
      </c>
      <c r="W1298" s="6">
        <f t="shared" si="239"/>
        <v>0</v>
      </c>
      <c r="X1298" s="6" cm="1">
        <f t="array" ref="X1298">IF(T1298 &lt; Rat,1,0)</f>
        <v>0</v>
      </c>
      <c r="Y1298" s="6">
        <f t="shared" si="240"/>
        <v>0</v>
      </c>
      <c r="Z1298" s="6">
        <f t="shared" si="241"/>
        <v>0</v>
      </c>
      <c r="AA1298" s="6">
        <f t="shared" si="242"/>
        <v>0</v>
      </c>
      <c r="AB1298" s="6">
        <f t="shared" si="243"/>
        <v>1</v>
      </c>
    </row>
    <row r="1299" spans="18:28">
      <c r="R1299">
        <v>44</v>
      </c>
      <c r="S1299">
        <v>93</v>
      </c>
      <c r="T1299">
        <v>0.77698124050630402</v>
      </c>
      <c r="U1299">
        <v>0.58949544074523696</v>
      </c>
      <c r="V1299" s="6">
        <f t="shared" si="238"/>
        <v>49</v>
      </c>
      <c r="W1299" s="6">
        <f t="shared" si="239"/>
        <v>0</v>
      </c>
      <c r="X1299" s="6" cm="1">
        <f t="array" ref="X1299">IF(T1299 &lt; Rat,1,0)</f>
        <v>0</v>
      </c>
      <c r="Y1299" s="6">
        <f t="shared" si="240"/>
        <v>0</v>
      </c>
      <c r="Z1299" s="6">
        <f t="shared" si="241"/>
        <v>0</v>
      </c>
      <c r="AA1299" s="6">
        <f t="shared" si="242"/>
        <v>0</v>
      </c>
      <c r="AB1299" s="6">
        <f t="shared" si="243"/>
        <v>1</v>
      </c>
    </row>
    <row r="1300" spans="18:28">
      <c r="R1300">
        <v>85</v>
      </c>
      <c r="S1300">
        <v>98</v>
      </c>
      <c r="T1300">
        <v>0.97555293865819803</v>
      </c>
      <c r="U1300">
        <v>0.73639554981703703</v>
      </c>
      <c r="V1300" s="6">
        <f t="shared" si="238"/>
        <v>13</v>
      </c>
      <c r="W1300" s="6">
        <f t="shared" si="239"/>
        <v>0</v>
      </c>
      <c r="X1300" s="6" cm="1">
        <f t="array" ref="X1300">IF(T1300 &lt; Rat,1,0)</f>
        <v>0</v>
      </c>
      <c r="Y1300" s="6">
        <f t="shared" si="240"/>
        <v>0</v>
      </c>
      <c r="Z1300" s="6">
        <f t="shared" si="241"/>
        <v>0</v>
      </c>
      <c r="AA1300" s="6">
        <f t="shared" si="242"/>
        <v>0</v>
      </c>
      <c r="AB1300" s="6">
        <f t="shared" si="243"/>
        <v>1</v>
      </c>
    </row>
    <row r="1301" spans="18:28">
      <c r="R1301">
        <v>37</v>
      </c>
      <c r="S1301">
        <v>103</v>
      </c>
      <c r="T1301">
        <v>0.96040697160001098</v>
      </c>
      <c r="U1301">
        <v>0.51599656038745501</v>
      </c>
      <c r="V1301" s="6">
        <f t="shared" si="238"/>
        <v>66</v>
      </c>
      <c r="W1301" s="6">
        <f t="shared" si="239"/>
        <v>0</v>
      </c>
      <c r="X1301" s="6" cm="1">
        <f t="array" ref="X1301">IF(T1301 &lt; Rat,1,0)</f>
        <v>0</v>
      </c>
      <c r="Y1301" s="6">
        <f t="shared" si="240"/>
        <v>0</v>
      </c>
      <c r="Z1301" s="6">
        <f t="shared" si="241"/>
        <v>0</v>
      </c>
      <c r="AA1301" s="6">
        <f t="shared" si="242"/>
        <v>0</v>
      </c>
      <c r="AB1301" s="6">
        <f t="shared" si="243"/>
        <v>1</v>
      </c>
    </row>
    <row r="1302" spans="18:28">
      <c r="R1302">
        <v>175</v>
      </c>
      <c r="S1302">
        <v>178</v>
      </c>
      <c r="T1302">
        <v>0.94511245378488795</v>
      </c>
      <c r="U1302">
        <v>2.48139028572177</v>
      </c>
      <c r="V1302" s="6">
        <f t="shared" si="238"/>
        <v>3</v>
      </c>
      <c r="W1302" s="6">
        <f t="shared" si="239"/>
        <v>1</v>
      </c>
      <c r="X1302" s="6" cm="1">
        <f t="array" ref="X1302">IF(T1302 &lt; Rat,1,0)</f>
        <v>0</v>
      </c>
      <c r="Y1302" s="6">
        <f t="shared" si="240"/>
        <v>0</v>
      </c>
      <c r="Z1302" s="6">
        <f t="shared" si="241"/>
        <v>1</v>
      </c>
      <c r="AA1302" s="6">
        <f t="shared" si="242"/>
        <v>0</v>
      </c>
      <c r="AB1302" s="6">
        <f t="shared" si="243"/>
        <v>0</v>
      </c>
    </row>
    <row r="1303" spans="18:28">
      <c r="R1303">
        <v>125</v>
      </c>
      <c r="S1303">
        <v>127</v>
      </c>
      <c r="T1303">
        <v>0.87994850283207704</v>
      </c>
      <c r="U1303">
        <v>1.09177410419834</v>
      </c>
      <c r="V1303" s="6">
        <f t="shared" si="238"/>
        <v>2</v>
      </c>
      <c r="W1303" s="6">
        <f t="shared" si="239"/>
        <v>1</v>
      </c>
      <c r="X1303" s="6" cm="1">
        <f t="array" ref="X1303">IF(T1303 &lt; Rat,1,0)</f>
        <v>0</v>
      </c>
      <c r="Y1303" s="6">
        <f t="shared" si="240"/>
        <v>0</v>
      </c>
      <c r="Z1303" s="6">
        <f t="shared" si="241"/>
        <v>1</v>
      </c>
      <c r="AA1303" s="6">
        <f t="shared" si="242"/>
        <v>0</v>
      </c>
      <c r="AB1303" s="6">
        <f t="shared" si="243"/>
        <v>0</v>
      </c>
    </row>
    <row r="1304" spans="18:28">
      <c r="R1304">
        <v>176</v>
      </c>
      <c r="S1304">
        <v>181</v>
      </c>
      <c r="T1304">
        <v>0.94283549427116797</v>
      </c>
      <c r="U1304">
        <v>0.44979539283123798</v>
      </c>
      <c r="V1304" s="6">
        <f t="shared" si="238"/>
        <v>5</v>
      </c>
      <c r="W1304" s="6">
        <f t="shared" si="239"/>
        <v>0</v>
      </c>
      <c r="X1304" s="6" cm="1">
        <f t="array" ref="X1304">IF(T1304 &lt; Rat,1,0)</f>
        <v>0</v>
      </c>
      <c r="Y1304" s="6">
        <f t="shared" si="240"/>
        <v>0</v>
      </c>
      <c r="Z1304" s="6">
        <f t="shared" si="241"/>
        <v>0</v>
      </c>
      <c r="AA1304" s="6">
        <f t="shared" si="242"/>
        <v>0</v>
      </c>
      <c r="AB1304" s="6">
        <f t="shared" si="243"/>
        <v>1</v>
      </c>
    </row>
    <row r="1305" spans="18:28">
      <c r="R1305">
        <v>76</v>
      </c>
      <c r="S1305">
        <v>75</v>
      </c>
      <c r="T1305">
        <v>0.74921569471202798</v>
      </c>
      <c r="U1305">
        <v>1.02155906007741</v>
      </c>
      <c r="V1305" s="6">
        <f t="shared" si="238"/>
        <v>-1</v>
      </c>
      <c r="W1305" s="6">
        <f t="shared" si="239"/>
        <v>1</v>
      </c>
      <c r="X1305" s="6" cm="1">
        <f t="array" ref="X1305">IF(T1305 &lt; Rat,1,0)</f>
        <v>0</v>
      </c>
      <c r="Y1305" s="6">
        <f t="shared" si="240"/>
        <v>0</v>
      </c>
      <c r="Z1305" s="6">
        <f t="shared" si="241"/>
        <v>1</v>
      </c>
      <c r="AA1305" s="6">
        <f t="shared" si="242"/>
        <v>0</v>
      </c>
      <c r="AB1305" s="6">
        <f t="shared" si="243"/>
        <v>0</v>
      </c>
    </row>
    <row r="1306" spans="18:28">
      <c r="R1306">
        <v>30</v>
      </c>
      <c r="S1306">
        <v>181</v>
      </c>
      <c r="T1306">
        <v>0.87342881679612805</v>
      </c>
      <c r="U1306">
        <v>0.47719199122696998</v>
      </c>
      <c r="V1306" s="6">
        <f t="shared" si="238"/>
        <v>151</v>
      </c>
      <c r="W1306" s="6">
        <f t="shared" si="239"/>
        <v>0</v>
      </c>
      <c r="X1306" s="6" cm="1">
        <f t="array" ref="X1306">IF(T1306 &lt; Rat,1,0)</f>
        <v>0</v>
      </c>
      <c r="Y1306" s="6">
        <f t="shared" si="240"/>
        <v>0</v>
      </c>
      <c r="Z1306" s="6">
        <f t="shared" si="241"/>
        <v>0</v>
      </c>
      <c r="AA1306" s="6">
        <f t="shared" si="242"/>
        <v>0</v>
      </c>
      <c r="AB1306" s="6">
        <f t="shared" si="243"/>
        <v>1</v>
      </c>
    </row>
    <row r="1307" spans="18:28">
      <c r="R1307">
        <v>191</v>
      </c>
      <c r="S1307">
        <v>129</v>
      </c>
      <c r="T1307">
        <v>0.95741829955799895</v>
      </c>
      <c r="U1307">
        <v>0.79785823878998097</v>
      </c>
      <c r="V1307" s="6">
        <f t="shared" si="238"/>
        <v>-62</v>
      </c>
      <c r="W1307" s="6">
        <f t="shared" si="239"/>
        <v>0</v>
      </c>
      <c r="X1307" s="6" cm="1">
        <f t="array" ref="X1307">IF(T1307 &lt; Rat,1,0)</f>
        <v>0</v>
      </c>
      <c r="Y1307" s="6">
        <f t="shared" si="240"/>
        <v>0</v>
      </c>
      <c r="Z1307" s="6">
        <f t="shared" si="241"/>
        <v>0</v>
      </c>
      <c r="AA1307" s="6">
        <f t="shared" si="242"/>
        <v>0</v>
      </c>
      <c r="AB1307" s="6">
        <f t="shared" si="243"/>
        <v>1</v>
      </c>
    </row>
    <row r="1308" spans="18:28">
      <c r="R1308">
        <v>95</v>
      </c>
      <c r="S1308">
        <v>28</v>
      </c>
      <c r="T1308">
        <v>0.69296813595113405</v>
      </c>
      <c r="U1308">
        <v>0.50964606387288003</v>
      </c>
      <c r="V1308" s="6">
        <f t="shared" si="238"/>
        <v>-67</v>
      </c>
      <c r="W1308" s="6">
        <f t="shared" si="239"/>
        <v>0</v>
      </c>
      <c r="X1308" s="6" cm="1">
        <f t="array" ref="X1308">IF(T1308 &lt; Rat,1,0)</f>
        <v>1</v>
      </c>
      <c r="Y1308" s="6">
        <f t="shared" si="240"/>
        <v>0</v>
      </c>
      <c r="Z1308" s="6">
        <f t="shared" si="241"/>
        <v>0</v>
      </c>
      <c r="AA1308" s="6">
        <f t="shared" si="242"/>
        <v>1</v>
      </c>
      <c r="AB1308" s="6">
        <f t="shared" si="243"/>
        <v>0</v>
      </c>
    </row>
    <row r="1309" spans="18:28">
      <c r="R1309">
        <v>167</v>
      </c>
      <c r="S1309">
        <v>131</v>
      </c>
      <c r="T1309">
        <v>0.80150399876175005</v>
      </c>
      <c r="U1309">
        <v>0.691622753350294</v>
      </c>
      <c r="V1309" s="6">
        <f t="shared" si="238"/>
        <v>-36</v>
      </c>
      <c r="W1309" s="6">
        <f t="shared" si="239"/>
        <v>0</v>
      </c>
      <c r="X1309" s="6" cm="1">
        <f t="array" ref="X1309">IF(T1309 &lt; Rat,1,0)</f>
        <v>0</v>
      </c>
      <c r="Y1309" s="6">
        <f t="shared" si="240"/>
        <v>0</v>
      </c>
      <c r="Z1309" s="6">
        <f t="shared" si="241"/>
        <v>0</v>
      </c>
      <c r="AA1309" s="6">
        <f t="shared" si="242"/>
        <v>0</v>
      </c>
      <c r="AB1309" s="6">
        <f t="shared" si="243"/>
        <v>1</v>
      </c>
    </row>
    <row r="1310" spans="18:28">
      <c r="R1310">
        <v>96</v>
      </c>
      <c r="S1310">
        <v>127</v>
      </c>
      <c r="T1310">
        <v>0.99096227947062099</v>
      </c>
      <c r="U1310">
        <v>0.92190685261342298</v>
      </c>
      <c r="V1310" s="6">
        <f t="shared" si="238"/>
        <v>31</v>
      </c>
      <c r="W1310" s="6">
        <f t="shared" si="239"/>
        <v>0</v>
      </c>
      <c r="X1310" s="6" cm="1">
        <f t="array" ref="X1310">IF(T1310 &lt; Rat,1,0)</f>
        <v>0</v>
      </c>
      <c r="Y1310" s="6">
        <f t="shared" si="240"/>
        <v>0</v>
      </c>
      <c r="Z1310" s="6">
        <f t="shared" si="241"/>
        <v>0</v>
      </c>
      <c r="AA1310" s="6">
        <f t="shared" si="242"/>
        <v>0</v>
      </c>
      <c r="AB1310" s="6">
        <f t="shared" si="243"/>
        <v>1</v>
      </c>
    </row>
    <row r="1311" spans="18:28">
      <c r="R1311">
        <v>8</v>
      </c>
      <c r="S1311">
        <v>7</v>
      </c>
      <c r="T1311">
        <v>0.77309925383820199</v>
      </c>
      <c r="U1311">
        <v>0.65108793938130205</v>
      </c>
      <c r="V1311" s="6">
        <f t="shared" si="238"/>
        <v>-1</v>
      </c>
      <c r="W1311" s="6">
        <f t="shared" si="239"/>
        <v>1</v>
      </c>
      <c r="X1311" s="6" cm="1">
        <f t="array" ref="X1311">IF(T1311 &lt; Rat,1,0)</f>
        <v>0</v>
      </c>
      <c r="Y1311" s="6">
        <f t="shared" si="240"/>
        <v>0</v>
      </c>
      <c r="Z1311" s="6">
        <f t="shared" si="241"/>
        <v>1</v>
      </c>
      <c r="AA1311" s="6">
        <f t="shared" si="242"/>
        <v>0</v>
      </c>
      <c r="AB1311" s="6">
        <f t="shared" si="243"/>
        <v>0</v>
      </c>
    </row>
    <row r="1312" spans="18:28">
      <c r="R1312">
        <v>194</v>
      </c>
      <c r="S1312">
        <v>140</v>
      </c>
      <c r="T1312">
        <v>0.88275233290217603</v>
      </c>
      <c r="U1312">
        <v>1.5698129305475399</v>
      </c>
      <c r="V1312" s="6">
        <f t="shared" ref="V1312:V1343" si="244">S1312-R1312</f>
        <v>-54</v>
      </c>
      <c r="W1312" s="6">
        <f t="shared" si="239"/>
        <v>0</v>
      </c>
      <c r="X1312" s="6" cm="1">
        <f t="array" ref="X1312">IF(T1312 &lt; Rat,1,0)</f>
        <v>0</v>
      </c>
      <c r="Y1312" s="6">
        <f t="shared" si="240"/>
        <v>0</v>
      </c>
      <c r="Z1312" s="6">
        <f t="shared" si="241"/>
        <v>0</v>
      </c>
      <c r="AA1312" s="6">
        <f t="shared" si="242"/>
        <v>0</v>
      </c>
      <c r="AB1312" s="6">
        <f t="shared" si="243"/>
        <v>1</v>
      </c>
    </row>
    <row r="1313" spans="18:28">
      <c r="R1313">
        <v>41</v>
      </c>
      <c r="S1313">
        <v>42</v>
      </c>
      <c r="T1313">
        <v>0.74669413941819296</v>
      </c>
      <c r="U1313">
        <v>0.62914555175553</v>
      </c>
      <c r="V1313" s="6">
        <f t="shared" si="244"/>
        <v>1</v>
      </c>
      <c r="W1313" s="6">
        <f t="shared" si="239"/>
        <v>1</v>
      </c>
      <c r="X1313" s="6" cm="1">
        <f t="array" ref="X1313">IF(T1313 &lt; Rat,1,0)</f>
        <v>0</v>
      </c>
      <c r="Y1313" s="6">
        <f t="shared" si="240"/>
        <v>0</v>
      </c>
      <c r="Z1313" s="6">
        <f t="shared" si="241"/>
        <v>1</v>
      </c>
      <c r="AA1313" s="6">
        <f t="shared" si="242"/>
        <v>0</v>
      </c>
      <c r="AB1313" s="6">
        <f t="shared" si="243"/>
        <v>0</v>
      </c>
    </row>
    <row r="1314" spans="18:28">
      <c r="R1314">
        <v>143</v>
      </c>
      <c r="S1314">
        <v>181</v>
      </c>
      <c r="T1314">
        <v>0.84885754149461101</v>
      </c>
      <c r="U1314">
        <v>0.61562358571737996</v>
      </c>
      <c r="V1314" s="6">
        <f t="shared" si="244"/>
        <v>38</v>
      </c>
      <c r="W1314" s="6">
        <f t="shared" si="239"/>
        <v>0</v>
      </c>
      <c r="X1314" s="6" cm="1">
        <f t="array" ref="X1314">IF(T1314 &lt; Rat,1,0)</f>
        <v>0</v>
      </c>
      <c r="Y1314" s="6">
        <f t="shared" si="240"/>
        <v>0</v>
      </c>
      <c r="Z1314" s="6">
        <f t="shared" si="241"/>
        <v>0</v>
      </c>
      <c r="AA1314" s="6">
        <f t="shared" si="242"/>
        <v>0</v>
      </c>
      <c r="AB1314" s="6">
        <f t="shared" si="243"/>
        <v>1</v>
      </c>
    </row>
    <row r="1315" spans="18:28">
      <c r="R1315">
        <v>81</v>
      </c>
      <c r="S1315">
        <v>84</v>
      </c>
      <c r="T1315">
        <v>0.75148798948836204</v>
      </c>
      <c r="U1315">
        <v>0.97464327226594505</v>
      </c>
      <c r="V1315" s="6">
        <f t="shared" si="244"/>
        <v>3</v>
      </c>
      <c r="W1315" s="6">
        <f t="shared" si="239"/>
        <v>1</v>
      </c>
      <c r="X1315" s="6" cm="1">
        <f t="array" ref="X1315">IF(T1315 &lt; Rat,1,0)</f>
        <v>0</v>
      </c>
      <c r="Y1315" s="6">
        <f t="shared" si="240"/>
        <v>0</v>
      </c>
      <c r="Z1315" s="6">
        <f t="shared" si="241"/>
        <v>1</v>
      </c>
      <c r="AA1315" s="6">
        <f t="shared" si="242"/>
        <v>0</v>
      </c>
      <c r="AB1315" s="6">
        <f t="shared" si="243"/>
        <v>0</v>
      </c>
    </row>
    <row r="1316" spans="18:28">
      <c r="R1316">
        <v>67</v>
      </c>
      <c r="S1316">
        <v>185</v>
      </c>
      <c r="T1316">
        <v>0.91537200878851699</v>
      </c>
      <c r="U1316">
        <v>1.2001147260551599</v>
      </c>
      <c r="V1316" s="6">
        <f t="shared" si="244"/>
        <v>118</v>
      </c>
      <c r="W1316" s="6">
        <f t="shared" si="239"/>
        <v>0</v>
      </c>
      <c r="X1316" s="6" cm="1">
        <f t="array" ref="X1316">IF(T1316 &lt; Rat,1,0)</f>
        <v>0</v>
      </c>
      <c r="Y1316" s="6">
        <f t="shared" si="240"/>
        <v>0</v>
      </c>
      <c r="Z1316" s="6">
        <f t="shared" si="241"/>
        <v>0</v>
      </c>
      <c r="AA1316" s="6">
        <f t="shared" si="242"/>
        <v>0</v>
      </c>
      <c r="AB1316" s="6">
        <f t="shared" si="243"/>
        <v>1</v>
      </c>
    </row>
    <row r="1317" spans="18:28">
      <c r="R1317">
        <v>120</v>
      </c>
      <c r="S1317">
        <v>74</v>
      </c>
      <c r="T1317">
        <v>0.96770036706289098</v>
      </c>
      <c r="U1317">
        <v>1.37548382061412</v>
      </c>
      <c r="V1317" s="6">
        <f t="shared" si="244"/>
        <v>-46</v>
      </c>
      <c r="W1317" s="6">
        <f t="shared" si="239"/>
        <v>0</v>
      </c>
      <c r="X1317" s="6" cm="1">
        <f t="array" ref="X1317">IF(T1317 &lt; Rat,1,0)</f>
        <v>0</v>
      </c>
      <c r="Y1317" s="6">
        <f t="shared" si="240"/>
        <v>0</v>
      </c>
      <c r="Z1317" s="6">
        <f t="shared" si="241"/>
        <v>0</v>
      </c>
      <c r="AA1317" s="6">
        <f t="shared" si="242"/>
        <v>0</v>
      </c>
      <c r="AB1317" s="6">
        <f t="shared" si="243"/>
        <v>1</v>
      </c>
    </row>
    <row r="1318" spans="18:28">
      <c r="R1318">
        <v>73</v>
      </c>
      <c r="S1318">
        <v>152</v>
      </c>
      <c r="T1318">
        <v>0.96639937977075396</v>
      </c>
      <c r="U1318">
        <v>1.2535399972013801</v>
      </c>
      <c r="V1318" s="6">
        <f t="shared" si="244"/>
        <v>79</v>
      </c>
      <c r="W1318" s="6">
        <f t="shared" si="239"/>
        <v>0</v>
      </c>
      <c r="X1318" s="6" cm="1">
        <f t="array" ref="X1318">IF(T1318 &lt; Rat,1,0)</f>
        <v>0</v>
      </c>
      <c r="Y1318" s="6">
        <f t="shared" si="240"/>
        <v>0</v>
      </c>
      <c r="Z1318" s="6">
        <f t="shared" si="241"/>
        <v>0</v>
      </c>
      <c r="AA1318" s="6">
        <f t="shared" si="242"/>
        <v>0</v>
      </c>
      <c r="AB1318" s="6">
        <f t="shared" si="243"/>
        <v>1</v>
      </c>
    </row>
    <row r="1319" spans="18:28">
      <c r="R1319">
        <v>82</v>
      </c>
      <c r="S1319">
        <v>83</v>
      </c>
      <c r="T1319">
        <v>0.91918743817159898</v>
      </c>
      <c r="U1319">
        <v>1.3982915008307599</v>
      </c>
      <c r="V1319" s="6">
        <f t="shared" si="244"/>
        <v>1</v>
      </c>
      <c r="W1319" s="6">
        <f t="shared" si="239"/>
        <v>1</v>
      </c>
      <c r="X1319" s="6" cm="1">
        <f t="array" ref="X1319">IF(T1319 &lt; Rat,1,0)</f>
        <v>0</v>
      </c>
      <c r="Y1319" s="6">
        <f t="shared" si="240"/>
        <v>0</v>
      </c>
      <c r="Z1319" s="6">
        <f t="shared" si="241"/>
        <v>1</v>
      </c>
      <c r="AA1319" s="6">
        <f t="shared" si="242"/>
        <v>0</v>
      </c>
      <c r="AB1319" s="6">
        <f t="shared" si="243"/>
        <v>0</v>
      </c>
    </row>
    <row r="1320" spans="18:28">
      <c r="R1320">
        <v>102</v>
      </c>
      <c r="S1320">
        <v>16</v>
      </c>
      <c r="T1320">
        <v>0.89169772204235698</v>
      </c>
      <c r="U1320">
        <v>0.648631995935257</v>
      </c>
      <c r="V1320" s="6">
        <f t="shared" si="244"/>
        <v>-86</v>
      </c>
      <c r="W1320" s="6">
        <f t="shared" si="239"/>
        <v>0</v>
      </c>
      <c r="X1320" s="6" cm="1">
        <f t="array" ref="X1320">IF(T1320 &lt; Rat,1,0)</f>
        <v>0</v>
      </c>
      <c r="Y1320" s="6">
        <f t="shared" si="240"/>
        <v>0</v>
      </c>
      <c r="Z1320" s="6">
        <f t="shared" si="241"/>
        <v>0</v>
      </c>
      <c r="AA1320" s="6">
        <f t="shared" si="242"/>
        <v>0</v>
      </c>
      <c r="AB1320" s="6">
        <f t="shared" si="243"/>
        <v>1</v>
      </c>
    </row>
    <row r="1321" spans="18:28">
      <c r="R1321">
        <v>18</v>
      </c>
      <c r="S1321">
        <v>103</v>
      </c>
      <c r="T1321">
        <v>0.93151977766780703</v>
      </c>
      <c r="U1321">
        <v>1.07325700590718</v>
      </c>
      <c r="V1321" s="6">
        <f t="shared" si="244"/>
        <v>85</v>
      </c>
      <c r="W1321" s="6">
        <f t="shared" si="239"/>
        <v>0</v>
      </c>
      <c r="X1321" s="6" cm="1">
        <f t="array" ref="X1321">IF(T1321 &lt; Rat,1,0)</f>
        <v>0</v>
      </c>
      <c r="Y1321" s="6">
        <f t="shared" si="240"/>
        <v>0</v>
      </c>
      <c r="Z1321" s="6">
        <f t="shared" si="241"/>
        <v>0</v>
      </c>
      <c r="AA1321" s="6">
        <f t="shared" si="242"/>
        <v>0</v>
      </c>
      <c r="AB1321" s="6">
        <f t="shared" si="243"/>
        <v>1</v>
      </c>
    </row>
    <row r="1322" spans="18:28">
      <c r="R1322">
        <v>199</v>
      </c>
      <c r="S1322">
        <v>64</v>
      </c>
      <c r="T1322">
        <v>0.925254995709334</v>
      </c>
      <c r="U1322">
        <v>1.04072162844002</v>
      </c>
      <c r="V1322" s="6">
        <f t="shared" si="244"/>
        <v>-135</v>
      </c>
      <c r="W1322" s="6">
        <f t="shared" si="239"/>
        <v>0</v>
      </c>
      <c r="X1322" s="6" cm="1">
        <f t="array" ref="X1322">IF(T1322 &lt; Rat,1,0)</f>
        <v>0</v>
      </c>
      <c r="Y1322" s="6">
        <f t="shared" si="240"/>
        <v>0</v>
      </c>
      <c r="Z1322" s="6">
        <f t="shared" si="241"/>
        <v>0</v>
      </c>
      <c r="AA1322" s="6">
        <f t="shared" si="242"/>
        <v>0</v>
      </c>
      <c r="AB1322" s="6">
        <f t="shared" si="243"/>
        <v>1</v>
      </c>
    </row>
    <row r="1323" spans="18:28">
      <c r="R1323">
        <v>140</v>
      </c>
      <c r="S1323">
        <v>7</v>
      </c>
      <c r="T1323">
        <v>0.79008673983298905</v>
      </c>
      <c r="U1323">
        <v>1.2700681800492899</v>
      </c>
      <c r="V1323" s="6">
        <f t="shared" si="244"/>
        <v>-133</v>
      </c>
      <c r="W1323" s="6">
        <f t="shared" si="239"/>
        <v>0</v>
      </c>
      <c r="X1323" s="6" cm="1">
        <f t="array" ref="X1323">IF(T1323 &lt; Rat,1,0)</f>
        <v>0</v>
      </c>
      <c r="Y1323" s="6">
        <f t="shared" si="240"/>
        <v>0</v>
      </c>
      <c r="Z1323" s="6">
        <f t="shared" si="241"/>
        <v>0</v>
      </c>
      <c r="AA1323" s="6">
        <f t="shared" si="242"/>
        <v>0</v>
      </c>
      <c r="AB1323" s="6">
        <f t="shared" si="243"/>
        <v>1</v>
      </c>
    </row>
    <row r="1324" spans="18:28">
      <c r="R1324">
        <v>172</v>
      </c>
      <c r="S1324">
        <v>175</v>
      </c>
      <c r="T1324">
        <v>0.84762170395334702</v>
      </c>
      <c r="U1324">
        <v>1.0877737945755299</v>
      </c>
      <c r="V1324" s="6">
        <f t="shared" si="244"/>
        <v>3</v>
      </c>
      <c r="W1324" s="6">
        <f t="shared" si="239"/>
        <v>1</v>
      </c>
      <c r="X1324" s="6" cm="1">
        <f t="array" ref="X1324">IF(T1324 &lt; Rat,1,0)</f>
        <v>0</v>
      </c>
      <c r="Y1324" s="6">
        <f t="shared" si="240"/>
        <v>0</v>
      </c>
      <c r="Z1324" s="6">
        <f t="shared" si="241"/>
        <v>1</v>
      </c>
      <c r="AA1324" s="6">
        <f t="shared" si="242"/>
        <v>0</v>
      </c>
      <c r="AB1324" s="6">
        <f t="shared" si="243"/>
        <v>0</v>
      </c>
    </row>
    <row r="1325" spans="18:28">
      <c r="R1325">
        <v>128</v>
      </c>
      <c r="S1325">
        <v>127</v>
      </c>
      <c r="T1325">
        <v>0.82973005951248102</v>
      </c>
      <c r="U1325">
        <v>0.74123029183669298</v>
      </c>
      <c r="V1325" s="6">
        <f t="shared" si="244"/>
        <v>-1</v>
      </c>
      <c r="W1325" s="6">
        <f t="shared" si="239"/>
        <v>1</v>
      </c>
      <c r="X1325" s="6" cm="1">
        <f t="array" ref="X1325">IF(T1325 &lt; Rat,1,0)</f>
        <v>0</v>
      </c>
      <c r="Y1325" s="6">
        <f t="shared" si="240"/>
        <v>0</v>
      </c>
      <c r="Z1325" s="6">
        <f t="shared" si="241"/>
        <v>1</v>
      </c>
      <c r="AA1325" s="6">
        <f t="shared" si="242"/>
        <v>0</v>
      </c>
      <c r="AB1325" s="6">
        <f t="shared" si="243"/>
        <v>0</v>
      </c>
    </row>
    <row r="1326" spans="18:28">
      <c r="R1326">
        <v>181</v>
      </c>
      <c r="S1326">
        <v>181</v>
      </c>
      <c r="T1326">
        <v>0.90130416140896796</v>
      </c>
      <c r="U1326">
        <v>1.15989315649705</v>
      </c>
      <c r="V1326" s="6">
        <f t="shared" si="244"/>
        <v>0</v>
      </c>
      <c r="W1326" s="6">
        <f t="shared" si="239"/>
        <v>1</v>
      </c>
      <c r="X1326" s="6" cm="1">
        <f t="array" ref="X1326">IF(T1326 &lt; Rat,1,0)</f>
        <v>0</v>
      </c>
      <c r="Y1326" s="6">
        <f t="shared" si="240"/>
        <v>0</v>
      </c>
      <c r="Z1326" s="6">
        <f t="shared" si="241"/>
        <v>1</v>
      </c>
      <c r="AA1326" s="6">
        <f t="shared" si="242"/>
        <v>0</v>
      </c>
      <c r="AB1326" s="6">
        <f t="shared" si="243"/>
        <v>0</v>
      </c>
    </row>
    <row r="1327" spans="18:28">
      <c r="R1327">
        <v>23</v>
      </c>
      <c r="S1327">
        <v>23</v>
      </c>
      <c r="T1327">
        <v>0.82731226442948402</v>
      </c>
      <c r="U1327">
        <v>0.85653647018005297</v>
      </c>
      <c r="V1327" s="6">
        <f t="shared" si="244"/>
        <v>0</v>
      </c>
      <c r="W1327" s="6">
        <f t="shared" si="239"/>
        <v>1</v>
      </c>
      <c r="X1327" s="6" cm="1">
        <f t="array" ref="X1327">IF(T1327 &lt; Rat,1,0)</f>
        <v>0</v>
      </c>
      <c r="Y1327" s="6">
        <f t="shared" si="240"/>
        <v>0</v>
      </c>
      <c r="Z1327" s="6">
        <f t="shared" si="241"/>
        <v>1</v>
      </c>
      <c r="AA1327" s="6">
        <f t="shared" si="242"/>
        <v>0</v>
      </c>
      <c r="AB1327" s="6">
        <f t="shared" si="243"/>
        <v>0</v>
      </c>
    </row>
    <row r="1328" spans="18:28">
      <c r="R1328">
        <v>59</v>
      </c>
      <c r="S1328">
        <v>196</v>
      </c>
      <c r="T1328">
        <v>0.83835527570609603</v>
      </c>
      <c r="U1328">
        <v>0.76465325660192496</v>
      </c>
      <c r="V1328" s="6">
        <f t="shared" si="244"/>
        <v>137</v>
      </c>
      <c r="W1328" s="6">
        <f t="shared" si="239"/>
        <v>0</v>
      </c>
      <c r="X1328" s="6" cm="1">
        <f t="array" ref="X1328">IF(T1328 &lt; Rat,1,0)</f>
        <v>0</v>
      </c>
      <c r="Y1328" s="6">
        <f t="shared" si="240"/>
        <v>0</v>
      </c>
      <c r="Z1328" s="6">
        <f t="shared" si="241"/>
        <v>0</v>
      </c>
      <c r="AA1328" s="6">
        <f t="shared" si="242"/>
        <v>0</v>
      </c>
      <c r="AB1328" s="6">
        <f t="shared" si="243"/>
        <v>1</v>
      </c>
    </row>
    <row r="1329" spans="18:28">
      <c r="R1329">
        <v>69</v>
      </c>
      <c r="S1329">
        <v>65</v>
      </c>
      <c r="T1329">
        <v>0.94309277803439395</v>
      </c>
      <c r="U1329">
        <v>0.79361730643920703</v>
      </c>
      <c r="V1329" s="6">
        <f t="shared" si="244"/>
        <v>-4</v>
      </c>
      <c r="W1329" s="6">
        <f t="shared" si="239"/>
        <v>0</v>
      </c>
      <c r="X1329" s="6" cm="1">
        <f t="array" ref="X1329">IF(T1329 &lt; Rat,1,0)</f>
        <v>0</v>
      </c>
      <c r="Y1329" s="6">
        <f t="shared" si="240"/>
        <v>0</v>
      </c>
      <c r="Z1329" s="6">
        <f t="shared" si="241"/>
        <v>0</v>
      </c>
      <c r="AA1329" s="6">
        <f t="shared" si="242"/>
        <v>0</v>
      </c>
      <c r="AB1329" s="6">
        <f t="shared" si="243"/>
        <v>1</v>
      </c>
    </row>
    <row r="1330" spans="18:28">
      <c r="R1330">
        <v>13</v>
      </c>
      <c r="S1330">
        <v>16</v>
      </c>
      <c r="T1330">
        <v>0.70073545531236403</v>
      </c>
      <c r="U1330">
        <v>0.50515474233931201</v>
      </c>
      <c r="V1330" s="6">
        <f t="shared" si="244"/>
        <v>3</v>
      </c>
      <c r="W1330" s="6">
        <f t="shared" si="239"/>
        <v>1</v>
      </c>
      <c r="X1330" s="6" cm="1">
        <f t="array" ref="X1330">IF(T1330 &lt; Rat,1,0)</f>
        <v>1</v>
      </c>
      <c r="Y1330" s="6">
        <f t="shared" si="240"/>
        <v>1</v>
      </c>
      <c r="Z1330" s="6">
        <f t="shared" si="241"/>
        <v>0</v>
      </c>
      <c r="AA1330" s="6">
        <f t="shared" si="242"/>
        <v>0</v>
      </c>
      <c r="AB1330" s="6">
        <f t="shared" si="243"/>
        <v>0</v>
      </c>
    </row>
    <row r="1331" spans="18:28">
      <c r="R1331">
        <v>188</v>
      </c>
      <c r="S1331">
        <v>58</v>
      </c>
      <c r="T1331">
        <v>0.89376040728683703</v>
      </c>
      <c r="U1331">
        <v>0.81283234954292105</v>
      </c>
      <c r="V1331" s="6">
        <f t="shared" si="244"/>
        <v>-130</v>
      </c>
      <c r="W1331" s="6">
        <f t="shared" si="239"/>
        <v>0</v>
      </c>
      <c r="X1331" s="6" cm="1">
        <f t="array" ref="X1331">IF(T1331 &lt; Rat,1,0)</f>
        <v>0</v>
      </c>
      <c r="Y1331" s="6">
        <f t="shared" si="240"/>
        <v>0</v>
      </c>
      <c r="Z1331" s="6">
        <f t="shared" si="241"/>
        <v>0</v>
      </c>
      <c r="AA1331" s="6">
        <f t="shared" si="242"/>
        <v>0</v>
      </c>
      <c r="AB1331" s="6">
        <f t="shared" si="243"/>
        <v>1</v>
      </c>
    </row>
    <row r="1332" spans="18:28">
      <c r="R1332">
        <v>42</v>
      </c>
      <c r="S1332">
        <v>30</v>
      </c>
      <c r="T1332">
        <v>0.99058397433227596</v>
      </c>
      <c r="U1332">
        <v>0.74859462416248701</v>
      </c>
      <c r="V1332" s="6">
        <f t="shared" si="244"/>
        <v>-12</v>
      </c>
      <c r="W1332" s="6">
        <f t="shared" si="239"/>
        <v>0</v>
      </c>
      <c r="X1332" s="6" cm="1">
        <f t="array" ref="X1332">IF(T1332 &lt; Rat,1,0)</f>
        <v>0</v>
      </c>
      <c r="Y1332" s="6">
        <f t="shared" si="240"/>
        <v>0</v>
      </c>
      <c r="Z1332" s="6">
        <f t="shared" si="241"/>
        <v>0</v>
      </c>
      <c r="AA1332" s="6">
        <f t="shared" si="242"/>
        <v>0</v>
      </c>
      <c r="AB1332" s="6">
        <f t="shared" si="243"/>
        <v>1</v>
      </c>
    </row>
    <row r="1333" spans="18:28">
      <c r="R1333">
        <v>70</v>
      </c>
      <c r="S1333">
        <v>152</v>
      </c>
      <c r="T1333">
        <v>0.940044033350381</v>
      </c>
      <c r="U1333">
        <v>1.1167731726441901</v>
      </c>
      <c r="V1333" s="6">
        <f t="shared" si="244"/>
        <v>82</v>
      </c>
      <c r="W1333" s="6">
        <f t="shared" si="239"/>
        <v>0</v>
      </c>
      <c r="X1333" s="6" cm="1">
        <f t="array" ref="X1333">IF(T1333 &lt; Rat,1,0)</f>
        <v>0</v>
      </c>
      <c r="Y1333" s="6">
        <f t="shared" si="240"/>
        <v>0</v>
      </c>
      <c r="Z1333" s="6">
        <f t="shared" si="241"/>
        <v>0</v>
      </c>
      <c r="AA1333" s="6">
        <f t="shared" si="242"/>
        <v>0</v>
      </c>
      <c r="AB1333" s="6">
        <f t="shared" si="243"/>
        <v>1</v>
      </c>
    </row>
    <row r="1334" spans="18:28">
      <c r="R1334">
        <v>91</v>
      </c>
      <c r="S1334">
        <v>152</v>
      </c>
      <c r="T1334">
        <v>0.99333151017560495</v>
      </c>
      <c r="U1334">
        <v>0.98650157472040201</v>
      </c>
      <c r="V1334" s="6">
        <f t="shared" si="244"/>
        <v>61</v>
      </c>
      <c r="W1334" s="6">
        <f t="shared" si="239"/>
        <v>0</v>
      </c>
      <c r="X1334" s="6" cm="1">
        <f t="array" ref="X1334">IF(T1334 &lt; Rat,1,0)</f>
        <v>0</v>
      </c>
      <c r="Y1334" s="6">
        <f t="shared" si="240"/>
        <v>0</v>
      </c>
      <c r="Z1334" s="6">
        <f t="shared" si="241"/>
        <v>0</v>
      </c>
      <c r="AA1334" s="6">
        <f t="shared" si="242"/>
        <v>0</v>
      </c>
      <c r="AB1334" s="6">
        <f t="shared" si="243"/>
        <v>1</v>
      </c>
    </row>
    <row r="1335" spans="18:28">
      <c r="R1335">
        <v>161</v>
      </c>
      <c r="S1335">
        <v>166</v>
      </c>
      <c r="T1335">
        <v>0.96686752086414696</v>
      </c>
      <c r="U1335">
        <v>0.57620932367172695</v>
      </c>
      <c r="V1335" s="6">
        <f t="shared" si="244"/>
        <v>5</v>
      </c>
      <c r="W1335" s="6">
        <f t="shared" si="239"/>
        <v>0</v>
      </c>
      <c r="X1335" s="6" cm="1">
        <f t="array" ref="X1335">IF(T1335 &lt; Rat,1,0)</f>
        <v>0</v>
      </c>
      <c r="Y1335" s="6">
        <f t="shared" si="240"/>
        <v>0</v>
      </c>
      <c r="Z1335" s="6">
        <f t="shared" si="241"/>
        <v>0</v>
      </c>
      <c r="AA1335" s="6">
        <f t="shared" si="242"/>
        <v>0</v>
      </c>
      <c r="AB1335" s="6">
        <f t="shared" si="243"/>
        <v>1</v>
      </c>
    </row>
    <row r="1336" spans="18:28">
      <c r="R1336">
        <v>105</v>
      </c>
      <c r="S1336">
        <v>65</v>
      </c>
      <c r="T1336">
        <v>0.99416244215012395</v>
      </c>
      <c r="U1336">
        <v>0.80192589469695696</v>
      </c>
      <c r="V1336" s="6">
        <f t="shared" si="244"/>
        <v>-40</v>
      </c>
      <c r="W1336" s="6">
        <f t="shared" si="239"/>
        <v>0</v>
      </c>
      <c r="X1336" s="6" cm="1">
        <f t="array" ref="X1336">IF(T1336 &lt; Rat,1,0)</f>
        <v>0</v>
      </c>
      <c r="Y1336" s="6">
        <f t="shared" si="240"/>
        <v>0</v>
      </c>
      <c r="Z1336" s="6">
        <f t="shared" si="241"/>
        <v>0</v>
      </c>
      <c r="AA1336" s="6">
        <f t="shared" si="242"/>
        <v>0</v>
      </c>
      <c r="AB1336" s="6">
        <f t="shared" si="243"/>
        <v>1</v>
      </c>
    </row>
    <row r="1337" spans="18:28">
      <c r="R1337">
        <v>32</v>
      </c>
      <c r="S1337">
        <v>33</v>
      </c>
      <c r="T1337">
        <v>0.90661721895255898</v>
      </c>
      <c r="U1337">
        <v>0.80889029899972598</v>
      </c>
      <c r="V1337" s="6">
        <f t="shared" si="244"/>
        <v>1</v>
      </c>
      <c r="W1337" s="6">
        <f t="shared" si="239"/>
        <v>1</v>
      </c>
      <c r="X1337" s="6" cm="1">
        <f t="array" ref="X1337">IF(T1337 &lt; Rat,1,0)</f>
        <v>0</v>
      </c>
      <c r="Y1337" s="6">
        <f t="shared" si="240"/>
        <v>0</v>
      </c>
      <c r="Z1337" s="6">
        <f t="shared" si="241"/>
        <v>1</v>
      </c>
      <c r="AA1337" s="6">
        <f t="shared" si="242"/>
        <v>0</v>
      </c>
      <c r="AB1337" s="6">
        <f t="shared" si="243"/>
        <v>0</v>
      </c>
    </row>
    <row r="1338" spans="18:28">
      <c r="R1338">
        <v>189</v>
      </c>
      <c r="S1338">
        <v>182</v>
      </c>
      <c r="T1338">
        <v>0.99933306299624003</v>
      </c>
      <c r="U1338">
        <v>1.59197875170461</v>
      </c>
      <c r="V1338" s="6">
        <f t="shared" si="244"/>
        <v>-7</v>
      </c>
      <c r="W1338" s="6">
        <f t="shared" si="239"/>
        <v>0</v>
      </c>
      <c r="X1338" s="6" cm="1">
        <f t="array" ref="X1338">IF(T1338 &lt; Rat,1,0)</f>
        <v>0</v>
      </c>
      <c r="Y1338" s="6">
        <f t="shared" si="240"/>
        <v>0</v>
      </c>
      <c r="Z1338" s="6">
        <f t="shared" si="241"/>
        <v>0</v>
      </c>
      <c r="AA1338" s="6">
        <f t="shared" si="242"/>
        <v>0</v>
      </c>
      <c r="AB1338" s="6">
        <f t="shared" si="243"/>
        <v>1</v>
      </c>
    </row>
    <row r="1339" spans="18:28">
      <c r="R1339">
        <v>17</v>
      </c>
      <c r="S1339">
        <v>16</v>
      </c>
      <c r="T1339">
        <v>0.74206428206381703</v>
      </c>
      <c r="U1339">
        <v>1.03923685284451</v>
      </c>
      <c r="V1339" s="6">
        <f t="shared" si="244"/>
        <v>-1</v>
      </c>
      <c r="W1339" s="6">
        <f t="shared" si="239"/>
        <v>1</v>
      </c>
      <c r="X1339" s="6" cm="1">
        <f t="array" ref="X1339">IF(T1339 &lt; Rat,1,0)</f>
        <v>0</v>
      </c>
      <c r="Y1339" s="6">
        <f t="shared" si="240"/>
        <v>0</v>
      </c>
      <c r="Z1339" s="6">
        <f t="shared" si="241"/>
        <v>1</v>
      </c>
      <c r="AA1339" s="6">
        <f t="shared" si="242"/>
        <v>0</v>
      </c>
      <c r="AB1339" s="6">
        <f t="shared" si="243"/>
        <v>0</v>
      </c>
    </row>
    <row r="1340" spans="18:28">
      <c r="R1340">
        <v>187</v>
      </c>
      <c r="S1340">
        <v>184</v>
      </c>
      <c r="T1340">
        <v>0.99668846886954199</v>
      </c>
      <c r="U1340">
        <v>1.3490863249343801</v>
      </c>
      <c r="V1340" s="6">
        <f t="shared" si="244"/>
        <v>-3</v>
      </c>
      <c r="W1340" s="6">
        <f t="shared" si="239"/>
        <v>1</v>
      </c>
      <c r="X1340" s="6" cm="1">
        <f t="array" ref="X1340">IF(T1340 &lt; Rat,1,0)</f>
        <v>0</v>
      </c>
      <c r="Y1340" s="6">
        <f t="shared" si="240"/>
        <v>0</v>
      </c>
      <c r="Z1340" s="6">
        <f t="shared" si="241"/>
        <v>1</v>
      </c>
      <c r="AA1340" s="6">
        <f t="shared" si="242"/>
        <v>0</v>
      </c>
      <c r="AB1340" s="6">
        <f t="shared" si="243"/>
        <v>0</v>
      </c>
    </row>
    <row r="1341" spans="18:28">
      <c r="R1341">
        <v>75</v>
      </c>
      <c r="S1341">
        <v>153</v>
      </c>
      <c r="T1341">
        <v>0.86546873568779303</v>
      </c>
      <c r="U1341">
        <v>1.09994902136871</v>
      </c>
      <c r="V1341" s="6">
        <f t="shared" si="244"/>
        <v>78</v>
      </c>
      <c r="W1341" s="6">
        <f t="shared" si="239"/>
        <v>0</v>
      </c>
      <c r="X1341" s="6" cm="1">
        <f t="array" ref="X1341">IF(T1341 &lt; Rat,1,0)</f>
        <v>0</v>
      </c>
      <c r="Y1341" s="6">
        <f t="shared" si="240"/>
        <v>0</v>
      </c>
      <c r="Z1341" s="6">
        <f t="shared" si="241"/>
        <v>0</v>
      </c>
      <c r="AA1341" s="6">
        <f t="shared" si="242"/>
        <v>0</v>
      </c>
      <c r="AB1341" s="6">
        <f t="shared" si="243"/>
        <v>1</v>
      </c>
    </row>
    <row r="1342" spans="18:28">
      <c r="R1342">
        <v>71</v>
      </c>
      <c r="S1342">
        <v>73</v>
      </c>
      <c r="T1342">
        <v>0.88101513197014403</v>
      </c>
      <c r="U1342">
        <v>1.03422559260317</v>
      </c>
      <c r="V1342" s="6">
        <f t="shared" si="244"/>
        <v>2</v>
      </c>
      <c r="W1342" s="6">
        <f t="shared" si="239"/>
        <v>1</v>
      </c>
      <c r="X1342" s="6" cm="1">
        <f t="array" ref="X1342">IF(T1342 &lt; Rat,1,0)</f>
        <v>0</v>
      </c>
      <c r="Y1342" s="6">
        <f t="shared" si="240"/>
        <v>0</v>
      </c>
      <c r="Z1342" s="6">
        <f t="shared" si="241"/>
        <v>1</v>
      </c>
      <c r="AA1342" s="6">
        <f t="shared" si="242"/>
        <v>0</v>
      </c>
      <c r="AB1342" s="6">
        <f t="shared" si="243"/>
        <v>0</v>
      </c>
    </row>
    <row r="1343" spans="18:28">
      <c r="R1343">
        <v>61</v>
      </c>
      <c r="S1343">
        <v>28</v>
      </c>
      <c r="T1343">
        <v>0.93260239726543104</v>
      </c>
      <c r="U1343">
        <v>0.82900140219626495</v>
      </c>
      <c r="V1343" s="6">
        <f t="shared" si="244"/>
        <v>-33</v>
      </c>
      <c r="W1343" s="6">
        <f t="shared" si="239"/>
        <v>0</v>
      </c>
      <c r="X1343" s="6" cm="1">
        <f t="array" ref="X1343">IF(T1343 &lt; Rat,1,0)</f>
        <v>0</v>
      </c>
      <c r="Y1343" s="6">
        <f t="shared" si="240"/>
        <v>0</v>
      </c>
      <c r="Z1343" s="6">
        <f t="shared" si="241"/>
        <v>0</v>
      </c>
      <c r="AA1343" s="6">
        <f t="shared" si="242"/>
        <v>0</v>
      </c>
      <c r="AB1343" s="6">
        <f t="shared" si="243"/>
        <v>1</v>
      </c>
    </row>
    <row r="1344" spans="18:28">
      <c r="R1344">
        <v>185</v>
      </c>
      <c r="S1344">
        <v>184</v>
      </c>
      <c r="T1344">
        <v>0.88387893426554798</v>
      </c>
      <c r="U1344">
        <v>1.3455098177984199</v>
      </c>
      <c r="V1344" s="6">
        <f t="shared" ref="V1344:V1375" si="245">S1344-R1344</f>
        <v>-1</v>
      </c>
      <c r="W1344" s="6">
        <f t="shared" si="239"/>
        <v>1</v>
      </c>
      <c r="X1344" s="6" cm="1">
        <f t="array" ref="X1344">IF(T1344 &lt; Rat,1,0)</f>
        <v>0</v>
      </c>
      <c r="Y1344" s="6">
        <f t="shared" si="240"/>
        <v>0</v>
      </c>
      <c r="Z1344" s="6">
        <f t="shared" si="241"/>
        <v>1</v>
      </c>
      <c r="AA1344" s="6">
        <f t="shared" si="242"/>
        <v>0</v>
      </c>
      <c r="AB1344" s="6">
        <f t="shared" si="243"/>
        <v>0</v>
      </c>
    </row>
    <row r="1345" spans="18:28">
      <c r="R1345">
        <v>131</v>
      </c>
      <c r="S1345">
        <v>130</v>
      </c>
      <c r="T1345">
        <v>0.98511039886246798</v>
      </c>
      <c r="U1345">
        <v>0.68588677380820096</v>
      </c>
      <c r="V1345" s="6">
        <f t="shared" si="245"/>
        <v>-1</v>
      </c>
      <c r="W1345" s="6">
        <f t="shared" si="239"/>
        <v>1</v>
      </c>
      <c r="X1345" s="6" cm="1">
        <f t="array" ref="X1345">IF(T1345 &lt; Rat,1,0)</f>
        <v>0</v>
      </c>
      <c r="Y1345" s="6">
        <f t="shared" si="240"/>
        <v>0</v>
      </c>
      <c r="Z1345" s="6">
        <f t="shared" si="241"/>
        <v>1</v>
      </c>
      <c r="AA1345" s="6">
        <f t="shared" si="242"/>
        <v>0</v>
      </c>
      <c r="AB1345" s="6">
        <f t="shared" si="243"/>
        <v>0</v>
      </c>
    </row>
    <row r="1346" spans="18:28">
      <c r="R1346">
        <v>127</v>
      </c>
      <c r="S1346">
        <v>175</v>
      </c>
      <c r="T1346">
        <v>0.938810646104285</v>
      </c>
      <c r="U1346">
        <v>0.80746718928458705</v>
      </c>
      <c r="V1346" s="6">
        <f t="shared" si="245"/>
        <v>48</v>
      </c>
      <c r="W1346" s="6">
        <f t="shared" si="239"/>
        <v>0</v>
      </c>
      <c r="X1346" s="6" cm="1">
        <f t="array" ref="X1346">IF(T1346 &lt; Rat,1,0)</f>
        <v>0</v>
      </c>
      <c r="Y1346" s="6">
        <f t="shared" si="240"/>
        <v>0</v>
      </c>
      <c r="Z1346" s="6">
        <f t="shared" si="241"/>
        <v>0</v>
      </c>
      <c r="AA1346" s="6">
        <f t="shared" si="242"/>
        <v>0</v>
      </c>
      <c r="AB1346" s="6">
        <f t="shared" si="243"/>
        <v>1</v>
      </c>
    </row>
    <row r="1347" spans="18:28">
      <c r="R1347">
        <v>56</v>
      </c>
      <c r="S1347">
        <v>57</v>
      </c>
      <c r="T1347">
        <v>0.96974523328871798</v>
      </c>
      <c r="U1347">
        <v>0.88539293387350004</v>
      </c>
      <c r="V1347" s="6">
        <f t="shared" si="245"/>
        <v>1</v>
      </c>
      <c r="W1347" s="6">
        <f t="shared" si="239"/>
        <v>1</v>
      </c>
      <c r="X1347" s="6" cm="1">
        <f t="array" ref="X1347">IF(T1347 &lt; Rat,1,0)</f>
        <v>0</v>
      </c>
      <c r="Y1347" s="6">
        <f t="shared" si="240"/>
        <v>0</v>
      </c>
      <c r="Z1347" s="6">
        <f t="shared" si="241"/>
        <v>1</v>
      </c>
      <c r="AA1347" s="6">
        <f t="shared" si="242"/>
        <v>0</v>
      </c>
      <c r="AB1347" s="6">
        <f t="shared" si="243"/>
        <v>0</v>
      </c>
    </row>
    <row r="1348" spans="18:28">
      <c r="R1348">
        <v>33</v>
      </c>
      <c r="S1348">
        <v>34</v>
      </c>
      <c r="T1348">
        <v>0.82184381433716702</v>
      </c>
      <c r="U1348">
        <v>1.2282375978920601</v>
      </c>
      <c r="V1348" s="6">
        <f t="shared" si="245"/>
        <v>1</v>
      </c>
      <c r="W1348" s="6">
        <f t="shared" si="239"/>
        <v>1</v>
      </c>
      <c r="X1348" s="6" cm="1">
        <f t="array" ref="X1348">IF(T1348 &lt; Rat,1,0)</f>
        <v>0</v>
      </c>
      <c r="Y1348" s="6">
        <f t="shared" si="240"/>
        <v>0</v>
      </c>
      <c r="Z1348" s="6">
        <f t="shared" si="241"/>
        <v>1</v>
      </c>
      <c r="AA1348" s="6">
        <f t="shared" si="242"/>
        <v>0</v>
      </c>
      <c r="AB1348" s="6">
        <f t="shared" si="243"/>
        <v>0</v>
      </c>
    </row>
    <row r="1349" spans="18:28">
      <c r="R1349">
        <v>11</v>
      </c>
      <c r="S1349">
        <v>12</v>
      </c>
      <c r="T1349">
        <v>0.94964076612674697</v>
      </c>
      <c r="U1349">
        <v>0.57681867340504001</v>
      </c>
      <c r="V1349" s="6">
        <f t="shared" si="245"/>
        <v>1</v>
      </c>
      <c r="W1349" s="6">
        <f t="shared" ref="W1349:W1412" si="246">IF(AND(V1349&gt;-4,V1349&lt;4),1,0)</f>
        <v>1</v>
      </c>
      <c r="X1349" s="6" cm="1">
        <f t="array" ref="X1349">IF(T1349 &lt; Rat,1,0)</f>
        <v>0</v>
      </c>
      <c r="Y1349" s="6">
        <f t="shared" ref="Y1349:Y1412" si="247">IF(AND(X1349=1,W1349=1),1,0)</f>
        <v>0</v>
      </c>
      <c r="Z1349" s="6">
        <f t="shared" ref="Z1349:Z1412" si="248">IF(AND(W1349=1,X1349=0),1,0)</f>
        <v>1</v>
      </c>
      <c r="AA1349" s="6">
        <f t="shared" ref="AA1349:AA1412" si="249">IF(AND(W1349=0,X1349=1),1,0)</f>
        <v>0</v>
      </c>
      <c r="AB1349" s="6">
        <f t="shared" ref="AB1349:AB1412" si="250">IF(AND(X1349=0,W1349=0),1,0)</f>
        <v>0</v>
      </c>
    </row>
    <row r="1350" spans="18:28">
      <c r="R1350">
        <v>22</v>
      </c>
      <c r="S1350">
        <v>23</v>
      </c>
      <c r="T1350">
        <v>0.73960550970927597</v>
      </c>
      <c r="U1350">
        <v>1.16155008330153</v>
      </c>
      <c r="V1350" s="6">
        <f t="shared" si="245"/>
        <v>1</v>
      </c>
      <c r="W1350" s="6">
        <f t="shared" si="246"/>
        <v>1</v>
      </c>
      <c r="X1350" s="6" cm="1">
        <f t="array" ref="X1350">IF(T1350 &lt; Rat,1,0)</f>
        <v>1</v>
      </c>
      <c r="Y1350" s="6">
        <f t="shared" si="247"/>
        <v>1</v>
      </c>
      <c r="Z1350" s="6">
        <f t="shared" si="248"/>
        <v>0</v>
      </c>
      <c r="AA1350" s="6">
        <f t="shared" si="249"/>
        <v>0</v>
      </c>
      <c r="AB1350" s="6">
        <f t="shared" si="250"/>
        <v>0</v>
      </c>
    </row>
    <row r="1351" spans="18:28">
      <c r="R1351">
        <v>134</v>
      </c>
      <c r="S1351">
        <v>140</v>
      </c>
      <c r="T1351">
        <v>0.91931999546884502</v>
      </c>
      <c r="U1351">
        <v>1.1710546099717101</v>
      </c>
      <c r="V1351" s="6">
        <f t="shared" si="245"/>
        <v>6</v>
      </c>
      <c r="W1351" s="6">
        <f t="shared" si="246"/>
        <v>0</v>
      </c>
      <c r="X1351" s="6" cm="1">
        <f t="array" ref="X1351">IF(T1351 &lt; Rat,1,0)</f>
        <v>0</v>
      </c>
      <c r="Y1351" s="6">
        <f t="shared" si="247"/>
        <v>0</v>
      </c>
      <c r="Z1351" s="6">
        <f t="shared" si="248"/>
        <v>0</v>
      </c>
      <c r="AA1351" s="6">
        <f t="shared" si="249"/>
        <v>0</v>
      </c>
      <c r="AB1351" s="6">
        <f t="shared" si="250"/>
        <v>1</v>
      </c>
    </row>
    <row r="1352" spans="18:28">
      <c r="R1352">
        <v>50</v>
      </c>
      <c r="S1352">
        <v>92</v>
      </c>
      <c r="T1352">
        <v>0.99824491656324998</v>
      </c>
      <c r="U1352">
        <v>0.56008755429174095</v>
      </c>
      <c r="V1352" s="6">
        <f t="shared" si="245"/>
        <v>42</v>
      </c>
      <c r="W1352" s="6">
        <f t="shared" si="246"/>
        <v>0</v>
      </c>
      <c r="X1352" s="6" cm="1">
        <f t="array" ref="X1352">IF(T1352 &lt; Rat,1,0)</f>
        <v>0</v>
      </c>
      <c r="Y1352" s="6">
        <f t="shared" si="247"/>
        <v>0</v>
      </c>
      <c r="Z1352" s="6">
        <f t="shared" si="248"/>
        <v>0</v>
      </c>
      <c r="AA1352" s="6">
        <f t="shared" si="249"/>
        <v>0</v>
      </c>
      <c r="AB1352" s="6">
        <f t="shared" si="250"/>
        <v>1</v>
      </c>
    </row>
    <row r="1353" spans="18:28">
      <c r="R1353">
        <v>152</v>
      </c>
      <c r="S1353">
        <v>151</v>
      </c>
      <c r="T1353">
        <v>0.63901935940509602</v>
      </c>
      <c r="U1353">
        <v>2.2437552817634399</v>
      </c>
      <c r="V1353" s="6">
        <f t="shared" si="245"/>
        <v>-1</v>
      </c>
      <c r="W1353" s="6">
        <f t="shared" si="246"/>
        <v>1</v>
      </c>
      <c r="X1353" s="6" cm="1">
        <f t="array" ref="X1353">IF(T1353 &lt; Rat,1,0)</f>
        <v>1</v>
      </c>
      <c r="Y1353" s="6">
        <f t="shared" si="247"/>
        <v>1</v>
      </c>
      <c r="Z1353" s="6">
        <f t="shared" si="248"/>
        <v>0</v>
      </c>
      <c r="AA1353" s="6">
        <f t="shared" si="249"/>
        <v>0</v>
      </c>
      <c r="AB1353" s="6">
        <f t="shared" si="250"/>
        <v>0</v>
      </c>
    </row>
    <row r="1354" spans="18:28">
      <c r="R1354">
        <v>87</v>
      </c>
      <c r="S1354">
        <v>86</v>
      </c>
      <c r="T1354">
        <v>0.97296982663791198</v>
      </c>
      <c r="U1354">
        <v>0.81537549743256299</v>
      </c>
      <c r="V1354" s="6">
        <f t="shared" si="245"/>
        <v>-1</v>
      </c>
      <c r="W1354" s="6">
        <f t="shared" si="246"/>
        <v>1</v>
      </c>
      <c r="X1354" s="6" cm="1">
        <f t="array" ref="X1354">IF(T1354 &lt; Rat,1,0)</f>
        <v>0</v>
      </c>
      <c r="Y1354" s="6">
        <f t="shared" si="247"/>
        <v>0</v>
      </c>
      <c r="Z1354" s="6">
        <f t="shared" si="248"/>
        <v>1</v>
      </c>
      <c r="AA1354" s="6">
        <f t="shared" si="249"/>
        <v>0</v>
      </c>
      <c r="AB1354" s="6">
        <f t="shared" si="250"/>
        <v>0</v>
      </c>
    </row>
    <row r="1355" spans="18:28">
      <c r="R1355">
        <v>106</v>
      </c>
      <c r="S1355">
        <v>130</v>
      </c>
      <c r="T1355">
        <v>0.89142695292895702</v>
      </c>
      <c r="U1355">
        <v>0.84311534012880496</v>
      </c>
      <c r="V1355" s="6">
        <f t="shared" si="245"/>
        <v>24</v>
      </c>
      <c r="W1355" s="6">
        <f t="shared" si="246"/>
        <v>0</v>
      </c>
      <c r="X1355" s="6" cm="1">
        <f t="array" ref="X1355">IF(T1355 &lt; Rat,1,0)</f>
        <v>0</v>
      </c>
      <c r="Y1355" s="6">
        <f t="shared" si="247"/>
        <v>0</v>
      </c>
      <c r="Z1355" s="6">
        <f t="shared" si="248"/>
        <v>0</v>
      </c>
      <c r="AA1355" s="6">
        <f t="shared" si="249"/>
        <v>0</v>
      </c>
      <c r="AB1355" s="6">
        <f t="shared" si="250"/>
        <v>1</v>
      </c>
    </row>
    <row r="1356" spans="18:28">
      <c r="R1356">
        <v>74</v>
      </c>
      <c r="S1356">
        <v>73</v>
      </c>
      <c r="T1356">
        <v>0.96453735175979305</v>
      </c>
      <c r="U1356">
        <v>1.1105580297717901</v>
      </c>
      <c r="V1356" s="6">
        <f t="shared" si="245"/>
        <v>-1</v>
      </c>
      <c r="W1356" s="6">
        <f t="shared" si="246"/>
        <v>1</v>
      </c>
      <c r="X1356" s="6" cm="1">
        <f t="array" ref="X1356">IF(T1356 &lt; Rat,1,0)</f>
        <v>0</v>
      </c>
      <c r="Y1356" s="6">
        <f t="shared" si="247"/>
        <v>0</v>
      </c>
      <c r="Z1356" s="6">
        <f t="shared" si="248"/>
        <v>1</v>
      </c>
      <c r="AA1356" s="6">
        <f t="shared" si="249"/>
        <v>0</v>
      </c>
      <c r="AB1356" s="6">
        <f t="shared" si="250"/>
        <v>0</v>
      </c>
    </row>
    <row r="1357" spans="18:28">
      <c r="R1357">
        <v>170</v>
      </c>
      <c r="S1357">
        <v>146</v>
      </c>
      <c r="T1357">
        <v>0.93396770600507995</v>
      </c>
      <c r="U1357">
        <v>0.46154632561140202</v>
      </c>
      <c r="V1357" s="6">
        <f t="shared" si="245"/>
        <v>-24</v>
      </c>
      <c r="W1357" s="6">
        <f t="shared" si="246"/>
        <v>0</v>
      </c>
      <c r="X1357" s="6" cm="1">
        <f t="array" ref="X1357">IF(T1357 &lt; Rat,1,0)</f>
        <v>0</v>
      </c>
      <c r="Y1357" s="6">
        <f t="shared" si="247"/>
        <v>0</v>
      </c>
      <c r="Z1357" s="6">
        <f t="shared" si="248"/>
        <v>0</v>
      </c>
      <c r="AA1357" s="6">
        <f t="shared" si="249"/>
        <v>0</v>
      </c>
      <c r="AB1357" s="6">
        <f t="shared" si="250"/>
        <v>1</v>
      </c>
    </row>
    <row r="1358" spans="18:28">
      <c r="R1358">
        <v>38</v>
      </c>
      <c r="S1358">
        <v>37</v>
      </c>
      <c r="T1358">
        <v>0.81915390570118096</v>
      </c>
      <c r="U1358">
        <v>0.88328133656788299</v>
      </c>
      <c r="V1358" s="6">
        <f t="shared" si="245"/>
        <v>-1</v>
      </c>
      <c r="W1358" s="6">
        <f t="shared" si="246"/>
        <v>1</v>
      </c>
      <c r="X1358" s="6" cm="1">
        <f t="array" ref="X1358">IF(T1358 &lt; Rat,1,0)</f>
        <v>0</v>
      </c>
      <c r="Y1358" s="6">
        <f t="shared" si="247"/>
        <v>0</v>
      </c>
      <c r="Z1358" s="6">
        <f t="shared" si="248"/>
        <v>1</v>
      </c>
      <c r="AA1358" s="6">
        <f t="shared" si="249"/>
        <v>0</v>
      </c>
      <c r="AB1358" s="6">
        <f t="shared" si="250"/>
        <v>0</v>
      </c>
    </row>
    <row r="1359" spans="18:28">
      <c r="R1359">
        <v>60</v>
      </c>
      <c r="S1359">
        <v>197</v>
      </c>
      <c r="T1359">
        <v>0.83489288482039903</v>
      </c>
      <c r="U1359">
        <v>1.3159570236507301</v>
      </c>
      <c r="V1359" s="6">
        <f t="shared" si="245"/>
        <v>137</v>
      </c>
      <c r="W1359" s="6">
        <f t="shared" si="246"/>
        <v>0</v>
      </c>
      <c r="X1359" s="6" cm="1">
        <f t="array" ref="X1359">IF(T1359 &lt; Rat,1,0)</f>
        <v>0</v>
      </c>
      <c r="Y1359" s="6">
        <f t="shared" si="247"/>
        <v>0</v>
      </c>
      <c r="Z1359" s="6">
        <f t="shared" si="248"/>
        <v>0</v>
      </c>
      <c r="AA1359" s="6">
        <f t="shared" si="249"/>
        <v>0</v>
      </c>
      <c r="AB1359" s="6">
        <f t="shared" si="250"/>
        <v>1</v>
      </c>
    </row>
    <row r="1360" spans="18:28">
      <c r="R1360">
        <v>6</v>
      </c>
      <c r="S1360">
        <v>67</v>
      </c>
      <c r="T1360">
        <v>0.87018874625908305</v>
      </c>
      <c r="U1360">
        <v>1.3260600046231099</v>
      </c>
      <c r="V1360" s="6">
        <f t="shared" si="245"/>
        <v>61</v>
      </c>
      <c r="W1360" s="6">
        <f t="shared" si="246"/>
        <v>0</v>
      </c>
      <c r="X1360" s="6" cm="1">
        <f t="array" ref="X1360">IF(T1360 &lt; Rat,1,0)</f>
        <v>0</v>
      </c>
      <c r="Y1360" s="6">
        <f t="shared" si="247"/>
        <v>0</v>
      </c>
      <c r="Z1360" s="6">
        <f t="shared" si="248"/>
        <v>0</v>
      </c>
      <c r="AA1360" s="6">
        <f t="shared" si="249"/>
        <v>0</v>
      </c>
      <c r="AB1360" s="6">
        <f t="shared" si="250"/>
        <v>1</v>
      </c>
    </row>
    <row r="1361" spans="18:28">
      <c r="R1361">
        <v>151</v>
      </c>
      <c r="S1361">
        <v>153</v>
      </c>
      <c r="T1361">
        <v>0.64526131403284104</v>
      </c>
      <c r="U1361">
        <v>1.60290281398542</v>
      </c>
      <c r="V1361" s="6">
        <f t="shared" si="245"/>
        <v>2</v>
      </c>
      <c r="W1361" s="6">
        <f t="shared" si="246"/>
        <v>1</v>
      </c>
      <c r="X1361" s="6" cm="1">
        <f t="array" ref="X1361">IF(T1361 &lt; Rat,1,0)</f>
        <v>1</v>
      </c>
      <c r="Y1361" s="6">
        <f t="shared" si="247"/>
        <v>1</v>
      </c>
      <c r="Z1361" s="6">
        <f t="shared" si="248"/>
        <v>0</v>
      </c>
      <c r="AA1361" s="6">
        <f t="shared" si="249"/>
        <v>0</v>
      </c>
      <c r="AB1361" s="6">
        <f t="shared" si="250"/>
        <v>0</v>
      </c>
    </row>
    <row r="1362" spans="18:28">
      <c r="R1362">
        <v>197</v>
      </c>
      <c r="S1362">
        <v>110</v>
      </c>
      <c r="T1362">
        <v>0.91159950905432896</v>
      </c>
      <c r="U1362">
        <v>1.04715173262462</v>
      </c>
      <c r="V1362" s="6">
        <f t="shared" si="245"/>
        <v>-87</v>
      </c>
      <c r="W1362" s="6">
        <f t="shared" si="246"/>
        <v>0</v>
      </c>
      <c r="X1362" s="6" cm="1">
        <f t="array" ref="X1362">IF(T1362 &lt; Rat,1,0)</f>
        <v>0</v>
      </c>
      <c r="Y1362" s="6">
        <f t="shared" si="247"/>
        <v>0</v>
      </c>
      <c r="Z1362" s="6">
        <f t="shared" si="248"/>
        <v>0</v>
      </c>
      <c r="AA1362" s="6">
        <f t="shared" si="249"/>
        <v>0</v>
      </c>
      <c r="AB1362" s="6">
        <f t="shared" si="250"/>
        <v>1</v>
      </c>
    </row>
    <row r="1363" spans="18:28">
      <c r="R1363">
        <v>46</v>
      </c>
      <c r="S1363">
        <v>152</v>
      </c>
      <c r="T1363">
        <v>0.85181614875991196</v>
      </c>
      <c r="U1363">
        <v>0.35412513133255102</v>
      </c>
      <c r="V1363" s="6">
        <f t="shared" si="245"/>
        <v>106</v>
      </c>
      <c r="W1363" s="6">
        <f t="shared" si="246"/>
        <v>0</v>
      </c>
      <c r="X1363" s="6" cm="1">
        <f t="array" ref="X1363">IF(T1363 &lt; Rat,1,0)</f>
        <v>0</v>
      </c>
      <c r="Y1363" s="6">
        <f t="shared" si="247"/>
        <v>0</v>
      </c>
      <c r="Z1363" s="6">
        <f t="shared" si="248"/>
        <v>0</v>
      </c>
      <c r="AA1363" s="6">
        <f t="shared" si="249"/>
        <v>0</v>
      </c>
      <c r="AB1363" s="6">
        <f t="shared" si="250"/>
        <v>1</v>
      </c>
    </row>
    <row r="1364" spans="18:28">
      <c r="R1364">
        <v>103</v>
      </c>
      <c r="S1364">
        <v>7</v>
      </c>
      <c r="T1364">
        <v>0.94463240229685697</v>
      </c>
      <c r="U1364">
        <v>1.1774213084809699</v>
      </c>
      <c r="V1364" s="6">
        <f t="shared" si="245"/>
        <v>-96</v>
      </c>
      <c r="W1364" s="6">
        <f t="shared" si="246"/>
        <v>0</v>
      </c>
      <c r="X1364" s="6" cm="1">
        <f t="array" ref="X1364">IF(T1364 &lt; Rat,1,0)</f>
        <v>0</v>
      </c>
      <c r="Y1364" s="6">
        <f t="shared" si="247"/>
        <v>0</v>
      </c>
      <c r="Z1364" s="6">
        <f t="shared" si="248"/>
        <v>0</v>
      </c>
      <c r="AA1364" s="6">
        <f t="shared" si="249"/>
        <v>0</v>
      </c>
      <c r="AB1364" s="6">
        <f t="shared" si="250"/>
        <v>1</v>
      </c>
    </row>
    <row r="1365" spans="18:28">
      <c r="R1365">
        <v>55</v>
      </c>
      <c r="S1365">
        <v>152</v>
      </c>
      <c r="T1365">
        <v>0.96519072676484596</v>
      </c>
      <c r="U1365">
        <v>1.3355931493806099</v>
      </c>
      <c r="V1365" s="6">
        <f t="shared" si="245"/>
        <v>97</v>
      </c>
      <c r="W1365" s="6">
        <f t="shared" si="246"/>
        <v>0</v>
      </c>
      <c r="X1365" s="6" cm="1">
        <f t="array" ref="X1365">IF(T1365 &lt; Rat,1,0)</f>
        <v>0</v>
      </c>
      <c r="Y1365" s="6">
        <f t="shared" si="247"/>
        <v>0</v>
      </c>
      <c r="Z1365" s="6">
        <f t="shared" si="248"/>
        <v>0</v>
      </c>
      <c r="AA1365" s="6">
        <f t="shared" si="249"/>
        <v>0</v>
      </c>
      <c r="AB1365" s="6">
        <f t="shared" si="250"/>
        <v>1</v>
      </c>
    </row>
    <row r="1366" spans="18:28">
      <c r="R1366">
        <v>129</v>
      </c>
      <c r="S1366">
        <v>10</v>
      </c>
      <c r="T1366">
        <v>0.92939620538359902</v>
      </c>
      <c r="U1366">
        <v>1.0098117018583199</v>
      </c>
      <c r="V1366" s="6">
        <f t="shared" si="245"/>
        <v>-119</v>
      </c>
      <c r="W1366" s="6">
        <f t="shared" si="246"/>
        <v>0</v>
      </c>
      <c r="X1366" s="6" cm="1">
        <f t="array" ref="X1366">IF(T1366 &lt; Rat,1,0)</f>
        <v>0</v>
      </c>
      <c r="Y1366" s="6">
        <f t="shared" si="247"/>
        <v>0</v>
      </c>
      <c r="Z1366" s="6">
        <f t="shared" si="248"/>
        <v>0</v>
      </c>
      <c r="AA1366" s="6">
        <f t="shared" si="249"/>
        <v>0</v>
      </c>
      <c r="AB1366" s="6">
        <f t="shared" si="250"/>
        <v>1</v>
      </c>
    </row>
    <row r="1367" spans="18:28">
      <c r="R1367">
        <v>78</v>
      </c>
      <c r="S1367">
        <v>22</v>
      </c>
      <c r="T1367">
        <v>0.85324909890933998</v>
      </c>
      <c r="U1367">
        <v>0.842245312707528</v>
      </c>
      <c r="V1367" s="6">
        <f t="shared" si="245"/>
        <v>-56</v>
      </c>
      <c r="W1367" s="6">
        <f t="shared" si="246"/>
        <v>0</v>
      </c>
      <c r="X1367" s="6" cm="1">
        <f t="array" ref="X1367">IF(T1367 &lt; Rat,1,0)</f>
        <v>0</v>
      </c>
      <c r="Y1367" s="6">
        <f t="shared" si="247"/>
        <v>0</v>
      </c>
      <c r="Z1367" s="6">
        <f t="shared" si="248"/>
        <v>0</v>
      </c>
      <c r="AA1367" s="6">
        <f t="shared" si="249"/>
        <v>0</v>
      </c>
      <c r="AB1367" s="6">
        <f t="shared" si="250"/>
        <v>1</v>
      </c>
    </row>
    <row r="1368" spans="18:28">
      <c r="R1368">
        <v>7</v>
      </c>
      <c r="S1368">
        <v>8</v>
      </c>
      <c r="T1368">
        <v>0.85147000416221097</v>
      </c>
      <c r="U1368">
        <v>1.90804605679827</v>
      </c>
      <c r="V1368" s="6">
        <f t="shared" si="245"/>
        <v>1</v>
      </c>
      <c r="W1368" s="6">
        <f t="shared" si="246"/>
        <v>1</v>
      </c>
      <c r="X1368" s="6" cm="1">
        <f t="array" ref="X1368">IF(T1368 &lt; Rat,1,0)</f>
        <v>0</v>
      </c>
      <c r="Y1368" s="6">
        <f t="shared" si="247"/>
        <v>0</v>
      </c>
      <c r="Z1368" s="6">
        <f t="shared" si="248"/>
        <v>1</v>
      </c>
      <c r="AA1368" s="6">
        <f t="shared" si="249"/>
        <v>0</v>
      </c>
      <c r="AB1368" s="6">
        <f t="shared" si="250"/>
        <v>0</v>
      </c>
    </row>
    <row r="1369" spans="18:28">
      <c r="R1369">
        <v>148</v>
      </c>
      <c r="S1369">
        <v>151</v>
      </c>
      <c r="T1369">
        <v>0.93888917025135499</v>
      </c>
      <c r="U1369">
        <v>0.85860452859575098</v>
      </c>
      <c r="V1369" s="6">
        <f t="shared" si="245"/>
        <v>3</v>
      </c>
      <c r="W1369" s="6">
        <f t="shared" si="246"/>
        <v>1</v>
      </c>
      <c r="X1369" s="6" cm="1">
        <f t="array" ref="X1369">IF(T1369 &lt; Rat,1,0)</f>
        <v>0</v>
      </c>
      <c r="Y1369" s="6">
        <f t="shared" si="247"/>
        <v>0</v>
      </c>
      <c r="Z1369" s="6">
        <f t="shared" si="248"/>
        <v>1</v>
      </c>
      <c r="AA1369" s="6">
        <f t="shared" si="249"/>
        <v>0</v>
      </c>
      <c r="AB1369" s="6">
        <f t="shared" si="250"/>
        <v>0</v>
      </c>
    </row>
    <row r="1370" spans="18:28">
      <c r="R1370">
        <v>182</v>
      </c>
      <c r="S1370">
        <v>181</v>
      </c>
      <c r="T1370">
        <v>0.83857987556642399</v>
      </c>
      <c r="U1370">
        <v>1.21483813255018</v>
      </c>
      <c r="V1370" s="6">
        <f t="shared" si="245"/>
        <v>-1</v>
      </c>
      <c r="W1370" s="6">
        <f t="shared" si="246"/>
        <v>1</v>
      </c>
      <c r="X1370" s="6" cm="1">
        <f t="array" ref="X1370">IF(T1370 &lt; Rat,1,0)</f>
        <v>0</v>
      </c>
      <c r="Y1370" s="6">
        <f t="shared" si="247"/>
        <v>0</v>
      </c>
      <c r="Z1370" s="6">
        <f t="shared" si="248"/>
        <v>1</v>
      </c>
      <c r="AA1370" s="6">
        <f t="shared" si="249"/>
        <v>0</v>
      </c>
      <c r="AB1370" s="6">
        <f t="shared" si="250"/>
        <v>0</v>
      </c>
    </row>
    <row r="1371" spans="18:28">
      <c r="R1371">
        <v>133</v>
      </c>
      <c r="S1371">
        <v>131</v>
      </c>
      <c r="T1371">
        <v>0.90486208937863799</v>
      </c>
      <c r="U1371">
        <v>1.19877746498978</v>
      </c>
      <c r="V1371" s="6">
        <f t="shared" si="245"/>
        <v>-2</v>
      </c>
      <c r="W1371" s="6">
        <f t="shared" si="246"/>
        <v>1</v>
      </c>
      <c r="X1371" s="6" cm="1">
        <f t="array" ref="X1371">IF(T1371 &lt; Rat,1,0)</f>
        <v>0</v>
      </c>
      <c r="Y1371" s="6">
        <f t="shared" si="247"/>
        <v>0</v>
      </c>
      <c r="Z1371" s="6">
        <f t="shared" si="248"/>
        <v>1</v>
      </c>
      <c r="AA1371" s="6">
        <f t="shared" si="249"/>
        <v>0</v>
      </c>
      <c r="AB1371" s="6">
        <f t="shared" si="250"/>
        <v>0</v>
      </c>
    </row>
    <row r="1372" spans="18:28">
      <c r="R1372">
        <v>54</v>
      </c>
      <c r="S1372">
        <v>103</v>
      </c>
      <c r="T1372">
        <v>0.97723985300726501</v>
      </c>
      <c r="U1372">
        <v>1.27015445727121</v>
      </c>
      <c r="V1372" s="6">
        <f t="shared" si="245"/>
        <v>49</v>
      </c>
      <c r="W1372" s="6">
        <f t="shared" si="246"/>
        <v>0</v>
      </c>
      <c r="X1372" s="6" cm="1">
        <f t="array" ref="X1372">IF(T1372 &lt; Rat,1,0)</f>
        <v>0</v>
      </c>
      <c r="Y1372" s="6">
        <f t="shared" si="247"/>
        <v>0</v>
      </c>
      <c r="Z1372" s="6">
        <f t="shared" si="248"/>
        <v>0</v>
      </c>
      <c r="AA1372" s="6">
        <f t="shared" si="249"/>
        <v>0</v>
      </c>
      <c r="AB1372" s="6">
        <f t="shared" si="250"/>
        <v>1</v>
      </c>
    </row>
    <row r="1373" spans="18:28">
      <c r="R1373">
        <v>146</v>
      </c>
      <c r="S1373">
        <v>127</v>
      </c>
      <c r="T1373">
        <v>0.901101255482189</v>
      </c>
      <c r="U1373">
        <v>1.0671306250542101</v>
      </c>
      <c r="V1373" s="6">
        <f t="shared" si="245"/>
        <v>-19</v>
      </c>
      <c r="W1373" s="6">
        <f t="shared" si="246"/>
        <v>0</v>
      </c>
      <c r="X1373" s="6" cm="1">
        <f t="array" ref="X1373">IF(T1373 &lt; Rat,1,0)</f>
        <v>0</v>
      </c>
      <c r="Y1373" s="6">
        <f t="shared" si="247"/>
        <v>0</v>
      </c>
      <c r="Z1373" s="6">
        <f t="shared" si="248"/>
        <v>0</v>
      </c>
      <c r="AA1373" s="6">
        <f t="shared" si="249"/>
        <v>0</v>
      </c>
      <c r="AB1373" s="6">
        <f t="shared" si="250"/>
        <v>1</v>
      </c>
    </row>
    <row r="1374" spans="18:28">
      <c r="R1374">
        <v>16</v>
      </c>
      <c r="S1374">
        <v>17</v>
      </c>
      <c r="T1374">
        <v>0.93587373654390105</v>
      </c>
      <c r="U1374">
        <v>1.0374763883604601</v>
      </c>
      <c r="V1374" s="6">
        <f t="shared" si="245"/>
        <v>1</v>
      </c>
      <c r="W1374" s="6">
        <f t="shared" si="246"/>
        <v>1</v>
      </c>
      <c r="X1374" s="6" cm="1">
        <f t="array" ref="X1374">IF(T1374 &lt; Rat,1,0)</f>
        <v>0</v>
      </c>
      <c r="Y1374" s="6">
        <f t="shared" si="247"/>
        <v>0</v>
      </c>
      <c r="Z1374" s="6">
        <f t="shared" si="248"/>
        <v>1</v>
      </c>
      <c r="AA1374" s="6">
        <f t="shared" si="249"/>
        <v>0</v>
      </c>
      <c r="AB1374" s="6">
        <f t="shared" si="250"/>
        <v>0</v>
      </c>
    </row>
    <row r="1375" spans="18:28">
      <c r="R1375">
        <v>147</v>
      </c>
      <c r="S1375">
        <v>146</v>
      </c>
      <c r="T1375">
        <v>0.95625236670275704</v>
      </c>
      <c r="U1375">
        <v>1.43708261459189</v>
      </c>
      <c r="V1375" s="6">
        <f t="shared" si="245"/>
        <v>-1</v>
      </c>
      <c r="W1375" s="6">
        <f t="shared" si="246"/>
        <v>1</v>
      </c>
      <c r="X1375" s="6" cm="1">
        <f t="array" ref="X1375">IF(T1375 &lt; Rat,1,0)</f>
        <v>0</v>
      </c>
      <c r="Y1375" s="6">
        <f t="shared" si="247"/>
        <v>0</v>
      </c>
      <c r="Z1375" s="6">
        <f t="shared" si="248"/>
        <v>1</v>
      </c>
      <c r="AA1375" s="6">
        <f t="shared" si="249"/>
        <v>0</v>
      </c>
      <c r="AB1375" s="6">
        <f t="shared" si="250"/>
        <v>0</v>
      </c>
    </row>
    <row r="1376" spans="18:28">
      <c r="R1376">
        <v>68</v>
      </c>
      <c r="S1376">
        <v>71</v>
      </c>
      <c r="T1376">
        <v>0.84178840419776602</v>
      </c>
      <c r="U1376">
        <v>0.71248907755162605</v>
      </c>
      <c r="V1376" s="6">
        <f t="shared" ref="V1376:V1407" si="251">S1376-R1376</f>
        <v>3</v>
      </c>
      <c r="W1376" s="6">
        <f t="shared" si="246"/>
        <v>1</v>
      </c>
      <c r="X1376" s="6" cm="1">
        <f t="array" ref="X1376">IF(T1376 &lt; Rat,1,0)</f>
        <v>0</v>
      </c>
      <c r="Y1376" s="6">
        <f t="shared" si="247"/>
        <v>0</v>
      </c>
      <c r="Z1376" s="6">
        <f t="shared" si="248"/>
        <v>1</v>
      </c>
      <c r="AA1376" s="6">
        <f t="shared" si="249"/>
        <v>0</v>
      </c>
      <c r="AB1376" s="6">
        <f t="shared" si="250"/>
        <v>0</v>
      </c>
    </row>
    <row r="1377" spans="18:28">
      <c r="R1377">
        <v>149</v>
      </c>
      <c r="S1377">
        <v>72</v>
      </c>
      <c r="T1377">
        <v>0.98932473114845598</v>
      </c>
      <c r="U1377">
        <v>0.63298346572847597</v>
      </c>
      <c r="V1377" s="6">
        <f t="shared" si="251"/>
        <v>-77</v>
      </c>
      <c r="W1377" s="6">
        <f t="shared" si="246"/>
        <v>0</v>
      </c>
      <c r="X1377" s="6" cm="1">
        <f t="array" ref="X1377">IF(T1377 &lt; Rat,1,0)</f>
        <v>0</v>
      </c>
      <c r="Y1377" s="6">
        <f t="shared" si="247"/>
        <v>0</v>
      </c>
      <c r="Z1377" s="6">
        <f t="shared" si="248"/>
        <v>0</v>
      </c>
      <c r="AA1377" s="6">
        <f t="shared" si="249"/>
        <v>0</v>
      </c>
      <c r="AB1377" s="6">
        <f t="shared" si="250"/>
        <v>1</v>
      </c>
    </row>
    <row r="1378" spans="18:28">
      <c r="R1378">
        <v>65</v>
      </c>
      <c r="S1378">
        <v>65</v>
      </c>
      <c r="T1378">
        <v>0.91910257515322702</v>
      </c>
      <c r="U1378">
        <v>0.98367220150235901</v>
      </c>
      <c r="V1378" s="6">
        <f t="shared" si="251"/>
        <v>0</v>
      </c>
      <c r="W1378" s="6">
        <f t="shared" si="246"/>
        <v>1</v>
      </c>
      <c r="X1378" s="6" cm="1">
        <f t="array" ref="X1378">IF(T1378 &lt; Rat,1,0)</f>
        <v>0</v>
      </c>
      <c r="Y1378" s="6">
        <f t="shared" si="247"/>
        <v>0</v>
      </c>
      <c r="Z1378" s="6">
        <f t="shared" si="248"/>
        <v>1</v>
      </c>
      <c r="AA1378" s="6">
        <f t="shared" si="249"/>
        <v>0</v>
      </c>
      <c r="AB1378" s="6">
        <f t="shared" si="250"/>
        <v>0</v>
      </c>
    </row>
    <row r="1379" spans="18:28">
      <c r="R1379">
        <v>92</v>
      </c>
      <c r="S1379">
        <v>157</v>
      </c>
      <c r="T1379">
        <v>0.91550815524780904</v>
      </c>
      <c r="U1379">
        <v>0.720972059039519</v>
      </c>
      <c r="V1379" s="6">
        <f t="shared" si="251"/>
        <v>65</v>
      </c>
      <c r="W1379" s="6">
        <f t="shared" si="246"/>
        <v>0</v>
      </c>
      <c r="X1379" s="6" cm="1">
        <f t="array" ref="X1379">IF(T1379 &lt; Rat,1,0)</f>
        <v>0</v>
      </c>
      <c r="Y1379" s="6">
        <f t="shared" si="247"/>
        <v>0</v>
      </c>
      <c r="Z1379" s="6">
        <f t="shared" si="248"/>
        <v>0</v>
      </c>
      <c r="AA1379" s="6">
        <f t="shared" si="249"/>
        <v>0</v>
      </c>
      <c r="AB1379" s="6">
        <f t="shared" si="250"/>
        <v>1</v>
      </c>
    </row>
    <row r="1380" spans="18:28">
      <c r="R1380">
        <v>45</v>
      </c>
      <c r="S1380">
        <v>107</v>
      </c>
      <c r="T1380">
        <v>0.85364638817643101</v>
      </c>
      <c r="U1380">
        <v>0.36236537633426302</v>
      </c>
      <c r="V1380" s="6">
        <f t="shared" si="251"/>
        <v>62</v>
      </c>
      <c r="W1380" s="6">
        <f t="shared" si="246"/>
        <v>0</v>
      </c>
      <c r="X1380" s="6" cm="1">
        <f t="array" ref="X1380">IF(T1380 &lt; Rat,1,0)</f>
        <v>0</v>
      </c>
      <c r="Y1380" s="6">
        <f t="shared" si="247"/>
        <v>0</v>
      </c>
      <c r="Z1380" s="6">
        <f t="shared" si="248"/>
        <v>0</v>
      </c>
      <c r="AA1380" s="6">
        <f t="shared" si="249"/>
        <v>0</v>
      </c>
      <c r="AB1380" s="6">
        <f t="shared" si="250"/>
        <v>1</v>
      </c>
    </row>
    <row r="1381" spans="18:28">
      <c r="R1381">
        <v>135</v>
      </c>
      <c r="S1381">
        <v>93</v>
      </c>
      <c r="T1381">
        <v>0.98208890037144603</v>
      </c>
      <c r="U1381">
        <v>0.86684260856401796</v>
      </c>
      <c r="V1381" s="6">
        <f t="shared" si="251"/>
        <v>-42</v>
      </c>
      <c r="W1381" s="6">
        <f t="shared" si="246"/>
        <v>0</v>
      </c>
      <c r="X1381" s="6" cm="1">
        <f t="array" ref="X1381">IF(T1381 &lt; Rat,1,0)</f>
        <v>0</v>
      </c>
      <c r="Y1381" s="6">
        <f t="shared" si="247"/>
        <v>0</v>
      </c>
      <c r="Z1381" s="6">
        <f t="shared" si="248"/>
        <v>0</v>
      </c>
      <c r="AA1381" s="6">
        <f t="shared" si="249"/>
        <v>0</v>
      </c>
      <c r="AB1381" s="6">
        <f t="shared" si="250"/>
        <v>1</v>
      </c>
    </row>
    <row r="1382" spans="18:28">
      <c r="R1382">
        <v>58</v>
      </c>
      <c r="S1382">
        <v>41</v>
      </c>
      <c r="T1382">
        <v>0.96283333934651905</v>
      </c>
      <c r="U1382">
        <v>0.78173789503533897</v>
      </c>
      <c r="V1382" s="6">
        <f t="shared" si="251"/>
        <v>-17</v>
      </c>
      <c r="W1382" s="6">
        <f t="shared" si="246"/>
        <v>0</v>
      </c>
      <c r="X1382" s="6" cm="1">
        <f t="array" ref="X1382">IF(T1382 &lt; Rat,1,0)</f>
        <v>0</v>
      </c>
      <c r="Y1382" s="6">
        <f t="shared" si="247"/>
        <v>0</v>
      </c>
      <c r="Z1382" s="6">
        <f t="shared" si="248"/>
        <v>0</v>
      </c>
      <c r="AA1382" s="6">
        <f t="shared" si="249"/>
        <v>0</v>
      </c>
      <c r="AB1382" s="6">
        <f t="shared" si="250"/>
        <v>1</v>
      </c>
    </row>
    <row r="1383" spans="18:28">
      <c r="R1383">
        <v>31</v>
      </c>
      <c r="S1383">
        <v>182</v>
      </c>
      <c r="T1383">
        <v>0.97083467474222995</v>
      </c>
      <c r="U1383">
        <v>1.36243401168558</v>
      </c>
      <c r="V1383" s="6">
        <f t="shared" si="251"/>
        <v>151</v>
      </c>
      <c r="W1383" s="6">
        <f t="shared" si="246"/>
        <v>0</v>
      </c>
      <c r="X1383" s="6" cm="1">
        <f t="array" ref="X1383">IF(T1383 &lt; Rat,1,0)</f>
        <v>0</v>
      </c>
      <c r="Y1383" s="6">
        <f t="shared" si="247"/>
        <v>0</v>
      </c>
      <c r="Z1383" s="6">
        <f t="shared" si="248"/>
        <v>0</v>
      </c>
      <c r="AA1383" s="6">
        <f t="shared" si="249"/>
        <v>0</v>
      </c>
      <c r="AB1383" s="6">
        <f t="shared" si="250"/>
        <v>1</v>
      </c>
    </row>
    <row r="1384" spans="18:28">
      <c r="R1384">
        <v>3</v>
      </c>
      <c r="S1384">
        <v>93</v>
      </c>
      <c r="T1384">
        <v>0.73288214347156599</v>
      </c>
      <c r="U1384">
        <v>0.331314920736687</v>
      </c>
      <c r="V1384" s="6">
        <f t="shared" si="251"/>
        <v>90</v>
      </c>
      <c r="W1384" s="6">
        <f t="shared" si="246"/>
        <v>0</v>
      </c>
      <c r="X1384" s="6" cm="1">
        <f t="array" ref="X1384">IF(T1384 &lt; Rat,1,0)</f>
        <v>1</v>
      </c>
      <c r="Y1384" s="6">
        <f t="shared" si="247"/>
        <v>0</v>
      </c>
      <c r="Z1384" s="6">
        <f t="shared" si="248"/>
        <v>0</v>
      </c>
      <c r="AA1384" s="6">
        <f t="shared" si="249"/>
        <v>1</v>
      </c>
      <c r="AB1384" s="6">
        <f t="shared" si="250"/>
        <v>0</v>
      </c>
    </row>
    <row r="1385" spans="18:28">
      <c r="R1385">
        <v>164</v>
      </c>
      <c r="S1385">
        <v>163</v>
      </c>
      <c r="T1385">
        <v>0.74724701210254896</v>
      </c>
      <c r="U1385">
        <v>0.38111139482552597</v>
      </c>
      <c r="V1385" s="6">
        <f t="shared" si="251"/>
        <v>-1</v>
      </c>
      <c r="W1385" s="6">
        <f t="shared" si="246"/>
        <v>1</v>
      </c>
      <c r="X1385" s="6" cm="1">
        <f t="array" ref="X1385">IF(T1385 &lt; Rat,1,0)</f>
        <v>0</v>
      </c>
      <c r="Y1385" s="6">
        <f t="shared" si="247"/>
        <v>0</v>
      </c>
      <c r="Z1385" s="6">
        <f t="shared" si="248"/>
        <v>1</v>
      </c>
      <c r="AA1385" s="6">
        <f t="shared" si="249"/>
        <v>0</v>
      </c>
      <c r="AB1385" s="6">
        <f t="shared" si="250"/>
        <v>0</v>
      </c>
    </row>
    <row r="1386" spans="18:28">
      <c r="R1386">
        <v>111</v>
      </c>
      <c r="S1386">
        <v>38</v>
      </c>
      <c r="T1386">
        <v>0.844568411864282</v>
      </c>
      <c r="U1386">
        <v>1.6273772446867101</v>
      </c>
      <c r="V1386" s="6">
        <f t="shared" si="251"/>
        <v>-73</v>
      </c>
      <c r="W1386" s="6">
        <f t="shared" si="246"/>
        <v>0</v>
      </c>
      <c r="X1386" s="6" cm="1">
        <f t="array" ref="X1386">IF(T1386 &lt; Rat,1,0)</f>
        <v>0</v>
      </c>
      <c r="Y1386" s="6">
        <f t="shared" si="247"/>
        <v>0</v>
      </c>
      <c r="Z1386" s="6">
        <f t="shared" si="248"/>
        <v>0</v>
      </c>
      <c r="AA1386" s="6">
        <f t="shared" si="249"/>
        <v>0</v>
      </c>
      <c r="AB1386" s="6">
        <f t="shared" si="250"/>
        <v>1</v>
      </c>
    </row>
    <row r="1387" spans="18:28">
      <c r="R1387">
        <v>89</v>
      </c>
      <c r="S1387">
        <v>36</v>
      </c>
      <c r="T1387">
        <v>0.99588326664513305</v>
      </c>
      <c r="U1387">
        <v>0.57628296821327896</v>
      </c>
      <c r="V1387" s="6">
        <f t="shared" si="251"/>
        <v>-53</v>
      </c>
      <c r="W1387" s="6">
        <f t="shared" si="246"/>
        <v>0</v>
      </c>
      <c r="X1387" s="6" cm="1">
        <f t="array" ref="X1387">IF(T1387 &lt; Rat,1,0)</f>
        <v>0</v>
      </c>
      <c r="Y1387" s="6">
        <f t="shared" si="247"/>
        <v>0</v>
      </c>
      <c r="Z1387" s="6">
        <f t="shared" si="248"/>
        <v>0</v>
      </c>
      <c r="AA1387" s="6">
        <f t="shared" si="249"/>
        <v>0</v>
      </c>
      <c r="AB1387" s="6">
        <f t="shared" si="250"/>
        <v>1</v>
      </c>
    </row>
    <row r="1388" spans="18:28">
      <c r="R1388">
        <v>154</v>
      </c>
      <c r="S1388">
        <v>129</v>
      </c>
      <c r="T1388">
        <v>0.80764781091306603</v>
      </c>
      <c r="U1388">
        <v>0.754531130836122</v>
      </c>
      <c r="V1388" s="6">
        <f t="shared" si="251"/>
        <v>-25</v>
      </c>
      <c r="W1388" s="6">
        <f t="shared" si="246"/>
        <v>0</v>
      </c>
      <c r="X1388" s="6" cm="1">
        <f t="array" ref="X1388">IF(T1388 &lt; Rat,1,0)</f>
        <v>0</v>
      </c>
      <c r="Y1388" s="6">
        <f t="shared" si="247"/>
        <v>0</v>
      </c>
      <c r="Z1388" s="6">
        <f t="shared" si="248"/>
        <v>0</v>
      </c>
      <c r="AA1388" s="6">
        <f t="shared" si="249"/>
        <v>0</v>
      </c>
      <c r="AB1388" s="6">
        <f t="shared" si="250"/>
        <v>1</v>
      </c>
    </row>
    <row r="1389" spans="18:28">
      <c r="R1389">
        <v>63</v>
      </c>
      <c r="S1389">
        <v>15</v>
      </c>
      <c r="T1389">
        <v>0.99876206184481697</v>
      </c>
      <c r="U1389">
        <v>0.64974208633247499</v>
      </c>
      <c r="V1389" s="6">
        <f t="shared" si="251"/>
        <v>-48</v>
      </c>
      <c r="W1389" s="6">
        <f t="shared" si="246"/>
        <v>0</v>
      </c>
      <c r="X1389" s="6" cm="1">
        <f t="array" ref="X1389">IF(T1389 &lt; Rat,1,0)</f>
        <v>0</v>
      </c>
      <c r="Y1389" s="6">
        <f t="shared" si="247"/>
        <v>0</v>
      </c>
      <c r="Z1389" s="6">
        <f t="shared" si="248"/>
        <v>0</v>
      </c>
      <c r="AA1389" s="6">
        <f t="shared" si="249"/>
        <v>0</v>
      </c>
      <c r="AB1389" s="6">
        <f t="shared" si="250"/>
        <v>1</v>
      </c>
    </row>
    <row r="1390" spans="18:28">
      <c r="R1390">
        <v>138</v>
      </c>
      <c r="S1390">
        <v>138</v>
      </c>
      <c r="T1390">
        <v>0.837592753551887</v>
      </c>
      <c r="U1390">
        <v>1.8916441247661699</v>
      </c>
      <c r="V1390" s="6">
        <f t="shared" si="251"/>
        <v>0</v>
      </c>
      <c r="W1390" s="6">
        <f t="shared" si="246"/>
        <v>1</v>
      </c>
      <c r="X1390" s="6" cm="1">
        <f t="array" ref="X1390">IF(T1390 &lt; Rat,1,0)</f>
        <v>0</v>
      </c>
      <c r="Y1390" s="6">
        <f t="shared" si="247"/>
        <v>0</v>
      </c>
      <c r="Z1390" s="6">
        <f t="shared" si="248"/>
        <v>1</v>
      </c>
      <c r="AA1390" s="6">
        <f t="shared" si="249"/>
        <v>0</v>
      </c>
      <c r="AB1390" s="6">
        <f t="shared" si="250"/>
        <v>0</v>
      </c>
    </row>
    <row r="1391" spans="18:28">
      <c r="R1391">
        <v>186</v>
      </c>
      <c r="S1391">
        <v>179</v>
      </c>
      <c r="T1391">
        <v>0.86585670401265802</v>
      </c>
      <c r="U1391">
        <v>0.85652315412774904</v>
      </c>
      <c r="V1391" s="6">
        <f t="shared" si="251"/>
        <v>-7</v>
      </c>
      <c r="W1391" s="6">
        <f t="shared" si="246"/>
        <v>0</v>
      </c>
      <c r="X1391" s="6" cm="1">
        <f t="array" ref="X1391">IF(T1391 &lt; Rat,1,0)</f>
        <v>0</v>
      </c>
      <c r="Y1391" s="6">
        <f t="shared" si="247"/>
        <v>0</v>
      </c>
      <c r="Z1391" s="6">
        <f t="shared" si="248"/>
        <v>0</v>
      </c>
      <c r="AA1391" s="6">
        <f t="shared" si="249"/>
        <v>0</v>
      </c>
      <c r="AB1391" s="6">
        <f t="shared" si="250"/>
        <v>1</v>
      </c>
    </row>
    <row r="1392" spans="18:28">
      <c r="R1392">
        <v>179</v>
      </c>
      <c r="S1392">
        <v>181</v>
      </c>
      <c r="T1392">
        <v>0.92347849394021897</v>
      </c>
      <c r="U1392">
        <v>0.81521319418268101</v>
      </c>
      <c r="V1392" s="6">
        <f t="shared" si="251"/>
        <v>2</v>
      </c>
      <c r="W1392" s="6">
        <f t="shared" si="246"/>
        <v>1</v>
      </c>
      <c r="X1392" s="6" cm="1">
        <f t="array" ref="X1392">IF(T1392 &lt; Rat,1,0)</f>
        <v>0</v>
      </c>
      <c r="Y1392" s="6">
        <f t="shared" si="247"/>
        <v>0</v>
      </c>
      <c r="Z1392" s="6">
        <f t="shared" si="248"/>
        <v>1</v>
      </c>
      <c r="AA1392" s="6">
        <f t="shared" si="249"/>
        <v>0</v>
      </c>
      <c r="AB1392" s="6">
        <f t="shared" si="250"/>
        <v>0</v>
      </c>
    </row>
    <row r="1393" spans="18:28">
      <c r="R1393">
        <v>14</v>
      </c>
      <c r="S1393">
        <v>13</v>
      </c>
      <c r="T1393">
        <v>0.74039114877523704</v>
      </c>
      <c r="U1393">
        <v>1.1003343382334401</v>
      </c>
      <c r="V1393" s="6">
        <f t="shared" si="251"/>
        <v>-1</v>
      </c>
      <c r="W1393" s="6">
        <f t="shared" si="246"/>
        <v>1</v>
      </c>
      <c r="X1393" s="6" cm="1">
        <f t="array" ref="X1393">IF(T1393 &lt; Rat,1,0)</f>
        <v>0</v>
      </c>
      <c r="Y1393" s="6">
        <f t="shared" si="247"/>
        <v>0</v>
      </c>
      <c r="Z1393" s="6">
        <f t="shared" si="248"/>
        <v>1</v>
      </c>
      <c r="AA1393" s="6">
        <f t="shared" si="249"/>
        <v>0</v>
      </c>
      <c r="AB1393" s="6">
        <f t="shared" si="250"/>
        <v>0</v>
      </c>
    </row>
    <row r="1394" spans="18:28">
      <c r="R1394">
        <v>34</v>
      </c>
      <c r="S1394">
        <v>103</v>
      </c>
      <c r="T1394">
        <v>0.92310783756607995</v>
      </c>
      <c r="U1394">
        <v>1.0445480744492599</v>
      </c>
      <c r="V1394" s="6">
        <f t="shared" si="251"/>
        <v>69</v>
      </c>
      <c r="W1394" s="6">
        <f t="shared" si="246"/>
        <v>0</v>
      </c>
      <c r="X1394" s="6" cm="1">
        <f t="array" ref="X1394">IF(T1394 &lt; Rat,1,0)</f>
        <v>0</v>
      </c>
      <c r="Y1394" s="6">
        <f t="shared" si="247"/>
        <v>0</v>
      </c>
      <c r="Z1394" s="6">
        <f t="shared" si="248"/>
        <v>0</v>
      </c>
      <c r="AA1394" s="6">
        <f t="shared" si="249"/>
        <v>0</v>
      </c>
      <c r="AB1394" s="6">
        <f t="shared" si="250"/>
        <v>1</v>
      </c>
    </row>
    <row r="1395" spans="18:28">
      <c r="R1395">
        <v>20</v>
      </c>
      <c r="S1395">
        <v>21</v>
      </c>
      <c r="T1395">
        <v>0.90857066458612901</v>
      </c>
      <c r="U1395">
        <v>2.0869567236428601</v>
      </c>
      <c r="V1395" s="6">
        <f t="shared" si="251"/>
        <v>1</v>
      </c>
      <c r="W1395" s="6">
        <f t="shared" si="246"/>
        <v>1</v>
      </c>
      <c r="X1395" s="6" cm="1">
        <f t="array" ref="X1395">IF(T1395 &lt; Rat,1,0)</f>
        <v>0</v>
      </c>
      <c r="Y1395" s="6">
        <f t="shared" si="247"/>
        <v>0</v>
      </c>
      <c r="Z1395" s="6">
        <f t="shared" si="248"/>
        <v>1</v>
      </c>
      <c r="AA1395" s="6">
        <f t="shared" si="249"/>
        <v>0</v>
      </c>
      <c r="AB1395" s="6">
        <f t="shared" si="250"/>
        <v>0</v>
      </c>
    </row>
    <row r="1396" spans="18:28">
      <c r="R1396">
        <v>122</v>
      </c>
      <c r="S1396">
        <v>126</v>
      </c>
      <c r="T1396">
        <v>0.92658221177978195</v>
      </c>
      <c r="U1396">
        <v>1.1072527224342901</v>
      </c>
      <c r="V1396" s="6">
        <f t="shared" si="251"/>
        <v>4</v>
      </c>
      <c r="W1396" s="6">
        <f t="shared" si="246"/>
        <v>0</v>
      </c>
      <c r="X1396" s="6" cm="1">
        <f t="array" ref="X1396">IF(T1396 &lt; Rat,1,0)</f>
        <v>0</v>
      </c>
      <c r="Y1396" s="6">
        <f t="shared" si="247"/>
        <v>0</v>
      </c>
      <c r="Z1396" s="6">
        <f t="shared" si="248"/>
        <v>0</v>
      </c>
      <c r="AA1396" s="6">
        <f t="shared" si="249"/>
        <v>0</v>
      </c>
      <c r="AB1396" s="6">
        <f t="shared" si="250"/>
        <v>1</v>
      </c>
    </row>
    <row r="1397" spans="18:28">
      <c r="R1397">
        <v>19</v>
      </c>
      <c r="S1397">
        <v>169</v>
      </c>
      <c r="T1397">
        <v>0.98693214217042102</v>
      </c>
      <c r="U1397">
        <v>0.60218592492349898</v>
      </c>
      <c r="V1397" s="6">
        <f t="shared" si="251"/>
        <v>150</v>
      </c>
      <c r="W1397" s="6">
        <f t="shared" si="246"/>
        <v>0</v>
      </c>
      <c r="X1397" s="6" cm="1">
        <f t="array" ref="X1397">IF(T1397 &lt; Rat,1,0)</f>
        <v>0</v>
      </c>
      <c r="Y1397" s="6">
        <f t="shared" si="247"/>
        <v>0</v>
      </c>
      <c r="Z1397" s="6">
        <f t="shared" si="248"/>
        <v>0</v>
      </c>
      <c r="AA1397" s="6">
        <f t="shared" si="249"/>
        <v>0</v>
      </c>
      <c r="AB1397" s="6">
        <f t="shared" si="250"/>
        <v>1</v>
      </c>
    </row>
    <row r="1398" spans="18:28">
      <c r="R1398">
        <v>66</v>
      </c>
      <c r="S1398">
        <v>106</v>
      </c>
      <c r="T1398">
        <v>0.93507680939856497</v>
      </c>
      <c r="U1398">
        <v>0.97419349834026703</v>
      </c>
      <c r="V1398" s="6">
        <f t="shared" si="251"/>
        <v>40</v>
      </c>
      <c r="W1398" s="6">
        <f t="shared" si="246"/>
        <v>0</v>
      </c>
      <c r="X1398" s="6" cm="1">
        <f t="array" ref="X1398">IF(T1398 &lt; Rat,1,0)</f>
        <v>0</v>
      </c>
      <c r="Y1398" s="6">
        <f t="shared" si="247"/>
        <v>0</v>
      </c>
      <c r="Z1398" s="6">
        <f t="shared" si="248"/>
        <v>0</v>
      </c>
      <c r="AA1398" s="6">
        <f t="shared" si="249"/>
        <v>0</v>
      </c>
      <c r="AB1398" s="6">
        <f t="shared" si="250"/>
        <v>1</v>
      </c>
    </row>
    <row r="1399" spans="18:28">
      <c r="R1399">
        <v>121</v>
      </c>
      <c r="S1399">
        <v>127</v>
      </c>
      <c r="T1399">
        <v>0.94577763457161701</v>
      </c>
      <c r="U1399">
        <v>0.57676164826030596</v>
      </c>
      <c r="V1399" s="6">
        <f t="shared" si="251"/>
        <v>6</v>
      </c>
      <c r="W1399" s="6">
        <f t="shared" si="246"/>
        <v>0</v>
      </c>
      <c r="X1399" s="6" cm="1">
        <f t="array" ref="X1399">IF(T1399 &lt; Rat,1,0)</f>
        <v>0</v>
      </c>
      <c r="Y1399" s="6">
        <f t="shared" si="247"/>
        <v>0</v>
      </c>
      <c r="Z1399" s="6">
        <f t="shared" si="248"/>
        <v>0</v>
      </c>
      <c r="AA1399" s="6">
        <f t="shared" si="249"/>
        <v>0</v>
      </c>
      <c r="AB1399" s="6">
        <f t="shared" si="250"/>
        <v>1</v>
      </c>
    </row>
    <row r="1400" spans="18:28">
      <c r="R1400">
        <v>48</v>
      </c>
      <c r="S1400">
        <v>146</v>
      </c>
      <c r="T1400">
        <v>0.95694952247055798</v>
      </c>
      <c r="U1400">
        <v>0.494317437274224</v>
      </c>
      <c r="V1400" s="6">
        <f t="shared" si="251"/>
        <v>98</v>
      </c>
      <c r="W1400" s="6">
        <f t="shared" si="246"/>
        <v>0</v>
      </c>
      <c r="X1400" s="6" cm="1">
        <f t="array" ref="X1400">IF(T1400 &lt; Rat,1,0)</f>
        <v>0</v>
      </c>
      <c r="Y1400" s="6">
        <f t="shared" si="247"/>
        <v>0</v>
      </c>
      <c r="Z1400" s="6">
        <f t="shared" si="248"/>
        <v>0</v>
      </c>
      <c r="AA1400" s="6">
        <f t="shared" si="249"/>
        <v>0</v>
      </c>
      <c r="AB1400" s="6">
        <f t="shared" si="250"/>
        <v>1</v>
      </c>
    </row>
    <row r="1401" spans="18:28">
      <c r="R1401">
        <v>114</v>
      </c>
      <c r="S1401">
        <v>109</v>
      </c>
      <c r="T1401">
        <v>0.89989607514551995</v>
      </c>
      <c r="U1401">
        <v>0.48521950642376499</v>
      </c>
      <c r="V1401" s="6">
        <f t="shared" si="251"/>
        <v>-5</v>
      </c>
      <c r="W1401" s="6">
        <f t="shared" si="246"/>
        <v>0</v>
      </c>
      <c r="X1401" s="6" cm="1">
        <f t="array" ref="X1401">IF(T1401 &lt; Rat,1,0)</f>
        <v>0</v>
      </c>
      <c r="Y1401" s="6">
        <f t="shared" si="247"/>
        <v>0</v>
      </c>
      <c r="Z1401" s="6">
        <f t="shared" si="248"/>
        <v>0</v>
      </c>
      <c r="AA1401" s="6">
        <f t="shared" si="249"/>
        <v>0</v>
      </c>
      <c r="AB1401" s="6">
        <f t="shared" si="250"/>
        <v>1</v>
      </c>
    </row>
    <row r="1402" spans="18:28">
      <c r="R1402">
        <v>174</v>
      </c>
      <c r="S1402">
        <v>157</v>
      </c>
      <c r="T1402">
        <v>0.65640744179738897</v>
      </c>
      <c r="U1402">
        <v>2.25759681613051E-2</v>
      </c>
      <c r="V1402" s="6">
        <f t="shared" si="251"/>
        <v>-17</v>
      </c>
      <c r="W1402" s="6">
        <f t="shared" si="246"/>
        <v>0</v>
      </c>
      <c r="X1402" s="6" cm="1">
        <f t="array" ref="X1402">IF(T1402 &lt; Rat,1,0)</f>
        <v>1</v>
      </c>
      <c r="Y1402" s="6">
        <f t="shared" si="247"/>
        <v>0</v>
      </c>
      <c r="Z1402" s="6">
        <f t="shared" si="248"/>
        <v>0</v>
      </c>
      <c r="AA1402" s="6">
        <f t="shared" si="249"/>
        <v>1</v>
      </c>
      <c r="AB1402" s="6">
        <f t="shared" si="250"/>
        <v>0</v>
      </c>
    </row>
    <row r="1403" spans="18:28">
      <c r="R1403">
        <v>29</v>
      </c>
      <c r="S1403">
        <v>28</v>
      </c>
      <c r="T1403">
        <v>0.81497098443675797</v>
      </c>
      <c r="U1403">
        <v>0.49264807383718001</v>
      </c>
      <c r="V1403" s="6">
        <f t="shared" si="251"/>
        <v>-1</v>
      </c>
      <c r="W1403" s="6">
        <f t="shared" si="246"/>
        <v>1</v>
      </c>
      <c r="X1403" s="6" cm="1">
        <f t="array" ref="X1403">IF(T1403 &lt; Rat,1,0)</f>
        <v>0</v>
      </c>
      <c r="Y1403" s="6">
        <f t="shared" si="247"/>
        <v>0</v>
      </c>
      <c r="Z1403" s="6">
        <f t="shared" si="248"/>
        <v>1</v>
      </c>
      <c r="AA1403" s="6">
        <f t="shared" si="249"/>
        <v>0</v>
      </c>
      <c r="AB1403" s="6">
        <f t="shared" si="250"/>
        <v>0</v>
      </c>
    </row>
    <row r="1404" spans="18:28">
      <c r="R1404">
        <v>137</v>
      </c>
      <c r="S1404">
        <v>136</v>
      </c>
      <c r="T1404">
        <v>0.83328851539331095</v>
      </c>
      <c r="U1404">
        <v>4.7019193715048404</v>
      </c>
      <c r="V1404" s="6">
        <f t="shared" si="251"/>
        <v>-1</v>
      </c>
      <c r="W1404" s="6">
        <f t="shared" si="246"/>
        <v>1</v>
      </c>
      <c r="X1404" s="6" cm="1">
        <f t="array" ref="X1404">IF(T1404 &lt; Rat,1,0)</f>
        <v>0</v>
      </c>
      <c r="Y1404" s="6">
        <f t="shared" si="247"/>
        <v>0</v>
      </c>
      <c r="Z1404" s="6">
        <f t="shared" si="248"/>
        <v>1</v>
      </c>
      <c r="AA1404" s="6">
        <f t="shared" si="249"/>
        <v>0</v>
      </c>
      <c r="AB1404" s="6">
        <f t="shared" si="250"/>
        <v>0</v>
      </c>
    </row>
    <row r="1405" spans="18:28">
      <c r="R1405">
        <v>94</v>
      </c>
      <c r="S1405">
        <v>181</v>
      </c>
      <c r="T1405">
        <v>0.83285232973718504</v>
      </c>
      <c r="U1405">
        <v>0.68728597502727895</v>
      </c>
      <c r="V1405" s="6">
        <f t="shared" si="251"/>
        <v>87</v>
      </c>
      <c r="W1405" s="6">
        <f t="shared" si="246"/>
        <v>0</v>
      </c>
      <c r="X1405" s="6" cm="1">
        <f t="array" ref="X1405">IF(T1405 &lt; Rat,1,0)</f>
        <v>0</v>
      </c>
      <c r="Y1405" s="6">
        <f t="shared" si="247"/>
        <v>0</v>
      </c>
      <c r="Z1405" s="6">
        <f t="shared" si="248"/>
        <v>0</v>
      </c>
      <c r="AA1405" s="6">
        <f t="shared" si="249"/>
        <v>0</v>
      </c>
      <c r="AB1405" s="6">
        <f t="shared" si="250"/>
        <v>1</v>
      </c>
    </row>
    <row r="1406" spans="18:28">
      <c r="R1406">
        <v>40</v>
      </c>
      <c r="S1406">
        <v>178</v>
      </c>
      <c r="T1406">
        <v>0.77448770510155795</v>
      </c>
      <c r="U1406">
        <v>1.68730423733642</v>
      </c>
      <c r="V1406" s="6">
        <f t="shared" si="251"/>
        <v>138</v>
      </c>
      <c r="W1406" s="6">
        <f t="shared" si="246"/>
        <v>0</v>
      </c>
      <c r="X1406" s="6" cm="1">
        <f t="array" ref="X1406">IF(T1406 &lt; Rat,1,0)</f>
        <v>0</v>
      </c>
      <c r="Y1406" s="6">
        <f t="shared" si="247"/>
        <v>0</v>
      </c>
      <c r="Z1406" s="6">
        <f t="shared" si="248"/>
        <v>0</v>
      </c>
      <c r="AA1406" s="6">
        <f t="shared" si="249"/>
        <v>0</v>
      </c>
      <c r="AB1406" s="6">
        <f t="shared" si="250"/>
        <v>1</v>
      </c>
    </row>
    <row r="1407" spans="18:28">
      <c r="R1407">
        <v>116</v>
      </c>
      <c r="S1407">
        <v>175</v>
      </c>
      <c r="T1407">
        <v>0.78704576756475397</v>
      </c>
      <c r="U1407">
        <v>0.34085016529529599</v>
      </c>
      <c r="V1407" s="6">
        <f t="shared" si="251"/>
        <v>59</v>
      </c>
      <c r="W1407" s="6">
        <f t="shared" si="246"/>
        <v>0</v>
      </c>
      <c r="X1407" s="6" cm="1">
        <f t="array" ref="X1407">IF(T1407 &lt; Rat,1,0)</f>
        <v>0</v>
      </c>
      <c r="Y1407" s="6">
        <f t="shared" si="247"/>
        <v>0</v>
      </c>
      <c r="Z1407" s="6">
        <f t="shared" si="248"/>
        <v>0</v>
      </c>
      <c r="AA1407" s="6">
        <f t="shared" si="249"/>
        <v>0</v>
      </c>
      <c r="AB1407" s="6">
        <f t="shared" si="250"/>
        <v>1</v>
      </c>
    </row>
    <row r="1408" spans="18:28">
      <c r="R1408">
        <v>57</v>
      </c>
      <c r="S1408">
        <v>152</v>
      </c>
      <c r="T1408">
        <v>0.69332832808148204</v>
      </c>
      <c r="U1408">
        <v>0.81136098252824596</v>
      </c>
      <c r="V1408" s="6">
        <f t="shared" ref="V1408:V1415" si="252">S1408-R1408</f>
        <v>95</v>
      </c>
      <c r="W1408" s="6">
        <f t="shared" si="246"/>
        <v>0</v>
      </c>
      <c r="X1408" s="6" cm="1">
        <f t="array" ref="X1408">IF(T1408 &lt; Rat,1,0)</f>
        <v>1</v>
      </c>
      <c r="Y1408" s="6">
        <f t="shared" si="247"/>
        <v>0</v>
      </c>
      <c r="Z1408" s="6">
        <f t="shared" si="248"/>
        <v>0</v>
      </c>
      <c r="AA1408" s="6">
        <f t="shared" si="249"/>
        <v>1</v>
      </c>
      <c r="AB1408" s="6">
        <f t="shared" si="250"/>
        <v>0</v>
      </c>
    </row>
    <row r="1409" spans="18:28">
      <c r="R1409">
        <v>79</v>
      </c>
      <c r="S1409">
        <v>84</v>
      </c>
      <c r="T1409">
        <v>0.88636402643218803</v>
      </c>
      <c r="U1409">
        <v>0.75758556948854605</v>
      </c>
      <c r="V1409" s="6">
        <f t="shared" si="252"/>
        <v>5</v>
      </c>
      <c r="W1409" s="6">
        <f t="shared" si="246"/>
        <v>0</v>
      </c>
      <c r="X1409" s="6" cm="1">
        <f t="array" ref="X1409">IF(T1409 &lt; Rat,1,0)</f>
        <v>0</v>
      </c>
      <c r="Y1409" s="6">
        <f t="shared" si="247"/>
        <v>0</v>
      </c>
      <c r="Z1409" s="6">
        <f t="shared" si="248"/>
        <v>0</v>
      </c>
      <c r="AA1409" s="6">
        <f t="shared" si="249"/>
        <v>0</v>
      </c>
      <c r="AB1409" s="6">
        <f t="shared" si="250"/>
        <v>1</v>
      </c>
    </row>
    <row r="1410" spans="18:28">
      <c r="R1410">
        <v>1</v>
      </c>
      <c r="S1410">
        <v>1</v>
      </c>
      <c r="T1410">
        <v>0.60864499935187999</v>
      </c>
      <c r="U1410">
        <v>0.54963778254457396</v>
      </c>
      <c r="V1410" s="6">
        <f t="shared" si="252"/>
        <v>0</v>
      </c>
      <c r="W1410" s="6">
        <f t="shared" si="246"/>
        <v>1</v>
      </c>
      <c r="X1410" s="6" cm="1">
        <f t="array" ref="X1410">IF(T1410 &lt; Rat,1,0)</f>
        <v>1</v>
      </c>
      <c r="Y1410" s="6">
        <f t="shared" si="247"/>
        <v>1</v>
      </c>
      <c r="Z1410" s="6">
        <f t="shared" si="248"/>
        <v>0</v>
      </c>
      <c r="AA1410" s="6">
        <f t="shared" si="249"/>
        <v>0</v>
      </c>
      <c r="AB1410" s="6">
        <f t="shared" si="250"/>
        <v>0</v>
      </c>
    </row>
    <row r="1411" spans="18:28">
      <c r="R1411">
        <v>104</v>
      </c>
      <c r="S1411">
        <v>175</v>
      </c>
      <c r="T1411">
        <v>0.86178792948266703</v>
      </c>
      <c r="U1411">
        <v>0.68556935274132003</v>
      </c>
      <c r="V1411" s="6">
        <f t="shared" si="252"/>
        <v>71</v>
      </c>
      <c r="W1411" s="6">
        <f t="shared" si="246"/>
        <v>0</v>
      </c>
      <c r="X1411" s="6" cm="1">
        <f t="array" ref="X1411">IF(T1411 &lt; Rat,1,0)</f>
        <v>0</v>
      </c>
      <c r="Y1411" s="6">
        <f t="shared" si="247"/>
        <v>0</v>
      </c>
      <c r="Z1411" s="6">
        <f t="shared" si="248"/>
        <v>0</v>
      </c>
      <c r="AA1411" s="6">
        <f t="shared" si="249"/>
        <v>0</v>
      </c>
      <c r="AB1411" s="6">
        <f t="shared" si="250"/>
        <v>1</v>
      </c>
    </row>
    <row r="1412" spans="18:28">
      <c r="R1412">
        <v>159</v>
      </c>
      <c r="S1412">
        <v>33</v>
      </c>
      <c r="T1412">
        <v>0.90326565846349505</v>
      </c>
      <c r="U1412">
        <v>0.66606270888947205</v>
      </c>
      <c r="V1412" s="6">
        <f t="shared" si="252"/>
        <v>-126</v>
      </c>
      <c r="W1412" s="6">
        <f t="shared" si="246"/>
        <v>0</v>
      </c>
      <c r="X1412" s="6" cm="1">
        <f t="array" ref="X1412">IF(T1412 &lt; Rat,1,0)</f>
        <v>0</v>
      </c>
      <c r="Y1412" s="6">
        <f t="shared" si="247"/>
        <v>0</v>
      </c>
      <c r="Z1412" s="6">
        <f t="shared" si="248"/>
        <v>0</v>
      </c>
      <c r="AA1412" s="6">
        <f t="shared" si="249"/>
        <v>0</v>
      </c>
      <c r="AB1412" s="6">
        <f t="shared" si="250"/>
        <v>1</v>
      </c>
    </row>
    <row r="1413" spans="18:28">
      <c r="R1413">
        <v>2</v>
      </c>
      <c r="S1413">
        <v>114</v>
      </c>
      <c r="T1413">
        <v>0.93000145322953498</v>
      </c>
      <c r="U1413">
        <v>1.03102778443614</v>
      </c>
      <c r="V1413" s="6">
        <f t="shared" si="252"/>
        <v>112</v>
      </c>
      <c r="W1413" s="6">
        <f t="shared" ref="W1413:W1476" si="253">IF(AND(V1413&gt;-4,V1413&lt;4),1,0)</f>
        <v>0</v>
      </c>
      <c r="X1413" s="6" cm="1">
        <f t="array" ref="X1413">IF(T1413 &lt; Rat,1,0)</f>
        <v>0</v>
      </c>
      <c r="Y1413" s="6">
        <f t="shared" ref="Y1413:Y1476" si="254">IF(AND(X1413=1,W1413=1),1,0)</f>
        <v>0</v>
      </c>
      <c r="Z1413" s="6">
        <f t="shared" ref="Z1413:Z1476" si="255">IF(AND(W1413=1,X1413=0),1,0)</f>
        <v>0</v>
      </c>
      <c r="AA1413" s="6">
        <f t="shared" ref="AA1413:AA1476" si="256">IF(AND(W1413=0,X1413=1),1,0)</f>
        <v>0</v>
      </c>
      <c r="AB1413" s="6">
        <f t="shared" ref="AB1413:AB1476" si="257">IF(AND(X1413=0,W1413=0),1,0)</f>
        <v>1</v>
      </c>
    </row>
    <row r="1414" spans="18:28">
      <c r="R1414">
        <v>196</v>
      </c>
      <c r="S1414">
        <v>196</v>
      </c>
      <c r="T1414">
        <v>0.82922330910132502</v>
      </c>
      <c r="U1414">
        <v>0.82862234048954497</v>
      </c>
      <c r="V1414" s="6">
        <f t="shared" si="252"/>
        <v>0</v>
      </c>
      <c r="W1414" s="6">
        <f t="shared" si="253"/>
        <v>1</v>
      </c>
      <c r="X1414" s="6" cm="1">
        <f t="array" ref="X1414">IF(T1414 &lt; Rat,1,0)</f>
        <v>0</v>
      </c>
      <c r="Y1414" s="6">
        <f t="shared" si="254"/>
        <v>0</v>
      </c>
      <c r="Z1414" s="6">
        <f t="shared" si="255"/>
        <v>1</v>
      </c>
      <c r="AA1414" s="6">
        <f t="shared" si="256"/>
        <v>0</v>
      </c>
      <c r="AB1414" s="6">
        <f t="shared" si="257"/>
        <v>0</v>
      </c>
    </row>
    <row r="1415" spans="18:28">
      <c r="R1415">
        <v>10</v>
      </c>
      <c r="S1415">
        <v>72</v>
      </c>
      <c r="T1415">
        <v>0.80570991560002203</v>
      </c>
      <c r="U1415">
        <v>1.8645963128009</v>
      </c>
      <c r="V1415" s="6">
        <f t="shared" si="252"/>
        <v>62</v>
      </c>
      <c r="W1415" s="6">
        <f t="shared" si="253"/>
        <v>0</v>
      </c>
      <c r="X1415" s="6" cm="1">
        <f t="array" ref="X1415">IF(T1415 &lt; Rat,1,0)</f>
        <v>0</v>
      </c>
      <c r="Y1415" s="6">
        <f t="shared" si="254"/>
        <v>0</v>
      </c>
      <c r="Z1415" s="6">
        <f t="shared" si="255"/>
        <v>0</v>
      </c>
      <c r="AA1415" s="6">
        <f t="shared" si="256"/>
        <v>0</v>
      </c>
      <c r="AB1415" s="6">
        <f t="shared" si="257"/>
        <v>1</v>
      </c>
    </row>
    <row r="1416" spans="18:28">
      <c r="V1416" s="6"/>
      <c r="W1416" s="6">
        <f t="shared" ref="W1416:AB1416" si="258">SUM(W1216:W1415)</f>
        <v>67</v>
      </c>
      <c r="X1416" s="6">
        <f t="shared" si="258"/>
        <v>12</v>
      </c>
      <c r="Y1416" s="6">
        <f t="shared" si="258"/>
        <v>6</v>
      </c>
      <c r="Z1416" s="6">
        <f t="shared" si="258"/>
        <v>61</v>
      </c>
      <c r="AA1416" s="6">
        <f t="shared" si="258"/>
        <v>6</v>
      </c>
      <c r="AB1416" s="6">
        <f t="shared" si="258"/>
        <v>127</v>
      </c>
    </row>
    <row r="1417" spans="18:28" ht="15.75">
      <c r="R1417" s="9">
        <v>1900</v>
      </c>
      <c r="V1417" s="6"/>
      <c r="W1417" s="6"/>
      <c r="X1417" s="6"/>
      <c r="Y1417" s="6"/>
      <c r="Z1417" s="6"/>
      <c r="AA1417" s="6"/>
      <c r="AB1417" s="6"/>
    </row>
    <row r="1418" spans="18:28">
      <c r="R1418">
        <v>43</v>
      </c>
      <c r="S1418">
        <v>40</v>
      </c>
      <c r="T1418">
        <v>0.79031593012184098</v>
      </c>
      <c r="U1418">
        <v>0.86007806589924196</v>
      </c>
      <c r="V1418" s="6">
        <f t="shared" ref="V1418:V1449" si="259">S1418-R1418</f>
        <v>-3</v>
      </c>
      <c r="W1418" s="6">
        <f t="shared" si="253"/>
        <v>1</v>
      </c>
      <c r="X1418" s="6" cm="1">
        <f t="array" ref="X1418">IF(T1418 &lt; Rat,1,0)</f>
        <v>0</v>
      </c>
      <c r="Y1418" s="6">
        <f t="shared" si="254"/>
        <v>0</v>
      </c>
      <c r="Z1418" s="6">
        <f t="shared" si="255"/>
        <v>1</v>
      </c>
      <c r="AA1418" s="6">
        <f t="shared" si="256"/>
        <v>0</v>
      </c>
      <c r="AB1418" s="6">
        <f t="shared" si="257"/>
        <v>0</v>
      </c>
    </row>
    <row r="1419" spans="18:28">
      <c r="R1419">
        <v>150</v>
      </c>
      <c r="S1419">
        <v>98</v>
      </c>
      <c r="T1419">
        <v>0.99873766129744002</v>
      </c>
      <c r="U1419">
        <v>0.92742590032681005</v>
      </c>
      <c r="V1419" s="6">
        <f t="shared" si="259"/>
        <v>-52</v>
      </c>
      <c r="W1419" s="6">
        <f t="shared" si="253"/>
        <v>0</v>
      </c>
      <c r="X1419" s="6" cm="1">
        <f t="array" ref="X1419">IF(T1419 &lt; Rat,1,0)</f>
        <v>0</v>
      </c>
      <c r="Y1419" s="6">
        <f t="shared" si="254"/>
        <v>0</v>
      </c>
      <c r="Z1419" s="6">
        <f t="shared" si="255"/>
        <v>0</v>
      </c>
      <c r="AA1419" s="6">
        <f t="shared" si="256"/>
        <v>0</v>
      </c>
      <c r="AB1419" s="6">
        <f t="shared" si="257"/>
        <v>1</v>
      </c>
    </row>
    <row r="1420" spans="18:28">
      <c r="R1420">
        <v>97</v>
      </c>
      <c r="S1420">
        <v>96</v>
      </c>
      <c r="T1420">
        <v>0.769804177369529</v>
      </c>
      <c r="U1420">
        <v>1.06738065053398</v>
      </c>
      <c r="V1420" s="6">
        <f t="shared" si="259"/>
        <v>-1</v>
      </c>
      <c r="W1420" s="6">
        <f t="shared" si="253"/>
        <v>1</v>
      </c>
      <c r="X1420" s="6" cm="1">
        <f t="array" ref="X1420">IF(T1420 &lt; Rat,1,0)</f>
        <v>0</v>
      </c>
      <c r="Y1420" s="6">
        <f t="shared" si="254"/>
        <v>0</v>
      </c>
      <c r="Z1420" s="6">
        <f t="shared" si="255"/>
        <v>1</v>
      </c>
      <c r="AA1420" s="6">
        <f t="shared" si="256"/>
        <v>0</v>
      </c>
      <c r="AB1420" s="6">
        <f t="shared" si="257"/>
        <v>0</v>
      </c>
    </row>
    <row r="1421" spans="18:28">
      <c r="R1421">
        <v>101</v>
      </c>
      <c r="S1421">
        <v>143</v>
      </c>
      <c r="T1421">
        <v>0.93931457740510804</v>
      </c>
      <c r="U1421">
        <v>0.87464362627417003</v>
      </c>
      <c r="V1421" s="6">
        <f t="shared" si="259"/>
        <v>42</v>
      </c>
      <c r="W1421" s="6">
        <f t="shared" si="253"/>
        <v>0</v>
      </c>
      <c r="X1421" s="6" cm="1">
        <f t="array" ref="X1421">IF(T1421 &lt; Rat,1,0)</f>
        <v>0</v>
      </c>
      <c r="Y1421" s="6">
        <f t="shared" si="254"/>
        <v>0</v>
      </c>
      <c r="Z1421" s="6">
        <f t="shared" si="255"/>
        <v>0</v>
      </c>
      <c r="AA1421" s="6">
        <f t="shared" si="256"/>
        <v>0</v>
      </c>
      <c r="AB1421" s="6">
        <f t="shared" si="257"/>
        <v>1</v>
      </c>
    </row>
    <row r="1422" spans="18:28">
      <c r="R1422">
        <v>24</v>
      </c>
      <c r="S1422">
        <v>25</v>
      </c>
      <c r="T1422">
        <v>0.92766374307321398</v>
      </c>
      <c r="U1422">
        <v>1.53106485762818</v>
      </c>
      <c r="V1422" s="6">
        <f t="shared" si="259"/>
        <v>1</v>
      </c>
      <c r="W1422" s="6">
        <f t="shared" si="253"/>
        <v>1</v>
      </c>
      <c r="X1422" s="6" cm="1">
        <f t="array" ref="X1422">IF(T1422 &lt; Rat,1,0)</f>
        <v>0</v>
      </c>
      <c r="Y1422" s="6">
        <f t="shared" si="254"/>
        <v>0</v>
      </c>
      <c r="Z1422" s="6">
        <f t="shared" si="255"/>
        <v>1</v>
      </c>
      <c r="AA1422" s="6">
        <f t="shared" si="256"/>
        <v>0</v>
      </c>
      <c r="AB1422" s="6">
        <f t="shared" si="257"/>
        <v>0</v>
      </c>
    </row>
    <row r="1423" spans="18:28">
      <c r="R1423">
        <v>4</v>
      </c>
      <c r="S1423">
        <v>3</v>
      </c>
      <c r="T1423">
        <v>0.87037581349175897</v>
      </c>
      <c r="U1423">
        <v>1.7265385881731199</v>
      </c>
      <c r="V1423" s="6">
        <f t="shared" si="259"/>
        <v>-1</v>
      </c>
      <c r="W1423" s="6">
        <f t="shared" si="253"/>
        <v>1</v>
      </c>
      <c r="X1423" s="6" cm="1">
        <f t="array" ref="X1423">IF(T1423 &lt; Rat,1,0)</f>
        <v>0</v>
      </c>
      <c r="Y1423" s="6">
        <f t="shared" si="254"/>
        <v>0</v>
      </c>
      <c r="Z1423" s="6">
        <f t="shared" si="255"/>
        <v>1</v>
      </c>
      <c r="AA1423" s="6">
        <f t="shared" si="256"/>
        <v>0</v>
      </c>
      <c r="AB1423" s="6">
        <f t="shared" si="257"/>
        <v>0</v>
      </c>
    </row>
    <row r="1424" spans="18:28">
      <c r="R1424">
        <v>108</v>
      </c>
      <c r="S1424">
        <v>108</v>
      </c>
      <c r="T1424">
        <v>0.79133574265511497</v>
      </c>
      <c r="U1424">
        <v>1.22719459541928</v>
      </c>
      <c r="V1424" s="6">
        <f t="shared" si="259"/>
        <v>0</v>
      </c>
      <c r="W1424" s="6">
        <f t="shared" si="253"/>
        <v>1</v>
      </c>
      <c r="X1424" s="6" cm="1">
        <f t="array" ref="X1424">IF(T1424 &lt; Rat,1,0)</f>
        <v>0</v>
      </c>
      <c r="Y1424" s="6">
        <f t="shared" si="254"/>
        <v>0</v>
      </c>
      <c r="Z1424" s="6">
        <f t="shared" si="255"/>
        <v>1</v>
      </c>
      <c r="AA1424" s="6">
        <f t="shared" si="256"/>
        <v>0</v>
      </c>
      <c r="AB1424" s="6">
        <f t="shared" si="257"/>
        <v>0</v>
      </c>
    </row>
    <row r="1425" spans="18:28">
      <c r="R1425">
        <v>26</v>
      </c>
      <c r="S1425">
        <v>22</v>
      </c>
      <c r="T1425">
        <v>0.86122401350207001</v>
      </c>
      <c r="U1425">
        <v>0.52427181569907599</v>
      </c>
      <c r="V1425" s="6">
        <f t="shared" si="259"/>
        <v>-4</v>
      </c>
      <c r="W1425" s="6">
        <f t="shared" si="253"/>
        <v>0</v>
      </c>
      <c r="X1425" s="6" cm="1">
        <f t="array" ref="X1425">IF(T1425 &lt; Rat,1,0)</f>
        <v>0</v>
      </c>
      <c r="Y1425" s="6">
        <f t="shared" si="254"/>
        <v>0</v>
      </c>
      <c r="Z1425" s="6">
        <f t="shared" si="255"/>
        <v>0</v>
      </c>
      <c r="AA1425" s="6">
        <f t="shared" si="256"/>
        <v>0</v>
      </c>
      <c r="AB1425" s="6">
        <f t="shared" si="257"/>
        <v>1</v>
      </c>
    </row>
    <row r="1426" spans="18:28">
      <c r="R1426">
        <v>47</v>
      </c>
      <c r="S1426">
        <v>197</v>
      </c>
      <c r="T1426">
        <v>0.87678408219792003</v>
      </c>
      <c r="U1426">
        <v>0.88260910899992195</v>
      </c>
      <c r="V1426" s="6">
        <f t="shared" si="259"/>
        <v>150</v>
      </c>
      <c r="W1426" s="6">
        <f t="shared" si="253"/>
        <v>0</v>
      </c>
      <c r="X1426" s="6" cm="1">
        <f t="array" ref="X1426">IF(T1426 &lt; Rat,1,0)</f>
        <v>0</v>
      </c>
      <c r="Y1426" s="6">
        <f t="shared" si="254"/>
        <v>0</v>
      </c>
      <c r="Z1426" s="6">
        <f t="shared" si="255"/>
        <v>0</v>
      </c>
      <c r="AA1426" s="6">
        <f t="shared" si="256"/>
        <v>0</v>
      </c>
      <c r="AB1426" s="6">
        <f t="shared" si="257"/>
        <v>1</v>
      </c>
    </row>
    <row r="1427" spans="18:28">
      <c r="R1427">
        <v>100</v>
      </c>
      <c r="S1427">
        <v>114</v>
      </c>
      <c r="T1427">
        <v>0.85404307582875405</v>
      </c>
      <c r="U1427">
        <v>0.91600648203167101</v>
      </c>
      <c r="V1427" s="6">
        <f t="shared" si="259"/>
        <v>14</v>
      </c>
      <c r="W1427" s="6">
        <f t="shared" si="253"/>
        <v>0</v>
      </c>
      <c r="X1427" s="6" cm="1">
        <f t="array" ref="X1427">IF(T1427 &lt; Rat,1,0)</f>
        <v>0</v>
      </c>
      <c r="Y1427" s="6">
        <f t="shared" si="254"/>
        <v>0</v>
      </c>
      <c r="Z1427" s="6">
        <f t="shared" si="255"/>
        <v>0</v>
      </c>
      <c r="AA1427" s="6">
        <f t="shared" si="256"/>
        <v>0</v>
      </c>
      <c r="AB1427" s="6">
        <f t="shared" si="257"/>
        <v>1</v>
      </c>
    </row>
    <row r="1428" spans="18:28">
      <c r="R1428">
        <v>130</v>
      </c>
      <c r="S1428">
        <v>131</v>
      </c>
      <c r="T1428">
        <v>0.88237032471144805</v>
      </c>
      <c r="U1428">
        <v>0.73765040227612</v>
      </c>
      <c r="V1428" s="6">
        <f t="shared" si="259"/>
        <v>1</v>
      </c>
      <c r="W1428" s="6">
        <f t="shared" si="253"/>
        <v>1</v>
      </c>
      <c r="X1428" s="6" cm="1">
        <f t="array" ref="X1428">IF(T1428 &lt; Rat,1,0)</f>
        <v>0</v>
      </c>
      <c r="Y1428" s="6">
        <f t="shared" si="254"/>
        <v>0</v>
      </c>
      <c r="Z1428" s="6">
        <f t="shared" si="255"/>
        <v>1</v>
      </c>
      <c r="AA1428" s="6">
        <f t="shared" si="256"/>
        <v>0</v>
      </c>
      <c r="AB1428" s="6">
        <f t="shared" si="257"/>
        <v>0</v>
      </c>
    </row>
    <row r="1429" spans="18:28">
      <c r="R1429">
        <v>165</v>
      </c>
      <c r="S1429">
        <v>162</v>
      </c>
      <c r="T1429">
        <v>0.75788334053607398</v>
      </c>
      <c r="U1429">
        <v>1.4256478944700099</v>
      </c>
      <c r="V1429" s="6">
        <f t="shared" si="259"/>
        <v>-3</v>
      </c>
      <c r="W1429" s="6">
        <f t="shared" si="253"/>
        <v>1</v>
      </c>
      <c r="X1429" s="6" cm="1">
        <f t="array" ref="X1429">IF(T1429 &lt; Rat,1,0)</f>
        <v>0</v>
      </c>
      <c r="Y1429" s="6">
        <f t="shared" si="254"/>
        <v>0</v>
      </c>
      <c r="Z1429" s="6">
        <f t="shared" si="255"/>
        <v>1</v>
      </c>
      <c r="AA1429" s="6">
        <f t="shared" si="256"/>
        <v>0</v>
      </c>
      <c r="AB1429" s="6">
        <f t="shared" si="257"/>
        <v>0</v>
      </c>
    </row>
    <row r="1430" spans="18:28">
      <c r="R1430">
        <v>192</v>
      </c>
      <c r="S1430">
        <v>114</v>
      </c>
      <c r="T1430">
        <v>0.994368837335879</v>
      </c>
      <c r="U1430">
        <v>1.10235443827577</v>
      </c>
      <c r="V1430" s="6">
        <f t="shared" si="259"/>
        <v>-78</v>
      </c>
      <c r="W1430" s="6">
        <f t="shared" si="253"/>
        <v>0</v>
      </c>
      <c r="X1430" s="6" cm="1">
        <f t="array" ref="X1430">IF(T1430 &lt; Rat,1,0)</f>
        <v>0</v>
      </c>
      <c r="Y1430" s="6">
        <f t="shared" si="254"/>
        <v>0</v>
      </c>
      <c r="Z1430" s="6">
        <f t="shared" si="255"/>
        <v>0</v>
      </c>
      <c r="AA1430" s="6">
        <f t="shared" si="256"/>
        <v>0</v>
      </c>
      <c r="AB1430" s="6">
        <f t="shared" si="257"/>
        <v>1</v>
      </c>
    </row>
    <row r="1431" spans="18:28">
      <c r="R1431">
        <v>119</v>
      </c>
      <c r="S1431">
        <v>111</v>
      </c>
      <c r="T1431">
        <v>0.94940724667682497</v>
      </c>
      <c r="U1431">
        <v>0.69749068628102295</v>
      </c>
      <c r="V1431" s="6">
        <f t="shared" si="259"/>
        <v>-8</v>
      </c>
      <c r="W1431" s="6">
        <f t="shared" si="253"/>
        <v>0</v>
      </c>
      <c r="X1431" s="6" cm="1">
        <f t="array" ref="X1431">IF(T1431 &lt; Rat,1,0)</f>
        <v>0</v>
      </c>
      <c r="Y1431" s="6">
        <f t="shared" si="254"/>
        <v>0</v>
      </c>
      <c r="Z1431" s="6">
        <f t="shared" si="255"/>
        <v>0</v>
      </c>
      <c r="AA1431" s="6">
        <f t="shared" si="256"/>
        <v>0</v>
      </c>
      <c r="AB1431" s="6">
        <f t="shared" si="257"/>
        <v>1</v>
      </c>
    </row>
    <row r="1432" spans="18:28">
      <c r="R1432">
        <v>163</v>
      </c>
      <c r="S1432">
        <v>95</v>
      </c>
      <c r="T1432">
        <v>0.93764405330324396</v>
      </c>
      <c r="U1432">
        <v>0.97748137248204403</v>
      </c>
      <c r="V1432" s="6">
        <f t="shared" si="259"/>
        <v>-68</v>
      </c>
      <c r="W1432" s="6">
        <f t="shared" si="253"/>
        <v>0</v>
      </c>
      <c r="X1432" s="6" cm="1">
        <f t="array" ref="X1432">IF(T1432 &lt; Rat,1,0)</f>
        <v>0</v>
      </c>
      <c r="Y1432" s="6">
        <f t="shared" si="254"/>
        <v>0</v>
      </c>
      <c r="Z1432" s="6">
        <f t="shared" si="255"/>
        <v>0</v>
      </c>
      <c r="AA1432" s="6">
        <f t="shared" si="256"/>
        <v>0</v>
      </c>
      <c r="AB1432" s="6">
        <f t="shared" si="257"/>
        <v>1</v>
      </c>
    </row>
    <row r="1433" spans="18:28">
      <c r="R1433">
        <v>12</v>
      </c>
      <c r="S1433">
        <v>12</v>
      </c>
      <c r="T1433">
        <v>0.90605312301920005</v>
      </c>
      <c r="U1433">
        <v>0.60104483960081601</v>
      </c>
      <c r="V1433" s="6">
        <f t="shared" si="259"/>
        <v>0</v>
      </c>
      <c r="W1433" s="6">
        <f t="shared" si="253"/>
        <v>1</v>
      </c>
      <c r="X1433" s="6" cm="1">
        <f t="array" ref="X1433">IF(T1433 &lt; Rat,1,0)</f>
        <v>0</v>
      </c>
      <c r="Y1433" s="6">
        <f t="shared" si="254"/>
        <v>0</v>
      </c>
      <c r="Z1433" s="6">
        <f t="shared" si="255"/>
        <v>1</v>
      </c>
      <c r="AA1433" s="6">
        <f t="shared" si="256"/>
        <v>0</v>
      </c>
      <c r="AB1433" s="6">
        <f t="shared" si="257"/>
        <v>0</v>
      </c>
    </row>
    <row r="1434" spans="18:28">
      <c r="R1434">
        <v>113</v>
      </c>
      <c r="S1434">
        <v>112</v>
      </c>
      <c r="T1434">
        <v>0.90660557991076296</v>
      </c>
      <c r="U1434">
        <v>0.83691100967145104</v>
      </c>
      <c r="V1434" s="6">
        <f t="shared" si="259"/>
        <v>-1</v>
      </c>
      <c r="W1434" s="6">
        <f t="shared" si="253"/>
        <v>1</v>
      </c>
      <c r="X1434" s="6" cm="1">
        <f t="array" ref="X1434">IF(T1434 &lt; Rat,1,0)</f>
        <v>0</v>
      </c>
      <c r="Y1434" s="6">
        <f t="shared" si="254"/>
        <v>0</v>
      </c>
      <c r="Z1434" s="6">
        <f t="shared" si="255"/>
        <v>1</v>
      </c>
      <c r="AA1434" s="6">
        <f t="shared" si="256"/>
        <v>0</v>
      </c>
      <c r="AB1434" s="6">
        <f t="shared" si="257"/>
        <v>0</v>
      </c>
    </row>
    <row r="1435" spans="18:28">
      <c r="R1435">
        <v>198</v>
      </c>
      <c r="S1435">
        <v>198</v>
      </c>
      <c r="T1435">
        <v>0.90373543859737304</v>
      </c>
      <c r="U1435">
        <v>2.3874241167955801</v>
      </c>
      <c r="V1435" s="6">
        <f t="shared" si="259"/>
        <v>0</v>
      </c>
      <c r="W1435" s="6">
        <f t="shared" si="253"/>
        <v>1</v>
      </c>
      <c r="X1435" s="6" cm="1">
        <f t="array" ref="X1435">IF(T1435 &lt; Rat,1,0)</f>
        <v>0</v>
      </c>
      <c r="Y1435" s="6">
        <f t="shared" si="254"/>
        <v>0</v>
      </c>
      <c r="Z1435" s="6">
        <f t="shared" si="255"/>
        <v>1</v>
      </c>
      <c r="AA1435" s="6">
        <f t="shared" si="256"/>
        <v>0</v>
      </c>
      <c r="AB1435" s="6">
        <f t="shared" si="257"/>
        <v>0</v>
      </c>
    </row>
    <row r="1436" spans="18:28">
      <c r="R1436">
        <v>36</v>
      </c>
      <c r="S1436">
        <v>39</v>
      </c>
      <c r="T1436">
        <v>0.92793567988620895</v>
      </c>
      <c r="U1436">
        <v>0.61057604238977303</v>
      </c>
      <c r="V1436" s="6">
        <f t="shared" si="259"/>
        <v>3</v>
      </c>
      <c r="W1436" s="6">
        <f t="shared" si="253"/>
        <v>1</v>
      </c>
      <c r="X1436" s="6" cm="1">
        <f t="array" ref="X1436">IF(T1436 &lt; Rat,1,0)</f>
        <v>0</v>
      </c>
      <c r="Y1436" s="6">
        <f t="shared" si="254"/>
        <v>0</v>
      </c>
      <c r="Z1436" s="6">
        <f t="shared" si="255"/>
        <v>1</v>
      </c>
      <c r="AA1436" s="6">
        <f t="shared" si="256"/>
        <v>0</v>
      </c>
      <c r="AB1436" s="6">
        <f t="shared" si="257"/>
        <v>0</v>
      </c>
    </row>
    <row r="1437" spans="18:28">
      <c r="R1437">
        <v>28</v>
      </c>
      <c r="S1437">
        <v>109</v>
      </c>
      <c r="T1437">
        <v>0.83326808071469405</v>
      </c>
      <c r="U1437">
        <v>0.336926732782514</v>
      </c>
      <c r="V1437" s="6">
        <f t="shared" si="259"/>
        <v>81</v>
      </c>
      <c r="W1437" s="6">
        <f t="shared" si="253"/>
        <v>0</v>
      </c>
      <c r="X1437" s="6" cm="1">
        <f t="array" ref="X1437">IF(T1437 &lt; Rat,1,0)</f>
        <v>0</v>
      </c>
      <c r="Y1437" s="6">
        <f t="shared" si="254"/>
        <v>0</v>
      </c>
      <c r="Z1437" s="6">
        <f t="shared" si="255"/>
        <v>0</v>
      </c>
      <c r="AA1437" s="6">
        <f t="shared" si="256"/>
        <v>0</v>
      </c>
      <c r="AB1437" s="6">
        <f t="shared" si="257"/>
        <v>1</v>
      </c>
    </row>
    <row r="1438" spans="18:28">
      <c r="R1438">
        <v>169</v>
      </c>
      <c r="S1438">
        <v>174</v>
      </c>
      <c r="T1438">
        <v>0.91689765602084194</v>
      </c>
      <c r="U1438">
        <v>0.660633391774197</v>
      </c>
      <c r="V1438" s="6">
        <f t="shared" si="259"/>
        <v>5</v>
      </c>
      <c r="W1438" s="6">
        <f t="shared" si="253"/>
        <v>0</v>
      </c>
      <c r="X1438" s="6" cm="1">
        <f t="array" ref="X1438">IF(T1438 &lt; Rat,1,0)</f>
        <v>0</v>
      </c>
      <c r="Y1438" s="6">
        <f t="shared" si="254"/>
        <v>0</v>
      </c>
      <c r="Z1438" s="6">
        <f t="shared" si="255"/>
        <v>0</v>
      </c>
      <c r="AA1438" s="6">
        <f t="shared" si="256"/>
        <v>0</v>
      </c>
      <c r="AB1438" s="6">
        <f t="shared" si="257"/>
        <v>1</v>
      </c>
    </row>
    <row r="1439" spans="18:28">
      <c r="R1439">
        <v>64</v>
      </c>
      <c r="S1439">
        <v>22</v>
      </c>
      <c r="T1439">
        <v>0.96756411316665203</v>
      </c>
      <c r="U1439">
        <v>0.593808732055361</v>
      </c>
      <c r="V1439" s="6">
        <f t="shared" si="259"/>
        <v>-42</v>
      </c>
      <c r="W1439" s="6">
        <f t="shared" si="253"/>
        <v>0</v>
      </c>
      <c r="X1439" s="6" cm="1">
        <f t="array" ref="X1439">IF(T1439 &lt; Rat,1,0)</f>
        <v>0</v>
      </c>
      <c r="Y1439" s="6">
        <f t="shared" si="254"/>
        <v>0</v>
      </c>
      <c r="Z1439" s="6">
        <f t="shared" si="255"/>
        <v>0</v>
      </c>
      <c r="AA1439" s="6">
        <f t="shared" si="256"/>
        <v>0</v>
      </c>
      <c r="AB1439" s="6">
        <f t="shared" si="257"/>
        <v>1</v>
      </c>
    </row>
    <row r="1440" spans="18:28">
      <c r="R1440">
        <v>84</v>
      </c>
      <c r="S1440">
        <v>89</v>
      </c>
      <c r="T1440">
        <v>0.88441165292833901</v>
      </c>
      <c r="U1440">
        <v>0.71471340688678997</v>
      </c>
      <c r="V1440" s="6">
        <f t="shared" si="259"/>
        <v>5</v>
      </c>
      <c r="W1440" s="6">
        <f t="shared" si="253"/>
        <v>0</v>
      </c>
      <c r="X1440" s="6" cm="1">
        <f t="array" ref="X1440">IF(T1440 &lt; Rat,1,0)</f>
        <v>0</v>
      </c>
      <c r="Y1440" s="6">
        <f t="shared" si="254"/>
        <v>0</v>
      </c>
      <c r="Z1440" s="6">
        <f t="shared" si="255"/>
        <v>0</v>
      </c>
      <c r="AA1440" s="6">
        <f t="shared" si="256"/>
        <v>0</v>
      </c>
      <c r="AB1440" s="6">
        <f t="shared" si="257"/>
        <v>1</v>
      </c>
    </row>
    <row r="1441" spans="18:28">
      <c r="R1441">
        <v>110</v>
      </c>
      <c r="S1441">
        <v>114</v>
      </c>
      <c r="T1441">
        <v>0.95538208599164398</v>
      </c>
      <c r="U1441">
        <v>0.87824314259291703</v>
      </c>
      <c r="V1441" s="6">
        <f t="shared" si="259"/>
        <v>4</v>
      </c>
      <c r="W1441" s="6">
        <f t="shared" si="253"/>
        <v>0</v>
      </c>
      <c r="X1441" s="6" cm="1">
        <f t="array" ref="X1441">IF(T1441 &lt; Rat,1,0)</f>
        <v>0</v>
      </c>
      <c r="Y1441" s="6">
        <f t="shared" si="254"/>
        <v>0</v>
      </c>
      <c r="Z1441" s="6">
        <f t="shared" si="255"/>
        <v>0</v>
      </c>
      <c r="AA1441" s="6">
        <f t="shared" si="256"/>
        <v>0</v>
      </c>
      <c r="AB1441" s="6">
        <f t="shared" si="257"/>
        <v>1</v>
      </c>
    </row>
    <row r="1442" spans="18:28">
      <c r="R1442">
        <v>80</v>
      </c>
      <c r="S1442">
        <v>141</v>
      </c>
      <c r="T1442">
        <v>0.816585329640522</v>
      </c>
      <c r="U1442">
        <v>0.81602236114356397</v>
      </c>
      <c r="V1442" s="6">
        <f t="shared" si="259"/>
        <v>61</v>
      </c>
      <c r="W1442" s="6">
        <f t="shared" si="253"/>
        <v>0</v>
      </c>
      <c r="X1442" s="6" cm="1">
        <f t="array" ref="X1442">IF(T1442 &lt; Rat,1,0)</f>
        <v>0</v>
      </c>
      <c r="Y1442" s="6">
        <f t="shared" si="254"/>
        <v>0</v>
      </c>
      <c r="Z1442" s="6">
        <f t="shared" si="255"/>
        <v>0</v>
      </c>
      <c r="AA1442" s="6">
        <f t="shared" si="256"/>
        <v>0</v>
      </c>
      <c r="AB1442" s="6">
        <f t="shared" si="257"/>
        <v>1</v>
      </c>
    </row>
    <row r="1443" spans="18:28">
      <c r="R1443">
        <v>136</v>
      </c>
      <c r="S1443">
        <v>134</v>
      </c>
      <c r="T1443">
        <v>0.72727429711536795</v>
      </c>
      <c r="U1443">
        <v>0.32150345950814402</v>
      </c>
      <c r="V1443" s="6">
        <f t="shared" si="259"/>
        <v>-2</v>
      </c>
      <c r="W1443" s="6">
        <f t="shared" si="253"/>
        <v>1</v>
      </c>
      <c r="X1443" s="6" cm="1">
        <f t="array" ref="X1443">IF(T1443 &lt; Rat,1,0)</f>
        <v>1</v>
      </c>
      <c r="Y1443" s="6">
        <f t="shared" si="254"/>
        <v>1</v>
      </c>
      <c r="Z1443" s="6">
        <f t="shared" si="255"/>
        <v>0</v>
      </c>
      <c r="AA1443" s="6">
        <f t="shared" si="256"/>
        <v>0</v>
      </c>
      <c r="AB1443" s="6">
        <f t="shared" si="257"/>
        <v>0</v>
      </c>
    </row>
    <row r="1444" spans="18:28">
      <c r="R1444">
        <v>72</v>
      </c>
      <c r="S1444">
        <v>74</v>
      </c>
      <c r="T1444">
        <v>0.93606418323971596</v>
      </c>
      <c r="U1444">
        <v>2.4267317044305501</v>
      </c>
      <c r="V1444" s="6">
        <f t="shared" si="259"/>
        <v>2</v>
      </c>
      <c r="W1444" s="6">
        <f t="shared" si="253"/>
        <v>1</v>
      </c>
      <c r="X1444" s="6" cm="1">
        <f t="array" ref="X1444">IF(T1444 &lt; Rat,1,0)</f>
        <v>0</v>
      </c>
      <c r="Y1444" s="6">
        <f t="shared" si="254"/>
        <v>0</v>
      </c>
      <c r="Z1444" s="6">
        <f t="shared" si="255"/>
        <v>1</v>
      </c>
      <c r="AA1444" s="6">
        <f t="shared" si="256"/>
        <v>0</v>
      </c>
      <c r="AB1444" s="6">
        <f t="shared" si="257"/>
        <v>0</v>
      </c>
    </row>
    <row r="1445" spans="18:28">
      <c r="R1445">
        <v>62</v>
      </c>
      <c r="S1445">
        <v>114</v>
      </c>
      <c r="T1445">
        <v>0.83684992009234205</v>
      </c>
      <c r="U1445">
        <v>1.4990508997130401</v>
      </c>
      <c r="V1445" s="6">
        <f t="shared" si="259"/>
        <v>52</v>
      </c>
      <c r="W1445" s="6">
        <f t="shared" si="253"/>
        <v>0</v>
      </c>
      <c r="X1445" s="6" cm="1">
        <f t="array" ref="X1445">IF(T1445 &lt; Rat,1,0)</f>
        <v>0</v>
      </c>
      <c r="Y1445" s="6">
        <f t="shared" si="254"/>
        <v>0</v>
      </c>
      <c r="Z1445" s="6">
        <f t="shared" si="255"/>
        <v>0</v>
      </c>
      <c r="AA1445" s="6">
        <f t="shared" si="256"/>
        <v>0</v>
      </c>
      <c r="AB1445" s="6">
        <f t="shared" si="257"/>
        <v>1</v>
      </c>
    </row>
    <row r="1446" spans="18:28">
      <c r="R1446">
        <v>160</v>
      </c>
      <c r="S1446">
        <v>159</v>
      </c>
      <c r="T1446">
        <v>0.95312686071521502</v>
      </c>
      <c r="U1446">
        <v>1.3555173355779999</v>
      </c>
      <c r="V1446" s="6">
        <f t="shared" si="259"/>
        <v>-1</v>
      </c>
      <c r="W1446" s="6">
        <f t="shared" si="253"/>
        <v>1</v>
      </c>
      <c r="X1446" s="6" cm="1">
        <f t="array" ref="X1446">IF(T1446 &lt; Rat,1,0)</f>
        <v>0</v>
      </c>
      <c r="Y1446" s="6">
        <f t="shared" si="254"/>
        <v>0</v>
      </c>
      <c r="Z1446" s="6">
        <f t="shared" si="255"/>
        <v>1</v>
      </c>
      <c r="AA1446" s="6">
        <f t="shared" si="256"/>
        <v>0</v>
      </c>
      <c r="AB1446" s="6">
        <f t="shared" si="257"/>
        <v>0</v>
      </c>
    </row>
    <row r="1447" spans="18:28">
      <c r="R1447">
        <v>124</v>
      </c>
      <c r="S1447">
        <v>126</v>
      </c>
      <c r="T1447">
        <v>0.83756586765340901</v>
      </c>
      <c r="U1447">
        <v>1.0191923056721599</v>
      </c>
      <c r="V1447" s="6">
        <f t="shared" si="259"/>
        <v>2</v>
      </c>
      <c r="W1447" s="6">
        <f t="shared" si="253"/>
        <v>1</v>
      </c>
      <c r="X1447" s="6" cm="1">
        <f t="array" ref="X1447">IF(T1447 &lt; Rat,1,0)</f>
        <v>0</v>
      </c>
      <c r="Y1447" s="6">
        <f t="shared" si="254"/>
        <v>0</v>
      </c>
      <c r="Z1447" s="6">
        <f t="shared" si="255"/>
        <v>1</v>
      </c>
      <c r="AA1447" s="6">
        <f t="shared" si="256"/>
        <v>0</v>
      </c>
      <c r="AB1447" s="6">
        <f t="shared" si="257"/>
        <v>0</v>
      </c>
    </row>
    <row r="1448" spans="18:28">
      <c r="R1448">
        <v>139</v>
      </c>
      <c r="S1448">
        <v>114</v>
      </c>
      <c r="T1448">
        <v>0.94596722806763001</v>
      </c>
      <c r="U1448">
        <v>1.5553086209346201</v>
      </c>
      <c r="V1448" s="6">
        <f t="shared" si="259"/>
        <v>-25</v>
      </c>
      <c r="W1448" s="6">
        <f t="shared" si="253"/>
        <v>0</v>
      </c>
      <c r="X1448" s="6" cm="1">
        <f t="array" ref="X1448">IF(T1448 &lt; Rat,1,0)</f>
        <v>0</v>
      </c>
      <c r="Y1448" s="6">
        <f t="shared" si="254"/>
        <v>0</v>
      </c>
      <c r="Z1448" s="6">
        <f t="shared" si="255"/>
        <v>0</v>
      </c>
      <c r="AA1448" s="6">
        <f t="shared" si="256"/>
        <v>0</v>
      </c>
      <c r="AB1448" s="6">
        <f t="shared" si="257"/>
        <v>1</v>
      </c>
    </row>
    <row r="1449" spans="18:28">
      <c r="R1449">
        <v>178</v>
      </c>
      <c r="S1449">
        <v>180</v>
      </c>
      <c r="T1449">
        <v>0.96955637538524297</v>
      </c>
      <c r="U1449">
        <v>0.97966619793797005</v>
      </c>
      <c r="V1449" s="6">
        <f t="shared" si="259"/>
        <v>2</v>
      </c>
      <c r="W1449" s="6">
        <f t="shared" si="253"/>
        <v>1</v>
      </c>
      <c r="X1449" s="6" cm="1">
        <f t="array" ref="X1449">IF(T1449 &lt; Rat,1,0)</f>
        <v>0</v>
      </c>
      <c r="Y1449" s="6">
        <f t="shared" si="254"/>
        <v>0</v>
      </c>
      <c r="Z1449" s="6">
        <f t="shared" si="255"/>
        <v>1</v>
      </c>
      <c r="AA1449" s="6">
        <f t="shared" si="256"/>
        <v>0</v>
      </c>
      <c r="AB1449" s="6">
        <f t="shared" si="257"/>
        <v>0</v>
      </c>
    </row>
    <row r="1450" spans="18:28">
      <c r="R1450">
        <v>53</v>
      </c>
      <c r="S1450">
        <v>114</v>
      </c>
      <c r="T1450">
        <v>0.92058480336176796</v>
      </c>
      <c r="U1450">
        <v>0.96113467669178998</v>
      </c>
      <c r="V1450" s="6">
        <f t="shared" ref="V1450:V1481" si="260">S1450-R1450</f>
        <v>61</v>
      </c>
      <c r="W1450" s="6">
        <f t="shared" si="253"/>
        <v>0</v>
      </c>
      <c r="X1450" s="6" cm="1">
        <f t="array" ref="X1450">IF(T1450 &lt; Rat,1,0)</f>
        <v>0</v>
      </c>
      <c r="Y1450" s="6">
        <f t="shared" si="254"/>
        <v>0</v>
      </c>
      <c r="Z1450" s="6">
        <f t="shared" si="255"/>
        <v>0</v>
      </c>
      <c r="AA1450" s="6">
        <f t="shared" si="256"/>
        <v>0</v>
      </c>
      <c r="AB1450" s="6">
        <f t="shared" si="257"/>
        <v>1</v>
      </c>
    </row>
    <row r="1451" spans="18:28">
      <c r="R1451">
        <v>195</v>
      </c>
      <c r="S1451">
        <v>72</v>
      </c>
      <c r="T1451">
        <v>0.95486845476929505</v>
      </c>
      <c r="U1451">
        <v>1.8002352319577799</v>
      </c>
      <c r="V1451" s="6">
        <f t="shared" si="260"/>
        <v>-123</v>
      </c>
      <c r="W1451" s="6">
        <f t="shared" si="253"/>
        <v>0</v>
      </c>
      <c r="X1451" s="6" cm="1">
        <f t="array" ref="X1451">IF(T1451 &lt; Rat,1,0)</f>
        <v>0</v>
      </c>
      <c r="Y1451" s="6">
        <f t="shared" si="254"/>
        <v>0</v>
      </c>
      <c r="Z1451" s="6">
        <f t="shared" si="255"/>
        <v>0</v>
      </c>
      <c r="AA1451" s="6">
        <f t="shared" si="256"/>
        <v>0</v>
      </c>
      <c r="AB1451" s="6">
        <f t="shared" si="257"/>
        <v>1</v>
      </c>
    </row>
    <row r="1452" spans="18:28">
      <c r="R1452">
        <v>21</v>
      </c>
      <c r="S1452">
        <v>22</v>
      </c>
      <c r="T1452">
        <v>0.78833424917081496</v>
      </c>
      <c r="U1452">
        <v>1.5166549222658701</v>
      </c>
      <c r="V1452" s="6">
        <f t="shared" si="260"/>
        <v>1</v>
      </c>
      <c r="W1452" s="6">
        <f t="shared" si="253"/>
        <v>1</v>
      </c>
      <c r="X1452" s="6" cm="1">
        <f t="array" ref="X1452">IF(T1452 &lt; Rat,1,0)</f>
        <v>0</v>
      </c>
      <c r="Y1452" s="6">
        <f t="shared" si="254"/>
        <v>0</v>
      </c>
      <c r="Z1452" s="6">
        <f t="shared" si="255"/>
        <v>1</v>
      </c>
      <c r="AA1452" s="6">
        <f t="shared" si="256"/>
        <v>0</v>
      </c>
      <c r="AB1452" s="6">
        <f t="shared" si="257"/>
        <v>0</v>
      </c>
    </row>
    <row r="1453" spans="18:28">
      <c r="R1453">
        <v>88</v>
      </c>
      <c r="S1453">
        <v>51</v>
      </c>
      <c r="T1453">
        <v>0.95129145234004098</v>
      </c>
      <c r="U1453">
        <v>0.91161265172555195</v>
      </c>
      <c r="V1453" s="6">
        <f t="shared" si="260"/>
        <v>-37</v>
      </c>
      <c r="W1453" s="6">
        <f t="shared" si="253"/>
        <v>0</v>
      </c>
      <c r="X1453" s="6" cm="1">
        <f t="array" ref="X1453">IF(T1453 &lt; Rat,1,0)</f>
        <v>0</v>
      </c>
      <c r="Y1453" s="6">
        <f t="shared" si="254"/>
        <v>0</v>
      </c>
      <c r="Z1453" s="6">
        <f t="shared" si="255"/>
        <v>0</v>
      </c>
      <c r="AA1453" s="6">
        <f t="shared" si="256"/>
        <v>0</v>
      </c>
      <c r="AB1453" s="6">
        <f t="shared" si="257"/>
        <v>1</v>
      </c>
    </row>
    <row r="1454" spans="18:28">
      <c r="R1454">
        <v>51</v>
      </c>
      <c r="S1454">
        <v>176</v>
      </c>
      <c r="T1454">
        <v>0.98160199402629</v>
      </c>
      <c r="U1454">
        <v>12.490918837601599</v>
      </c>
      <c r="V1454" s="6">
        <f t="shared" si="260"/>
        <v>125</v>
      </c>
      <c r="W1454" s="6">
        <f t="shared" si="253"/>
        <v>0</v>
      </c>
      <c r="X1454" s="6" cm="1">
        <f t="array" ref="X1454">IF(T1454 &lt; Rat,1,0)</f>
        <v>0</v>
      </c>
      <c r="Y1454" s="6">
        <f t="shared" si="254"/>
        <v>0</v>
      </c>
      <c r="Z1454" s="6">
        <f t="shared" si="255"/>
        <v>0</v>
      </c>
      <c r="AA1454" s="6">
        <f t="shared" si="256"/>
        <v>0</v>
      </c>
      <c r="AB1454" s="6">
        <f t="shared" si="257"/>
        <v>1</v>
      </c>
    </row>
    <row r="1455" spans="18:28">
      <c r="R1455">
        <v>9</v>
      </c>
      <c r="S1455">
        <v>11</v>
      </c>
      <c r="T1455">
        <v>0.94231370913328005</v>
      </c>
      <c r="U1455">
        <v>1.3837131076150999</v>
      </c>
      <c r="V1455" s="6">
        <f t="shared" si="260"/>
        <v>2</v>
      </c>
      <c r="W1455" s="6">
        <f t="shared" si="253"/>
        <v>1</v>
      </c>
      <c r="X1455" s="6" cm="1">
        <f t="array" ref="X1455">IF(T1455 &lt; Rat,1,0)</f>
        <v>0</v>
      </c>
      <c r="Y1455" s="6">
        <f t="shared" si="254"/>
        <v>0</v>
      </c>
      <c r="Z1455" s="6">
        <f t="shared" si="255"/>
        <v>1</v>
      </c>
      <c r="AA1455" s="6">
        <f t="shared" si="256"/>
        <v>0</v>
      </c>
      <c r="AB1455" s="6">
        <f t="shared" si="257"/>
        <v>0</v>
      </c>
    </row>
    <row r="1456" spans="18:28">
      <c r="R1456">
        <v>52</v>
      </c>
      <c r="S1456">
        <v>134</v>
      </c>
      <c r="T1456">
        <v>0.72498767134822895</v>
      </c>
      <c r="U1456">
        <v>1.05173593688679</v>
      </c>
      <c r="V1456" s="6">
        <f t="shared" si="260"/>
        <v>82</v>
      </c>
      <c r="W1456" s="6">
        <f t="shared" si="253"/>
        <v>0</v>
      </c>
      <c r="X1456" s="6" cm="1">
        <f t="array" ref="X1456">IF(T1456 &lt; Rat,1,0)</f>
        <v>1</v>
      </c>
      <c r="Y1456" s="6">
        <f t="shared" si="254"/>
        <v>0</v>
      </c>
      <c r="Z1456" s="6">
        <f t="shared" si="255"/>
        <v>0</v>
      </c>
      <c r="AA1456" s="6">
        <f t="shared" si="256"/>
        <v>1</v>
      </c>
      <c r="AB1456" s="6">
        <f t="shared" si="257"/>
        <v>0</v>
      </c>
    </row>
    <row r="1457" spans="18:28">
      <c r="R1457">
        <v>162</v>
      </c>
      <c r="S1457">
        <v>104</v>
      </c>
      <c r="T1457">
        <v>0.87017410822194496</v>
      </c>
      <c r="U1457">
        <v>0.93048143574337805</v>
      </c>
      <c r="V1457" s="6">
        <f t="shared" si="260"/>
        <v>-58</v>
      </c>
      <c r="W1457" s="6">
        <f t="shared" si="253"/>
        <v>0</v>
      </c>
      <c r="X1457" s="6" cm="1">
        <f t="array" ref="X1457">IF(T1457 &lt; Rat,1,0)</f>
        <v>0</v>
      </c>
      <c r="Y1457" s="6">
        <f t="shared" si="254"/>
        <v>0</v>
      </c>
      <c r="Z1457" s="6">
        <f t="shared" si="255"/>
        <v>0</v>
      </c>
      <c r="AA1457" s="6">
        <f t="shared" si="256"/>
        <v>0</v>
      </c>
      <c r="AB1457" s="6">
        <f t="shared" si="257"/>
        <v>1</v>
      </c>
    </row>
    <row r="1458" spans="18:28">
      <c r="R1458">
        <v>99</v>
      </c>
      <c r="S1458">
        <v>96</v>
      </c>
      <c r="T1458">
        <v>0.85954924627682305</v>
      </c>
      <c r="U1458">
        <v>0.87134502990197205</v>
      </c>
      <c r="V1458" s="6">
        <f t="shared" si="260"/>
        <v>-3</v>
      </c>
      <c r="W1458" s="6">
        <f t="shared" si="253"/>
        <v>1</v>
      </c>
      <c r="X1458" s="6" cm="1">
        <f t="array" ref="X1458">IF(T1458 &lt; Rat,1,0)</f>
        <v>0</v>
      </c>
      <c r="Y1458" s="6">
        <f t="shared" si="254"/>
        <v>0</v>
      </c>
      <c r="Z1458" s="6">
        <f t="shared" si="255"/>
        <v>1</v>
      </c>
      <c r="AA1458" s="6">
        <f t="shared" si="256"/>
        <v>0</v>
      </c>
      <c r="AB1458" s="6">
        <f t="shared" si="257"/>
        <v>0</v>
      </c>
    </row>
    <row r="1459" spans="18:28">
      <c r="R1459">
        <v>158</v>
      </c>
      <c r="S1459">
        <v>159</v>
      </c>
      <c r="T1459">
        <v>0.99213880366717699</v>
      </c>
      <c r="U1459">
        <v>1.77368780359128</v>
      </c>
      <c r="V1459" s="6">
        <f t="shared" si="260"/>
        <v>1</v>
      </c>
      <c r="W1459" s="6">
        <f t="shared" si="253"/>
        <v>1</v>
      </c>
      <c r="X1459" s="6" cm="1">
        <f t="array" ref="X1459">IF(T1459 &lt; Rat,1,0)</f>
        <v>0</v>
      </c>
      <c r="Y1459" s="6">
        <f t="shared" si="254"/>
        <v>0</v>
      </c>
      <c r="Z1459" s="6">
        <f t="shared" si="255"/>
        <v>1</v>
      </c>
      <c r="AA1459" s="6">
        <f t="shared" si="256"/>
        <v>0</v>
      </c>
      <c r="AB1459" s="6">
        <f t="shared" si="257"/>
        <v>0</v>
      </c>
    </row>
    <row r="1460" spans="18:28">
      <c r="R1460">
        <v>112</v>
      </c>
      <c r="S1460">
        <v>96</v>
      </c>
      <c r="T1460">
        <v>0.95879196990007798</v>
      </c>
      <c r="U1460">
        <v>0.39105482060232399</v>
      </c>
      <c r="V1460" s="6">
        <f t="shared" si="260"/>
        <v>-16</v>
      </c>
      <c r="W1460" s="6">
        <f t="shared" si="253"/>
        <v>0</v>
      </c>
      <c r="X1460" s="6" cm="1">
        <f t="array" ref="X1460">IF(T1460 &lt; Rat,1,0)</f>
        <v>0</v>
      </c>
      <c r="Y1460" s="6">
        <f t="shared" si="254"/>
        <v>0</v>
      </c>
      <c r="Z1460" s="6">
        <f t="shared" si="255"/>
        <v>0</v>
      </c>
      <c r="AA1460" s="6">
        <f t="shared" si="256"/>
        <v>0</v>
      </c>
      <c r="AB1460" s="6">
        <f t="shared" si="257"/>
        <v>1</v>
      </c>
    </row>
    <row r="1461" spans="18:28">
      <c r="R1461">
        <v>126</v>
      </c>
      <c r="S1461">
        <v>11</v>
      </c>
      <c r="T1461">
        <v>0.92931777030260299</v>
      </c>
      <c r="U1461">
        <v>0.96375109143869797</v>
      </c>
      <c r="V1461" s="6">
        <f t="shared" si="260"/>
        <v>-115</v>
      </c>
      <c r="W1461" s="6">
        <f t="shared" si="253"/>
        <v>0</v>
      </c>
      <c r="X1461" s="6" cm="1">
        <f t="array" ref="X1461">IF(T1461 &lt; Rat,1,0)</f>
        <v>0</v>
      </c>
      <c r="Y1461" s="6">
        <f t="shared" si="254"/>
        <v>0</v>
      </c>
      <c r="Z1461" s="6">
        <f t="shared" si="255"/>
        <v>0</v>
      </c>
      <c r="AA1461" s="6">
        <f t="shared" si="256"/>
        <v>0</v>
      </c>
      <c r="AB1461" s="6">
        <f t="shared" si="257"/>
        <v>1</v>
      </c>
    </row>
    <row r="1462" spans="18:28">
      <c r="R1462">
        <v>132</v>
      </c>
      <c r="S1462">
        <v>11</v>
      </c>
      <c r="T1462">
        <v>0.94017274790660599</v>
      </c>
      <c r="U1462">
        <v>0.57462081557327505</v>
      </c>
      <c r="V1462" s="6">
        <f t="shared" si="260"/>
        <v>-121</v>
      </c>
      <c r="W1462" s="6">
        <f t="shared" si="253"/>
        <v>0</v>
      </c>
      <c r="X1462" s="6" cm="1">
        <f t="array" ref="X1462">IF(T1462 &lt; Rat,1,0)</f>
        <v>0</v>
      </c>
      <c r="Y1462" s="6">
        <f t="shared" si="254"/>
        <v>0</v>
      </c>
      <c r="Z1462" s="6">
        <f t="shared" si="255"/>
        <v>0</v>
      </c>
      <c r="AA1462" s="6">
        <f t="shared" si="256"/>
        <v>0</v>
      </c>
      <c r="AB1462" s="6">
        <f t="shared" si="257"/>
        <v>1</v>
      </c>
    </row>
    <row r="1463" spans="18:28">
      <c r="R1463">
        <v>5</v>
      </c>
      <c r="S1463">
        <v>5</v>
      </c>
      <c r="T1463">
        <v>0.93703966781537196</v>
      </c>
      <c r="U1463">
        <v>1.9626817872637601</v>
      </c>
      <c r="V1463" s="6">
        <f t="shared" si="260"/>
        <v>0</v>
      </c>
      <c r="W1463" s="6">
        <f t="shared" si="253"/>
        <v>1</v>
      </c>
      <c r="X1463" s="6" cm="1">
        <f t="array" ref="X1463">IF(T1463 &lt; Rat,1,0)</f>
        <v>0</v>
      </c>
      <c r="Y1463" s="6">
        <f t="shared" si="254"/>
        <v>0</v>
      </c>
      <c r="Z1463" s="6">
        <f t="shared" si="255"/>
        <v>1</v>
      </c>
      <c r="AA1463" s="6">
        <f t="shared" si="256"/>
        <v>0</v>
      </c>
      <c r="AB1463" s="6">
        <f t="shared" si="257"/>
        <v>0</v>
      </c>
    </row>
    <row r="1464" spans="18:28">
      <c r="R1464">
        <v>180</v>
      </c>
      <c r="S1464">
        <v>180</v>
      </c>
      <c r="T1464">
        <v>0.85187191511177096</v>
      </c>
      <c r="U1464">
        <v>1.0768880567821999</v>
      </c>
      <c r="V1464" s="6">
        <f t="shared" si="260"/>
        <v>0</v>
      </c>
      <c r="W1464" s="6">
        <f t="shared" si="253"/>
        <v>1</v>
      </c>
      <c r="X1464" s="6" cm="1">
        <f t="array" ref="X1464">IF(T1464 &lt; Rat,1,0)</f>
        <v>0</v>
      </c>
      <c r="Y1464" s="6">
        <f t="shared" si="254"/>
        <v>0</v>
      </c>
      <c r="Z1464" s="6">
        <f t="shared" si="255"/>
        <v>1</v>
      </c>
      <c r="AA1464" s="6">
        <f t="shared" si="256"/>
        <v>0</v>
      </c>
      <c r="AB1464" s="6">
        <f t="shared" si="257"/>
        <v>0</v>
      </c>
    </row>
    <row r="1465" spans="18:28">
      <c r="R1465">
        <v>168</v>
      </c>
      <c r="S1465">
        <v>128</v>
      </c>
      <c r="T1465">
        <v>0.86148401648541395</v>
      </c>
      <c r="U1465">
        <v>0.93953974732497003</v>
      </c>
      <c r="V1465" s="6">
        <f t="shared" si="260"/>
        <v>-40</v>
      </c>
      <c r="W1465" s="6">
        <f t="shared" si="253"/>
        <v>0</v>
      </c>
      <c r="X1465" s="6" cm="1">
        <f t="array" ref="X1465">IF(T1465 &lt; Rat,1,0)</f>
        <v>0</v>
      </c>
      <c r="Y1465" s="6">
        <f t="shared" si="254"/>
        <v>0</v>
      </c>
      <c r="Z1465" s="6">
        <f t="shared" si="255"/>
        <v>0</v>
      </c>
      <c r="AA1465" s="6">
        <f t="shared" si="256"/>
        <v>0</v>
      </c>
      <c r="AB1465" s="6">
        <f t="shared" si="257"/>
        <v>1</v>
      </c>
    </row>
    <row r="1466" spans="18:28">
      <c r="R1466">
        <v>177</v>
      </c>
      <c r="S1466">
        <v>172</v>
      </c>
      <c r="T1466">
        <v>0.928780044026008</v>
      </c>
      <c r="U1466">
        <v>1.1670762634318299</v>
      </c>
      <c r="V1466" s="6">
        <f t="shared" si="260"/>
        <v>-5</v>
      </c>
      <c r="W1466" s="6">
        <f t="shared" si="253"/>
        <v>0</v>
      </c>
      <c r="X1466" s="6" cm="1">
        <f t="array" ref="X1466">IF(T1466 &lt; Rat,1,0)</f>
        <v>0</v>
      </c>
      <c r="Y1466" s="6">
        <f t="shared" si="254"/>
        <v>0</v>
      </c>
      <c r="Z1466" s="6">
        <f t="shared" si="255"/>
        <v>0</v>
      </c>
      <c r="AA1466" s="6">
        <f t="shared" si="256"/>
        <v>0</v>
      </c>
      <c r="AB1466" s="6">
        <f t="shared" si="257"/>
        <v>1</v>
      </c>
    </row>
    <row r="1467" spans="18:28">
      <c r="R1467">
        <v>193</v>
      </c>
      <c r="S1467">
        <v>193</v>
      </c>
      <c r="T1467">
        <v>0.75518666440927396</v>
      </c>
      <c r="U1467">
        <v>0.82588329937049199</v>
      </c>
      <c r="V1467" s="6">
        <f t="shared" si="260"/>
        <v>0</v>
      </c>
      <c r="W1467" s="6">
        <f t="shared" si="253"/>
        <v>1</v>
      </c>
      <c r="X1467" s="6" cm="1">
        <f t="array" ref="X1467">IF(T1467 &lt; Rat,1,0)</f>
        <v>0</v>
      </c>
      <c r="Y1467" s="6">
        <f t="shared" si="254"/>
        <v>0</v>
      </c>
      <c r="Z1467" s="6">
        <f t="shared" si="255"/>
        <v>1</v>
      </c>
      <c r="AA1467" s="6">
        <f t="shared" si="256"/>
        <v>0</v>
      </c>
      <c r="AB1467" s="6">
        <f t="shared" si="257"/>
        <v>0</v>
      </c>
    </row>
    <row r="1468" spans="18:28">
      <c r="R1468">
        <v>93</v>
      </c>
      <c r="S1468">
        <v>90</v>
      </c>
      <c r="T1468">
        <v>0.86911920329474901</v>
      </c>
      <c r="U1468">
        <v>1.0432372766122799</v>
      </c>
      <c r="V1468" s="6">
        <f t="shared" si="260"/>
        <v>-3</v>
      </c>
      <c r="W1468" s="6">
        <f t="shared" si="253"/>
        <v>1</v>
      </c>
      <c r="X1468" s="6" cm="1">
        <f t="array" ref="X1468">IF(T1468 &lt; Rat,1,0)</f>
        <v>0</v>
      </c>
      <c r="Y1468" s="6">
        <f t="shared" si="254"/>
        <v>0</v>
      </c>
      <c r="Z1468" s="6">
        <f t="shared" si="255"/>
        <v>1</v>
      </c>
      <c r="AA1468" s="6">
        <f t="shared" si="256"/>
        <v>0</v>
      </c>
      <c r="AB1468" s="6">
        <f t="shared" si="257"/>
        <v>0</v>
      </c>
    </row>
    <row r="1469" spans="18:28">
      <c r="R1469">
        <v>141</v>
      </c>
      <c r="S1469">
        <v>104</v>
      </c>
      <c r="T1469">
        <v>0.88888591685575902</v>
      </c>
      <c r="U1469">
        <v>0.78233405626795305</v>
      </c>
      <c r="V1469" s="6">
        <f t="shared" si="260"/>
        <v>-37</v>
      </c>
      <c r="W1469" s="6">
        <f t="shared" si="253"/>
        <v>0</v>
      </c>
      <c r="X1469" s="6" cm="1">
        <f t="array" ref="X1469">IF(T1469 &lt; Rat,1,0)</f>
        <v>0</v>
      </c>
      <c r="Y1469" s="6">
        <f t="shared" si="254"/>
        <v>0</v>
      </c>
      <c r="Z1469" s="6">
        <f t="shared" si="255"/>
        <v>0</v>
      </c>
      <c r="AA1469" s="6">
        <f t="shared" si="256"/>
        <v>0</v>
      </c>
      <c r="AB1469" s="6">
        <f t="shared" si="257"/>
        <v>1</v>
      </c>
    </row>
    <row r="1470" spans="18:28">
      <c r="R1470">
        <v>123</v>
      </c>
      <c r="S1470">
        <v>123</v>
      </c>
      <c r="T1470">
        <v>0.86741976003852905</v>
      </c>
      <c r="U1470">
        <v>1.2533486642191201</v>
      </c>
      <c r="V1470" s="6">
        <f t="shared" si="260"/>
        <v>0</v>
      </c>
      <c r="W1470" s="6">
        <f t="shared" si="253"/>
        <v>1</v>
      </c>
      <c r="X1470" s="6" cm="1">
        <f t="array" ref="X1470">IF(T1470 &lt; Rat,1,0)</f>
        <v>0</v>
      </c>
      <c r="Y1470" s="6">
        <f t="shared" si="254"/>
        <v>0</v>
      </c>
      <c r="Z1470" s="6">
        <f t="shared" si="255"/>
        <v>1</v>
      </c>
      <c r="AA1470" s="6">
        <f t="shared" si="256"/>
        <v>0</v>
      </c>
      <c r="AB1470" s="6">
        <f t="shared" si="257"/>
        <v>0</v>
      </c>
    </row>
    <row r="1471" spans="18:28">
      <c r="R1471">
        <v>157</v>
      </c>
      <c r="S1471">
        <v>75</v>
      </c>
      <c r="T1471">
        <v>0.81583000667759598</v>
      </c>
      <c r="U1471">
        <v>0.47344766007808697</v>
      </c>
      <c r="V1471" s="6">
        <f t="shared" si="260"/>
        <v>-82</v>
      </c>
      <c r="W1471" s="6">
        <f t="shared" si="253"/>
        <v>0</v>
      </c>
      <c r="X1471" s="6" cm="1">
        <f t="array" ref="X1471">IF(T1471 &lt; Rat,1,0)</f>
        <v>0</v>
      </c>
      <c r="Y1471" s="6">
        <f t="shared" si="254"/>
        <v>0</v>
      </c>
      <c r="Z1471" s="6">
        <f t="shared" si="255"/>
        <v>0</v>
      </c>
      <c r="AA1471" s="6">
        <f t="shared" si="256"/>
        <v>0</v>
      </c>
      <c r="AB1471" s="6">
        <f t="shared" si="257"/>
        <v>1</v>
      </c>
    </row>
    <row r="1472" spans="18:28">
      <c r="R1472">
        <v>171</v>
      </c>
      <c r="S1472">
        <v>173</v>
      </c>
      <c r="T1472">
        <v>0.77744594466961603</v>
      </c>
      <c r="U1472">
        <v>0.95328932682912704</v>
      </c>
      <c r="V1472" s="6">
        <f t="shared" si="260"/>
        <v>2</v>
      </c>
      <c r="W1472" s="6">
        <f t="shared" si="253"/>
        <v>1</v>
      </c>
      <c r="X1472" s="6" cm="1">
        <f t="array" ref="X1472">IF(T1472 &lt; Rat,1,0)</f>
        <v>0</v>
      </c>
      <c r="Y1472" s="6">
        <f t="shared" si="254"/>
        <v>0</v>
      </c>
      <c r="Z1472" s="6">
        <f t="shared" si="255"/>
        <v>1</v>
      </c>
      <c r="AA1472" s="6">
        <f t="shared" si="256"/>
        <v>0</v>
      </c>
      <c r="AB1472" s="6">
        <f t="shared" si="257"/>
        <v>0</v>
      </c>
    </row>
    <row r="1473" spans="18:28">
      <c r="R1473">
        <v>118</v>
      </c>
      <c r="S1473">
        <v>114</v>
      </c>
      <c r="T1473">
        <v>0.97374026913804401</v>
      </c>
      <c r="U1473">
        <v>1.48261995460727</v>
      </c>
      <c r="V1473" s="6">
        <f t="shared" si="260"/>
        <v>-4</v>
      </c>
      <c r="W1473" s="6">
        <f t="shared" si="253"/>
        <v>0</v>
      </c>
      <c r="X1473" s="6" cm="1">
        <f t="array" ref="X1473">IF(T1473 &lt; Rat,1,0)</f>
        <v>0</v>
      </c>
      <c r="Y1473" s="6">
        <f t="shared" si="254"/>
        <v>0</v>
      </c>
      <c r="Z1473" s="6">
        <f t="shared" si="255"/>
        <v>0</v>
      </c>
      <c r="AA1473" s="6">
        <f t="shared" si="256"/>
        <v>0</v>
      </c>
      <c r="AB1473" s="6">
        <f t="shared" si="257"/>
        <v>1</v>
      </c>
    </row>
    <row r="1474" spans="18:28">
      <c r="R1474">
        <v>83</v>
      </c>
      <c r="S1474">
        <v>84</v>
      </c>
      <c r="T1474">
        <v>0.79526638659595805</v>
      </c>
      <c r="U1474">
        <v>0.70039706522563805</v>
      </c>
      <c r="V1474" s="6">
        <f t="shared" si="260"/>
        <v>1</v>
      </c>
      <c r="W1474" s="6">
        <f t="shared" si="253"/>
        <v>1</v>
      </c>
      <c r="X1474" s="6" cm="1">
        <f t="array" ref="X1474">IF(T1474 &lt; Rat,1,0)</f>
        <v>0</v>
      </c>
      <c r="Y1474" s="6">
        <f t="shared" si="254"/>
        <v>0</v>
      </c>
      <c r="Z1474" s="6">
        <f t="shared" si="255"/>
        <v>1</v>
      </c>
      <c r="AA1474" s="6">
        <f t="shared" si="256"/>
        <v>0</v>
      </c>
      <c r="AB1474" s="6">
        <f t="shared" si="257"/>
        <v>0</v>
      </c>
    </row>
    <row r="1475" spans="18:28">
      <c r="R1475">
        <v>115</v>
      </c>
      <c r="S1475">
        <v>114</v>
      </c>
      <c r="T1475">
        <v>0.82519070802085903</v>
      </c>
      <c r="U1475">
        <v>1.8281174806335401</v>
      </c>
      <c r="V1475" s="6">
        <f t="shared" si="260"/>
        <v>-1</v>
      </c>
      <c r="W1475" s="6">
        <f t="shared" si="253"/>
        <v>1</v>
      </c>
      <c r="X1475" s="6" cm="1">
        <f t="array" ref="X1475">IF(T1475 &lt; Rat,1,0)</f>
        <v>0</v>
      </c>
      <c r="Y1475" s="6">
        <f t="shared" si="254"/>
        <v>0</v>
      </c>
      <c r="Z1475" s="6">
        <f t="shared" si="255"/>
        <v>1</v>
      </c>
      <c r="AA1475" s="6">
        <f t="shared" si="256"/>
        <v>0</v>
      </c>
      <c r="AB1475" s="6">
        <f t="shared" si="257"/>
        <v>0</v>
      </c>
    </row>
    <row r="1476" spans="18:28">
      <c r="R1476">
        <v>142</v>
      </c>
      <c r="S1476">
        <v>137</v>
      </c>
      <c r="T1476">
        <v>0.99592704709413504</v>
      </c>
      <c r="U1476">
        <v>2.3124239506541202</v>
      </c>
      <c r="V1476" s="6">
        <f t="shared" si="260"/>
        <v>-5</v>
      </c>
      <c r="W1476" s="6">
        <f t="shared" si="253"/>
        <v>0</v>
      </c>
      <c r="X1476" s="6" cm="1">
        <f t="array" ref="X1476">IF(T1476 &lt; Rat,1,0)</f>
        <v>0</v>
      </c>
      <c r="Y1476" s="6">
        <f t="shared" si="254"/>
        <v>0</v>
      </c>
      <c r="Z1476" s="6">
        <f t="shared" si="255"/>
        <v>0</v>
      </c>
      <c r="AA1476" s="6">
        <f t="shared" si="256"/>
        <v>0</v>
      </c>
      <c r="AB1476" s="6">
        <f t="shared" si="257"/>
        <v>1</v>
      </c>
    </row>
    <row r="1477" spans="18:28">
      <c r="R1477">
        <v>39</v>
      </c>
      <c r="S1477">
        <v>34</v>
      </c>
      <c r="T1477">
        <v>0.94969062806126403</v>
      </c>
      <c r="U1477">
        <v>1.3847789071041201</v>
      </c>
      <c r="V1477" s="6">
        <f t="shared" si="260"/>
        <v>-5</v>
      </c>
      <c r="W1477" s="6">
        <f t="shared" ref="W1477:W1540" si="261">IF(AND(V1477&gt;-4,V1477&lt;4),1,0)</f>
        <v>0</v>
      </c>
      <c r="X1477" s="6" cm="1">
        <f t="array" ref="X1477">IF(T1477 &lt; Rat,1,0)</f>
        <v>0</v>
      </c>
      <c r="Y1477" s="6">
        <f t="shared" ref="Y1477:Y1540" si="262">IF(AND(X1477=1,W1477=1),1,0)</f>
        <v>0</v>
      </c>
      <c r="Z1477" s="6">
        <f t="shared" ref="Z1477:Z1540" si="263">IF(AND(W1477=1,X1477=0),1,0)</f>
        <v>0</v>
      </c>
      <c r="AA1477" s="6">
        <f t="shared" ref="AA1477:AA1540" si="264">IF(AND(W1477=0,X1477=1),1,0)</f>
        <v>0</v>
      </c>
      <c r="AB1477" s="6">
        <f t="shared" ref="AB1477:AB1540" si="265">IF(AND(X1477=0,W1477=0),1,0)</f>
        <v>1</v>
      </c>
    </row>
    <row r="1478" spans="18:28">
      <c r="R1478">
        <v>153</v>
      </c>
      <c r="S1478">
        <v>22</v>
      </c>
      <c r="T1478">
        <v>0.95941389660294196</v>
      </c>
      <c r="U1478">
        <v>0.46879296286079303</v>
      </c>
      <c r="V1478" s="6">
        <f t="shared" si="260"/>
        <v>-131</v>
      </c>
      <c r="W1478" s="6">
        <f t="shared" si="261"/>
        <v>0</v>
      </c>
      <c r="X1478" s="6" cm="1">
        <f t="array" ref="X1478">IF(T1478 &lt; Rat,1,0)</f>
        <v>0</v>
      </c>
      <c r="Y1478" s="6">
        <f t="shared" si="262"/>
        <v>0</v>
      </c>
      <c r="Z1478" s="6">
        <f t="shared" si="263"/>
        <v>0</v>
      </c>
      <c r="AA1478" s="6">
        <f t="shared" si="264"/>
        <v>0</v>
      </c>
      <c r="AB1478" s="6">
        <f t="shared" si="265"/>
        <v>1</v>
      </c>
    </row>
    <row r="1479" spans="18:28">
      <c r="R1479">
        <v>117</v>
      </c>
      <c r="S1479">
        <v>11</v>
      </c>
      <c r="T1479">
        <v>0.98043477738639195</v>
      </c>
      <c r="U1479">
        <v>0.58382188495216603</v>
      </c>
      <c r="V1479" s="6">
        <f t="shared" si="260"/>
        <v>-106</v>
      </c>
      <c r="W1479" s="6">
        <f t="shared" si="261"/>
        <v>0</v>
      </c>
      <c r="X1479" s="6" cm="1">
        <f t="array" ref="X1479">IF(T1479 &lt; Rat,1,0)</f>
        <v>0</v>
      </c>
      <c r="Y1479" s="6">
        <f t="shared" si="262"/>
        <v>0</v>
      </c>
      <c r="Z1479" s="6">
        <f t="shared" si="263"/>
        <v>0</v>
      </c>
      <c r="AA1479" s="6">
        <f t="shared" si="264"/>
        <v>0</v>
      </c>
      <c r="AB1479" s="6">
        <f t="shared" si="265"/>
        <v>1</v>
      </c>
    </row>
    <row r="1480" spans="18:28">
      <c r="R1480">
        <v>190</v>
      </c>
      <c r="S1480">
        <v>141</v>
      </c>
      <c r="T1480">
        <v>0.71848147404180596</v>
      </c>
      <c r="U1480">
        <v>0.38299350813705202</v>
      </c>
      <c r="V1480" s="6">
        <f t="shared" si="260"/>
        <v>-49</v>
      </c>
      <c r="W1480" s="6">
        <f t="shared" si="261"/>
        <v>0</v>
      </c>
      <c r="X1480" s="6" cm="1">
        <f t="array" ref="X1480">IF(T1480 &lt; Rat,1,0)</f>
        <v>1</v>
      </c>
      <c r="Y1480" s="6">
        <f t="shared" si="262"/>
        <v>0</v>
      </c>
      <c r="Z1480" s="6">
        <f t="shared" si="263"/>
        <v>0</v>
      </c>
      <c r="AA1480" s="6">
        <f t="shared" si="264"/>
        <v>1</v>
      </c>
      <c r="AB1480" s="6">
        <f t="shared" si="265"/>
        <v>0</v>
      </c>
    </row>
    <row r="1481" spans="18:28">
      <c r="R1481">
        <v>90</v>
      </c>
      <c r="S1481">
        <v>141</v>
      </c>
      <c r="T1481">
        <v>0.92331855792157402</v>
      </c>
      <c r="U1481">
        <v>0.63921984821145805</v>
      </c>
      <c r="V1481" s="6">
        <f t="shared" si="260"/>
        <v>51</v>
      </c>
      <c r="W1481" s="6">
        <f t="shared" si="261"/>
        <v>0</v>
      </c>
      <c r="X1481" s="6" cm="1">
        <f t="array" ref="X1481">IF(T1481 &lt; Rat,1,0)</f>
        <v>0</v>
      </c>
      <c r="Y1481" s="6">
        <f t="shared" si="262"/>
        <v>0</v>
      </c>
      <c r="Z1481" s="6">
        <f t="shared" si="263"/>
        <v>0</v>
      </c>
      <c r="AA1481" s="6">
        <f t="shared" si="264"/>
        <v>0</v>
      </c>
      <c r="AB1481" s="6">
        <f t="shared" si="265"/>
        <v>1</v>
      </c>
    </row>
    <row r="1482" spans="18:28">
      <c r="R1482">
        <v>183</v>
      </c>
      <c r="S1482">
        <v>183</v>
      </c>
      <c r="T1482">
        <v>0.93335477942523604</v>
      </c>
      <c r="U1482">
        <v>1.1023251428649501</v>
      </c>
      <c r="V1482" s="6">
        <f t="shared" ref="V1482:V1513" si="266">S1482-R1482</f>
        <v>0</v>
      </c>
      <c r="W1482" s="6">
        <f t="shared" si="261"/>
        <v>1</v>
      </c>
      <c r="X1482" s="6" cm="1">
        <f t="array" ref="X1482">IF(T1482 &lt; Rat,1,0)</f>
        <v>0</v>
      </c>
      <c r="Y1482" s="6">
        <f t="shared" si="262"/>
        <v>0</v>
      </c>
      <c r="Z1482" s="6">
        <f t="shared" si="263"/>
        <v>1</v>
      </c>
      <c r="AA1482" s="6">
        <f t="shared" si="264"/>
        <v>0</v>
      </c>
      <c r="AB1482" s="6">
        <f t="shared" si="265"/>
        <v>0</v>
      </c>
    </row>
    <row r="1483" spans="18:28">
      <c r="R1483">
        <v>107</v>
      </c>
      <c r="S1483">
        <v>107</v>
      </c>
      <c r="T1483">
        <v>0.90303385964301297</v>
      </c>
      <c r="U1483">
        <v>1.5142552719978599</v>
      </c>
      <c r="V1483" s="6">
        <f t="shared" si="266"/>
        <v>0</v>
      </c>
      <c r="W1483" s="6">
        <f t="shared" si="261"/>
        <v>1</v>
      </c>
      <c r="X1483" s="6" cm="1">
        <f t="array" ref="X1483">IF(T1483 &lt; Rat,1,0)</f>
        <v>0</v>
      </c>
      <c r="Y1483" s="6">
        <f t="shared" si="262"/>
        <v>0</v>
      </c>
      <c r="Z1483" s="6">
        <f t="shared" si="263"/>
        <v>1</v>
      </c>
      <c r="AA1483" s="6">
        <f t="shared" si="264"/>
        <v>0</v>
      </c>
      <c r="AB1483" s="6">
        <f t="shared" si="265"/>
        <v>0</v>
      </c>
    </row>
    <row r="1484" spans="18:28">
      <c r="R1484">
        <v>173</v>
      </c>
      <c r="S1484">
        <v>108</v>
      </c>
      <c r="T1484">
        <v>0.93976499407403902</v>
      </c>
      <c r="U1484">
        <v>0.44085803362289699</v>
      </c>
      <c r="V1484" s="6">
        <f t="shared" si="266"/>
        <v>-65</v>
      </c>
      <c r="W1484" s="6">
        <f t="shared" si="261"/>
        <v>0</v>
      </c>
      <c r="X1484" s="6" cm="1">
        <f t="array" ref="X1484">IF(T1484 &lt; Rat,1,0)</f>
        <v>0</v>
      </c>
      <c r="Y1484" s="6">
        <f t="shared" si="262"/>
        <v>0</v>
      </c>
      <c r="Z1484" s="6">
        <f t="shared" si="263"/>
        <v>0</v>
      </c>
      <c r="AA1484" s="6">
        <f t="shared" si="264"/>
        <v>0</v>
      </c>
      <c r="AB1484" s="6">
        <f t="shared" si="265"/>
        <v>1</v>
      </c>
    </row>
    <row r="1485" spans="18:28">
      <c r="R1485">
        <v>77</v>
      </c>
      <c r="S1485">
        <v>109</v>
      </c>
      <c r="T1485">
        <v>0.99055490137395197</v>
      </c>
      <c r="U1485">
        <v>1.3593391625996201</v>
      </c>
      <c r="V1485" s="6">
        <f t="shared" si="266"/>
        <v>32</v>
      </c>
      <c r="W1485" s="6">
        <f t="shared" si="261"/>
        <v>0</v>
      </c>
      <c r="X1485" s="6" cm="1">
        <f t="array" ref="X1485">IF(T1485 &lt; Rat,1,0)</f>
        <v>0</v>
      </c>
      <c r="Y1485" s="6">
        <f t="shared" si="262"/>
        <v>0</v>
      </c>
      <c r="Z1485" s="6">
        <f t="shared" si="263"/>
        <v>0</v>
      </c>
      <c r="AA1485" s="6">
        <f t="shared" si="264"/>
        <v>0</v>
      </c>
      <c r="AB1485" s="6">
        <f t="shared" si="265"/>
        <v>1</v>
      </c>
    </row>
    <row r="1486" spans="18:28">
      <c r="R1486">
        <v>109</v>
      </c>
      <c r="S1486">
        <v>109</v>
      </c>
      <c r="T1486">
        <v>0.90751397363733</v>
      </c>
      <c r="U1486">
        <v>0.820559573279111</v>
      </c>
      <c r="V1486" s="6">
        <f t="shared" si="266"/>
        <v>0</v>
      </c>
      <c r="W1486" s="6">
        <f t="shared" si="261"/>
        <v>1</v>
      </c>
      <c r="X1486" s="6" cm="1">
        <f t="array" ref="X1486">IF(T1486 &lt; Rat,1,0)</f>
        <v>0</v>
      </c>
      <c r="Y1486" s="6">
        <f t="shared" si="262"/>
        <v>0</v>
      </c>
      <c r="Z1486" s="6">
        <f t="shared" si="263"/>
        <v>1</v>
      </c>
      <c r="AA1486" s="6">
        <f t="shared" si="264"/>
        <v>0</v>
      </c>
      <c r="AB1486" s="6">
        <f t="shared" si="265"/>
        <v>0</v>
      </c>
    </row>
    <row r="1487" spans="18:28">
      <c r="R1487">
        <v>156</v>
      </c>
      <c r="S1487">
        <v>141</v>
      </c>
      <c r="T1487">
        <v>0.88676838518705803</v>
      </c>
      <c r="U1487">
        <v>0.36657702678632997</v>
      </c>
      <c r="V1487" s="6">
        <f t="shared" si="266"/>
        <v>-15</v>
      </c>
      <c r="W1487" s="6">
        <f t="shared" si="261"/>
        <v>0</v>
      </c>
      <c r="X1487" s="6" cm="1">
        <f t="array" ref="X1487">IF(T1487 &lt; Rat,1,0)</f>
        <v>0</v>
      </c>
      <c r="Y1487" s="6">
        <f t="shared" si="262"/>
        <v>0</v>
      </c>
      <c r="Z1487" s="6">
        <f t="shared" si="263"/>
        <v>0</v>
      </c>
      <c r="AA1487" s="6">
        <f t="shared" si="264"/>
        <v>0</v>
      </c>
      <c r="AB1487" s="6">
        <f t="shared" si="265"/>
        <v>1</v>
      </c>
    </row>
    <row r="1488" spans="18:28">
      <c r="R1488">
        <v>155</v>
      </c>
      <c r="S1488">
        <v>198</v>
      </c>
      <c r="T1488">
        <v>0.96279674008259797</v>
      </c>
      <c r="U1488">
        <v>0.94053556516942305</v>
      </c>
      <c r="V1488" s="6">
        <f t="shared" si="266"/>
        <v>43</v>
      </c>
      <c r="W1488" s="6">
        <f t="shared" si="261"/>
        <v>0</v>
      </c>
      <c r="X1488" s="6" cm="1">
        <f t="array" ref="X1488">IF(T1488 &lt; Rat,1,0)</f>
        <v>0</v>
      </c>
      <c r="Y1488" s="6">
        <f t="shared" si="262"/>
        <v>0</v>
      </c>
      <c r="Z1488" s="6">
        <f t="shared" si="263"/>
        <v>0</v>
      </c>
      <c r="AA1488" s="6">
        <f t="shared" si="264"/>
        <v>0</v>
      </c>
      <c r="AB1488" s="6">
        <f t="shared" si="265"/>
        <v>1</v>
      </c>
    </row>
    <row r="1489" spans="18:28">
      <c r="R1489">
        <v>98</v>
      </c>
      <c r="S1489">
        <v>114</v>
      </c>
      <c r="T1489">
        <v>0.75274332317421599</v>
      </c>
      <c r="U1489">
        <v>0.73251822817340595</v>
      </c>
      <c r="V1489" s="6">
        <f t="shared" si="266"/>
        <v>16</v>
      </c>
      <c r="W1489" s="6">
        <f t="shared" si="261"/>
        <v>0</v>
      </c>
      <c r="X1489" s="6" cm="1">
        <f t="array" ref="X1489">IF(T1489 &lt; Rat,1,0)</f>
        <v>0</v>
      </c>
      <c r="Y1489" s="6">
        <f t="shared" si="262"/>
        <v>0</v>
      </c>
      <c r="Z1489" s="6">
        <f t="shared" si="263"/>
        <v>0</v>
      </c>
      <c r="AA1489" s="6">
        <f t="shared" si="264"/>
        <v>0</v>
      </c>
      <c r="AB1489" s="6">
        <f t="shared" si="265"/>
        <v>1</v>
      </c>
    </row>
    <row r="1490" spans="18:28">
      <c r="R1490">
        <v>49</v>
      </c>
      <c r="S1490">
        <v>145</v>
      </c>
      <c r="T1490">
        <v>0.95920978216622799</v>
      </c>
      <c r="U1490">
        <v>0.67576421718344104</v>
      </c>
      <c r="V1490" s="6">
        <f t="shared" si="266"/>
        <v>96</v>
      </c>
      <c r="W1490" s="6">
        <f t="shared" si="261"/>
        <v>0</v>
      </c>
      <c r="X1490" s="6" cm="1">
        <f t="array" ref="X1490">IF(T1490 &lt; Rat,1,0)</f>
        <v>0</v>
      </c>
      <c r="Y1490" s="6">
        <f t="shared" si="262"/>
        <v>0</v>
      </c>
      <c r="Z1490" s="6">
        <f t="shared" si="263"/>
        <v>0</v>
      </c>
      <c r="AA1490" s="6">
        <f t="shared" si="264"/>
        <v>0</v>
      </c>
      <c r="AB1490" s="6">
        <f t="shared" si="265"/>
        <v>1</v>
      </c>
    </row>
    <row r="1491" spans="18:28">
      <c r="R1491">
        <v>184</v>
      </c>
      <c r="S1491">
        <v>183</v>
      </c>
      <c r="T1491">
        <v>0.98390964533464298</v>
      </c>
      <c r="U1491">
        <v>0.94890210615408699</v>
      </c>
      <c r="V1491" s="6">
        <f t="shared" si="266"/>
        <v>-1</v>
      </c>
      <c r="W1491" s="6">
        <f t="shared" si="261"/>
        <v>1</v>
      </c>
      <c r="X1491" s="6" cm="1">
        <f t="array" ref="X1491">IF(T1491 &lt; Rat,1,0)</f>
        <v>0</v>
      </c>
      <c r="Y1491" s="6">
        <f t="shared" si="262"/>
        <v>0</v>
      </c>
      <c r="Z1491" s="6">
        <f t="shared" si="263"/>
        <v>1</v>
      </c>
      <c r="AA1491" s="6">
        <f t="shared" si="264"/>
        <v>0</v>
      </c>
      <c r="AB1491" s="6">
        <f t="shared" si="265"/>
        <v>0</v>
      </c>
    </row>
    <row r="1492" spans="18:28">
      <c r="R1492">
        <v>86</v>
      </c>
      <c r="S1492">
        <v>88</v>
      </c>
      <c r="T1492">
        <v>0.98855600352305595</v>
      </c>
      <c r="U1492">
        <v>0.85398604983970094</v>
      </c>
      <c r="V1492" s="6">
        <f t="shared" si="266"/>
        <v>2</v>
      </c>
      <c r="W1492" s="6">
        <f t="shared" si="261"/>
        <v>1</v>
      </c>
      <c r="X1492" s="6" cm="1">
        <f t="array" ref="X1492">IF(T1492 &lt; Rat,1,0)</f>
        <v>0</v>
      </c>
      <c r="Y1492" s="6">
        <f t="shared" si="262"/>
        <v>0</v>
      </c>
      <c r="Z1492" s="6">
        <f t="shared" si="263"/>
        <v>1</v>
      </c>
      <c r="AA1492" s="6">
        <f t="shared" si="264"/>
        <v>0</v>
      </c>
      <c r="AB1492" s="6">
        <f t="shared" si="265"/>
        <v>0</v>
      </c>
    </row>
    <row r="1493" spans="18:28">
      <c r="R1493">
        <v>27</v>
      </c>
      <c r="S1493">
        <v>29</v>
      </c>
      <c r="T1493">
        <v>0.96450911426618102</v>
      </c>
      <c r="U1493">
        <v>1.0786677829487801</v>
      </c>
      <c r="V1493" s="6">
        <f t="shared" si="266"/>
        <v>2</v>
      </c>
      <c r="W1493" s="6">
        <f t="shared" si="261"/>
        <v>1</v>
      </c>
      <c r="X1493" s="6" cm="1">
        <f t="array" ref="X1493">IF(T1493 &lt; Rat,1,0)</f>
        <v>0</v>
      </c>
      <c r="Y1493" s="6">
        <f t="shared" si="262"/>
        <v>0</v>
      </c>
      <c r="Z1493" s="6">
        <f t="shared" si="263"/>
        <v>1</v>
      </c>
      <c r="AA1493" s="6">
        <f t="shared" si="264"/>
        <v>0</v>
      </c>
      <c r="AB1493" s="6">
        <f t="shared" si="265"/>
        <v>0</v>
      </c>
    </row>
    <row r="1494" spans="18:28">
      <c r="R1494">
        <v>25</v>
      </c>
      <c r="S1494">
        <v>22</v>
      </c>
      <c r="T1494">
        <v>0.94558404252039496</v>
      </c>
      <c r="U1494">
        <v>1.31286265608144</v>
      </c>
      <c r="V1494" s="6">
        <f t="shared" si="266"/>
        <v>-3</v>
      </c>
      <c r="W1494" s="6">
        <f t="shared" si="261"/>
        <v>1</v>
      </c>
      <c r="X1494" s="6" cm="1">
        <f t="array" ref="X1494">IF(T1494 &lt; Rat,1,0)</f>
        <v>0</v>
      </c>
      <c r="Y1494" s="6">
        <f t="shared" si="262"/>
        <v>0</v>
      </c>
      <c r="Z1494" s="6">
        <f t="shared" si="263"/>
        <v>1</v>
      </c>
      <c r="AA1494" s="6">
        <f t="shared" si="264"/>
        <v>0</v>
      </c>
      <c r="AB1494" s="6">
        <f t="shared" si="265"/>
        <v>0</v>
      </c>
    </row>
    <row r="1495" spans="18:28">
      <c r="R1495">
        <v>0</v>
      </c>
      <c r="S1495">
        <v>1</v>
      </c>
      <c r="T1495">
        <v>0.84932483765220801</v>
      </c>
      <c r="U1495">
        <v>1.2524460659649701</v>
      </c>
      <c r="V1495" s="6">
        <f t="shared" si="266"/>
        <v>1</v>
      </c>
      <c r="W1495" s="6">
        <f t="shared" si="261"/>
        <v>1</v>
      </c>
      <c r="X1495" s="6" cm="1">
        <f t="array" ref="X1495">IF(T1495 &lt; Rat,1,0)</f>
        <v>0</v>
      </c>
      <c r="Y1495" s="6">
        <f t="shared" si="262"/>
        <v>0</v>
      </c>
      <c r="Z1495" s="6">
        <f t="shared" si="263"/>
        <v>1</v>
      </c>
      <c r="AA1495" s="6">
        <f t="shared" si="264"/>
        <v>0</v>
      </c>
      <c r="AB1495" s="6">
        <f t="shared" si="265"/>
        <v>0</v>
      </c>
    </row>
    <row r="1496" spans="18:28">
      <c r="R1496">
        <v>145</v>
      </c>
      <c r="S1496">
        <v>152</v>
      </c>
      <c r="T1496">
        <v>0.88676632209246697</v>
      </c>
      <c r="U1496">
        <v>0.84638326027944699</v>
      </c>
      <c r="V1496" s="6">
        <f t="shared" si="266"/>
        <v>7</v>
      </c>
      <c r="W1496" s="6">
        <f t="shared" si="261"/>
        <v>0</v>
      </c>
      <c r="X1496" s="6" cm="1">
        <f t="array" ref="X1496">IF(T1496 &lt; Rat,1,0)</f>
        <v>0</v>
      </c>
      <c r="Y1496" s="6">
        <f t="shared" si="262"/>
        <v>0</v>
      </c>
      <c r="Z1496" s="6">
        <f t="shared" si="263"/>
        <v>0</v>
      </c>
      <c r="AA1496" s="6">
        <f t="shared" si="264"/>
        <v>0</v>
      </c>
      <c r="AB1496" s="6">
        <f t="shared" si="265"/>
        <v>1</v>
      </c>
    </row>
    <row r="1497" spans="18:28">
      <c r="R1497">
        <v>166</v>
      </c>
      <c r="S1497">
        <v>89</v>
      </c>
      <c r="T1497">
        <v>0.66563619242455097</v>
      </c>
      <c r="U1497">
        <v>0.486443326529585</v>
      </c>
      <c r="V1497" s="6">
        <f t="shared" si="266"/>
        <v>-77</v>
      </c>
      <c r="W1497" s="6">
        <f t="shared" si="261"/>
        <v>0</v>
      </c>
      <c r="X1497" s="6" cm="1">
        <f t="array" ref="X1497">IF(T1497 &lt; Rat,1,0)</f>
        <v>1</v>
      </c>
      <c r="Y1497" s="6">
        <f t="shared" si="262"/>
        <v>0</v>
      </c>
      <c r="Z1497" s="6">
        <f t="shared" si="263"/>
        <v>0</v>
      </c>
      <c r="AA1497" s="6">
        <f t="shared" si="264"/>
        <v>1</v>
      </c>
      <c r="AB1497" s="6">
        <f t="shared" si="265"/>
        <v>0</v>
      </c>
    </row>
    <row r="1498" spans="18:28">
      <c r="R1498">
        <v>144</v>
      </c>
      <c r="S1498">
        <v>145</v>
      </c>
      <c r="T1498">
        <v>0.75172742095651601</v>
      </c>
      <c r="U1498">
        <v>0.62862468903647095</v>
      </c>
      <c r="V1498" s="6">
        <f t="shared" si="266"/>
        <v>1</v>
      </c>
      <c r="W1498" s="6">
        <f t="shared" si="261"/>
        <v>1</v>
      </c>
      <c r="X1498" s="6" cm="1">
        <f t="array" ref="X1498">IF(T1498 &lt; Rat,1,0)</f>
        <v>0</v>
      </c>
      <c r="Y1498" s="6">
        <f t="shared" si="262"/>
        <v>0</v>
      </c>
      <c r="Z1498" s="6">
        <f t="shared" si="263"/>
        <v>1</v>
      </c>
      <c r="AA1498" s="6">
        <f t="shared" si="264"/>
        <v>0</v>
      </c>
      <c r="AB1498" s="6">
        <f t="shared" si="265"/>
        <v>0</v>
      </c>
    </row>
    <row r="1499" spans="18:28">
      <c r="R1499">
        <v>15</v>
      </c>
      <c r="S1499">
        <v>15</v>
      </c>
      <c r="T1499">
        <v>0.94731966597097295</v>
      </c>
      <c r="U1499">
        <v>1.1072046492964001</v>
      </c>
      <c r="V1499" s="6">
        <f t="shared" si="266"/>
        <v>0</v>
      </c>
      <c r="W1499" s="6">
        <f t="shared" si="261"/>
        <v>1</v>
      </c>
      <c r="X1499" s="6" cm="1">
        <f t="array" ref="X1499">IF(T1499 &lt; Rat,1,0)</f>
        <v>0</v>
      </c>
      <c r="Y1499" s="6">
        <f t="shared" si="262"/>
        <v>0</v>
      </c>
      <c r="Z1499" s="6">
        <f t="shared" si="263"/>
        <v>1</v>
      </c>
      <c r="AA1499" s="6">
        <f t="shared" si="264"/>
        <v>0</v>
      </c>
      <c r="AB1499" s="6">
        <f t="shared" si="265"/>
        <v>0</v>
      </c>
    </row>
    <row r="1500" spans="18:28">
      <c r="R1500">
        <v>35</v>
      </c>
      <c r="S1500">
        <v>139</v>
      </c>
      <c r="T1500">
        <v>0.91311404891846903</v>
      </c>
      <c r="U1500">
        <v>1.7880487651782899</v>
      </c>
      <c r="V1500" s="6">
        <f t="shared" si="266"/>
        <v>104</v>
      </c>
      <c r="W1500" s="6">
        <f t="shared" si="261"/>
        <v>0</v>
      </c>
      <c r="X1500" s="6" cm="1">
        <f t="array" ref="X1500">IF(T1500 &lt; Rat,1,0)</f>
        <v>0</v>
      </c>
      <c r="Y1500" s="6">
        <f t="shared" si="262"/>
        <v>0</v>
      </c>
      <c r="Z1500" s="6">
        <f t="shared" si="263"/>
        <v>0</v>
      </c>
      <c r="AA1500" s="6">
        <f t="shared" si="264"/>
        <v>0</v>
      </c>
      <c r="AB1500" s="6">
        <f t="shared" si="265"/>
        <v>1</v>
      </c>
    </row>
    <row r="1501" spans="18:28">
      <c r="R1501">
        <v>44</v>
      </c>
      <c r="S1501">
        <v>7</v>
      </c>
      <c r="T1501">
        <v>0.92416517094165995</v>
      </c>
      <c r="U1501">
        <v>0.99314519907992005</v>
      </c>
      <c r="V1501" s="6">
        <f t="shared" si="266"/>
        <v>-37</v>
      </c>
      <c r="W1501" s="6">
        <f t="shared" si="261"/>
        <v>0</v>
      </c>
      <c r="X1501" s="6" cm="1">
        <f t="array" ref="X1501">IF(T1501 &lt; Rat,1,0)</f>
        <v>0</v>
      </c>
      <c r="Y1501" s="6">
        <f t="shared" si="262"/>
        <v>0</v>
      </c>
      <c r="Z1501" s="6">
        <f t="shared" si="263"/>
        <v>0</v>
      </c>
      <c r="AA1501" s="6">
        <f t="shared" si="264"/>
        <v>0</v>
      </c>
      <c r="AB1501" s="6">
        <f t="shared" si="265"/>
        <v>1</v>
      </c>
    </row>
    <row r="1502" spans="18:28">
      <c r="R1502">
        <v>85</v>
      </c>
      <c r="S1502">
        <v>93</v>
      </c>
      <c r="T1502">
        <v>0.97549952224274605</v>
      </c>
      <c r="U1502">
        <v>0.91405495133390502</v>
      </c>
      <c r="V1502" s="6">
        <f t="shared" si="266"/>
        <v>8</v>
      </c>
      <c r="W1502" s="6">
        <f t="shared" si="261"/>
        <v>0</v>
      </c>
      <c r="X1502" s="6" cm="1">
        <f t="array" ref="X1502">IF(T1502 &lt; Rat,1,0)</f>
        <v>0</v>
      </c>
      <c r="Y1502" s="6">
        <f t="shared" si="262"/>
        <v>0</v>
      </c>
      <c r="Z1502" s="6">
        <f t="shared" si="263"/>
        <v>0</v>
      </c>
      <c r="AA1502" s="6">
        <f t="shared" si="264"/>
        <v>0</v>
      </c>
      <c r="AB1502" s="6">
        <f t="shared" si="265"/>
        <v>1</v>
      </c>
    </row>
    <row r="1503" spans="18:28">
      <c r="R1503">
        <v>37</v>
      </c>
      <c r="S1503">
        <v>37</v>
      </c>
      <c r="T1503">
        <v>0.82497116972038897</v>
      </c>
      <c r="U1503">
        <v>0.99658690922306303</v>
      </c>
      <c r="V1503" s="6">
        <f t="shared" si="266"/>
        <v>0</v>
      </c>
      <c r="W1503" s="6">
        <f t="shared" si="261"/>
        <v>1</v>
      </c>
      <c r="X1503" s="6" cm="1">
        <f t="array" ref="X1503">IF(T1503 &lt; Rat,1,0)</f>
        <v>0</v>
      </c>
      <c r="Y1503" s="6">
        <f t="shared" si="262"/>
        <v>0</v>
      </c>
      <c r="Z1503" s="6">
        <f t="shared" si="263"/>
        <v>1</v>
      </c>
      <c r="AA1503" s="6">
        <f t="shared" si="264"/>
        <v>0</v>
      </c>
      <c r="AB1503" s="6">
        <f t="shared" si="265"/>
        <v>0</v>
      </c>
    </row>
    <row r="1504" spans="18:28">
      <c r="R1504">
        <v>175</v>
      </c>
      <c r="S1504">
        <v>176</v>
      </c>
      <c r="T1504">
        <v>0.88691380491211802</v>
      </c>
      <c r="U1504">
        <v>4.1836160644286498</v>
      </c>
      <c r="V1504" s="6">
        <f t="shared" si="266"/>
        <v>1</v>
      </c>
      <c r="W1504" s="6">
        <f t="shared" si="261"/>
        <v>1</v>
      </c>
      <c r="X1504" s="6" cm="1">
        <f t="array" ref="X1504">IF(T1504 &lt; Rat,1,0)</f>
        <v>0</v>
      </c>
      <c r="Y1504" s="6">
        <f t="shared" si="262"/>
        <v>0</v>
      </c>
      <c r="Z1504" s="6">
        <f t="shared" si="263"/>
        <v>1</v>
      </c>
      <c r="AA1504" s="6">
        <f t="shared" si="264"/>
        <v>0</v>
      </c>
      <c r="AB1504" s="6">
        <f t="shared" si="265"/>
        <v>0</v>
      </c>
    </row>
    <row r="1505" spans="18:28">
      <c r="R1505">
        <v>125</v>
      </c>
      <c r="S1505">
        <v>148</v>
      </c>
      <c r="T1505">
        <v>0.95944596337022803</v>
      </c>
      <c r="U1505">
        <v>1.05590284808378</v>
      </c>
      <c r="V1505" s="6">
        <f t="shared" si="266"/>
        <v>23</v>
      </c>
      <c r="W1505" s="6">
        <f t="shared" si="261"/>
        <v>0</v>
      </c>
      <c r="X1505" s="6" cm="1">
        <f t="array" ref="X1505">IF(T1505 &lt; Rat,1,0)</f>
        <v>0</v>
      </c>
      <c r="Y1505" s="6">
        <f t="shared" si="262"/>
        <v>0</v>
      </c>
      <c r="Z1505" s="6">
        <f t="shared" si="263"/>
        <v>0</v>
      </c>
      <c r="AA1505" s="6">
        <f t="shared" si="264"/>
        <v>0</v>
      </c>
      <c r="AB1505" s="6">
        <f t="shared" si="265"/>
        <v>1</v>
      </c>
    </row>
    <row r="1506" spans="18:28">
      <c r="R1506">
        <v>176</v>
      </c>
      <c r="S1506">
        <v>175</v>
      </c>
      <c r="T1506">
        <v>0.97069956385409595</v>
      </c>
      <c r="U1506">
        <v>1.12060173098756</v>
      </c>
      <c r="V1506" s="6">
        <f t="shared" si="266"/>
        <v>-1</v>
      </c>
      <c r="W1506" s="6">
        <f t="shared" si="261"/>
        <v>1</v>
      </c>
      <c r="X1506" s="6" cm="1">
        <f t="array" ref="X1506">IF(T1506 &lt; Rat,1,0)</f>
        <v>0</v>
      </c>
      <c r="Y1506" s="6">
        <f t="shared" si="262"/>
        <v>0</v>
      </c>
      <c r="Z1506" s="6">
        <f t="shared" si="263"/>
        <v>1</v>
      </c>
      <c r="AA1506" s="6">
        <f t="shared" si="264"/>
        <v>0</v>
      </c>
      <c r="AB1506" s="6">
        <f t="shared" si="265"/>
        <v>0</v>
      </c>
    </row>
    <row r="1507" spans="18:28">
      <c r="R1507">
        <v>76</v>
      </c>
      <c r="S1507">
        <v>22</v>
      </c>
      <c r="T1507">
        <v>0.99108999097497497</v>
      </c>
      <c r="U1507">
        <v>1.14893168596453</v>
      </c>
      <c r="V1507" s="6">
        <f t="shared" si="266"/>
        <v>-54</v>
      </c>
      <c r="W1507" s="6">
        <f t="shared" si="261"/>
        <v>0</v>
      </c>
      <c r="X1507" s="6" cm="1">
        <f t="array" ref="X1507">IF(T1507 &lt; Rat,1,0)</f>
        <v>0</v>
      </c>
      <c r="Y1507" s="6">
        <f t="shared" si="262"/>
        <v>0</v>
      </c>
      <c r="Z1507" s="6">
        <f t="shared" si="263"/>
        <v>0</v>
      </c>
      <c r="AA1507" s="6">
        <f t="shared" si="264"/>
        <v>0</v>
      </c>
      <c r="AB1507" s="6">
        <f t="shared" si="265"/>
        <v>1</v>
      </c>
    </row>
    <row r="1508" spans="18:28">
      <c r="R1508">
        <v>30</v>
      </c>
      <c r="S1508">
        <v>109</v>
      </c>
      <c r="T1508">
        <v>0.91636116597714901</v>
      </c>
      <c r="U1508">
        <v>0.85521394265113504</v>
      </c>
      <c r="V1508" s="6">
        <f t="shared" si="266"/>
        <v>79</v>
      </c>
      <c r="W1508" s="6">
        <f t="shared" si="261"/>
        <v>0</v>
      </c>
      <c r="X1508" s="6" cm="1">
        <f t="array" ref="X1508">IF(T1508 &lt; Rat,1,0)</f>
        <v>0</v>
      </c>
      <c r="Y1508" s="6">
        <f t="shared" si="262"/>
        <v>0</v>
      </c>
      <c r="Z1508" s="6">
        <f t="shared" si="263"/>
        <v>0</v>
      </c>
      <c r="AA1508" s="6">
        <f t="shared" si="264"/>
        <v>0</v>
      </c>
      <c r="AB1508" s="6">
        <f t="shared" si="265"/>
        <v>1</v>
      </c>
    </row>
    <row r="1509" spans="18:28">
      <c r="R1509">
        <v>191</v>
      </c>
      <c r="S1509">
        <v>24</v>
      </c>
      <c r="T1509">
        <v>0.92188761723490598</v>
      </c>
      <c r="U1509">
        <v>0.67862781557837604</v>
      </c>
      <c r="V1509" s="6">
        <f t="shared" si="266"/>
        <v>-167</v>
      </c>
      <c r="W1509" s="6">
        <f t="shared" si="261"/>
        <v>0</v>
      </c>
      <c r="X1509" s="6" cm="1">
        <f t="array" ref="X1509">IF(T1509 &lt; Rat,1,0)</f>
        <v>0</v>
      </c>
      <c r="Y1509" s="6">
        <f t="shared" si="262"/>
        <v>0</v>
      </c>
      <c r="Z1509" s="6">
        <f t="shared" si="263"/>
        <v>0</v>
      </c>
      <c r="AA1509" s="6">
        <f t="shared" si="264"/>
        <v>0</v>
      </c>
      <c r="AB1509" s="6">
        <f t="shared" si="265"/>
        <v>1</v>
      </c>
    </row>
    <row r="1510" spans="18:28">
      <c r="R1510">
        <v>95</v>
      </c>
      <c r="S1510">
        <v>114</v>
      </c>
      <c r="T1510">
        <v>0.93603005806777595</v>
      </c>
      <c r="U1510">
        <v>1.0919180560557999</v>
      </c>
      <c r="V1510" s="6">
        <f t="shared" si="266"/>
        <v>19</v>
      </c>
      <c r="W1510" s="6">
        <f t="shared" si="261"/>
        <v>0</v>
      </c>
      <c r="X1510" s="6" cm="1">
        <f t="array" ref="X1510">IF(T1510 &lt; Rat,1,0)</f>
        <v>0</v>
      </c>
      <c r="Y1510" s="6">
        <f t="shared" si="262"/>
        <v>0</v>
      </c>
      <c r="Z1510" s="6">
        <f t="shared" si="263"/>
        <v>0</v>
      </c>
      <c r="AA1510" s="6">
        <f t="shared" si="264"/>
        <v>0</v>
      </c>
      <c r="AB1510" s="6">
        <f t="shared" si="265"/>
        <v>1</v>
      </c>
    </row>
    <row r="1511" spans="18:28">
      <c r="R1511">
        <v>167</v>
      </c>
      <c r="S1511">
        <v>175</v>
      </c>
      <c r="T1511">
        <v>0.96742700289739603</v>
      </c>
      <c r="U1511">
        <v>1.7364420971010901</v>
      </c>
      <c r="V1511" s="6">
        <f t="shared" si="266"/>
        <v>8</v>
      </c>
      <c r="W1511" s="6">
        <f t="shared" si="261"/>
        <v>0</v>
      </c>
      <c r="X1511" s="6" cm="1">
        <f t="array" ref="X1511">IF(T1511 &lt; Rat,1,0)</f>
        <v>0</v>
      </c>
      <c r="Y1511" s="6">
        <f t="shared" si="262"/>
        <v>0</v>
      </c>
      <c r="Z1511" s="6">
        <f t="shared" si="263"/>
        <v>0</v>
      </c>
      <c r="AA1511" s="6">
        <f t="shared" si="264"/>
        <v>0</v>
      </c>
      <c r="AB1511" s="6">
        <f t="shared" si="265"/>
        <v>1</v>
      </c>
    </row>
    <row r="1512" spans="18:28">
      <c r="R1512">
        <v>96</v>
      </c>
      <c r="S1512">
        <v>28</v>
      </c>
      <c r="T1512">
        <v>0.84621782173512605</v>
      </c>
      <c r="U1512">
        <v>0.58666457729122801</v>
      </c>
      <c r="V1512" s="6">
        <f t="shared" si="266"/>
        <v>-68</v>
      </c>
      <c r="W1512" s="6">
        <f t="shared" si="261"/>
        <v>0</v>
      </c>
      <c r="X1512" s="6" cm="1">
        <f t="array" ref="X1512">IF(T1512 &lt; Rat,1,0)</f>
        <v>0</v>
      </c>
      <c r="Y1512" s="6">
        <f t="shared" si="262"/>
        <v>0</v>
      </c>
      <c r="Z1512" s="6">
        <f t="shared" si="263"/>
        <v>0</v>
      </c>
      <c r="AA1512" s="6">
        <f t="shared" si="264"/>
        <v>0</v>
      </c>
      <c r="AB1512" s="6">
        <f t="shared" si="265"/>
        <v>1</v>
      </c>
    </row>
    <row r="1513" spans="18:28">
      <c r="R1513">
        <v>8</v>
      </c>
      <c r="S1513">
        <v>107</v>
      </c>
      <c r="T1513">
        <v>0.79370962528519795</v>
      </c>
      <c r="U1513">
        <v>0.86350427642390004</v>
      </c>
      <c r="V1513" s="6">
        <f t="shared" si="266"/>
        <v>99</v>
      </c>
      <c r="W1513" s="6">
        <f t="shared" si="261"/>
        <v>0</v>
      </c>
      <c r="X1513" s="6" cm="1">
        <f t="array" ref="X1513">IF(T1513 &lt; Rat,1,0)</f>
        <v>0</v>
      </c>
      <c r="Y1513" s="6">
        <f t="shared" si="262"/>
        <v>0</v>
      </c>
      <c r="Z1513" s="6">
        <f t="shared" si="263"/>
        <v>0</v>
      </c>
      <c r="AA1513" s="6">
        <f t="shared" si="264"/>
        <v>0</v>
      </c>
      <c r="AB1513" s="6">
        <f t="shared" si="265"/>
        <v>1</v>
      </c>
    </row>
    <row r="1514" spans="18:28">
      <c r="R1514">
        <v>194</v>
      </c>
      <c r="S1514">
        <v>197</v>
      </c>
      <c r="T1514">
        <v>0.99240586421867005</v>
      </c>
      <c r="U1514">
        <v>1.30193767875458</v>
      </c>
      <c r="V1514" s="6">
        <f t="shared" ref="V1514:V1545" si="267">S1514-R1514</f>
        <v>3</v>
      </c>
      <c r="W1514" s="6">
        <f t="shared" si="261"/>
        <v>1</v>
      </c>
      <c r="X1514" s="6" cm="1">
        <f t="array" ref="X1514">IF(T1514 &lt; Rat,1,0)</f>
        <v>0</v>
      </c>
      <c r="Y1514" s="6">
        <f t="shared" si="262"/>
        <v>0</v>
      </c>
      <c r="Z1514" s="6">
        <f t="shared" si="263"/>
        <v>1</v>
      </c>
      <c r="AA1514" s="6">
        <f t="shared" si="264"/>
        <v>0</v>
      </c>
      <c r="AB1514" s="6">
        <f t="shared" si="265"/>
        <v>0</v>
      </c>
    </row>
    <row r="1515" spans="18:28">
      <c r="R1515">
        <v>41</v>
      </c>
      <c r="S1515">
        <v>37</v>
      </c>
      <c r="T1515">
        <v>0.86829029664801405</v>
      </c>
      <c r="U1515">
        <v>0.89917537456029095</v>
      </c>
      <c r="V1515" s="6">
        <f t="shared" si="267"/>
        <v>-4</v>
      </c>
      <c r="W1515" s="6">
        <f t="shared" si="261"/>
        <v>0</v>
      </c>
      <c r="X1515" s="6" cm="1">
        <f t="array" ref="X1515">IF(T1515 &lt; Rat,1,0)</f>
        <v>0</v>
      </c>
      <c r="Y1515" s="6">
        <f t="shared" si="262"/>
        <v>0</v>
      </c>
      <c r="Z1515" s="6">
        <f t="shared" si="263"/>
        <v>0</v>
      </c>
      <c r="AA1515" s="6">
        <f t="shared" si="264"/>
        <v>0</v>
      </c>
      <c r="AB1515" s="6">
        <f t="shared" si="265"/>
        <v>1</v>
      </c>
    </row>
    <row r="1516" spans="18:28">
      <c r="R1516">
        <v>143</v>
      </c>
      <c r="S1516">
        <v>145</v>
      </c>
      <c r="T1516">
        <v>0.95391191286736599</v>
      </c>
      <c r="U1516">
        <v>1.11163379866194</v>
      </c>
      <c r="V1516" s="6">
        <f t="shared" si="267"/>
        <v>2</v>
      </c>
      <c r="W1516" s="6">
        <f t="shared" si="261"/>
        <v>1</v>
      </c>
      <c r="X1516" s="6" cm="1">
        <f t="array" ref="X1516">IF(T1516 &lt; Rat,1,0)</f>
        <v>0</v>
      </c>
      <c r="Y1516" s="6">
        <f t="shared" si="262"/>
        <v>0</v>
      </c>
      <c r="Z1516" s="6">
        <f t="shared" si="263"/>
        <v>1</v>
      </c>
      <c r="AA1516" s="6">
        <f t="shared" si="264"/>
        <v>0</v>
      </c>
      <c r="AB1516" s="6">
        <f t="shared" si="265"/>
        <v>0</v>
      </c>
    </row>
    <row r="1517" spans="18:28">
      <c r="R1517">
        <v>81</v>
      </c>
      <c r="S1517">
        <v>109</v>
      </c>
      <c r="T1517">
        <v>0.94948142267430002</v>
      </c>
      <c r="U1517">
        <v>0.63208463520257097</v>
      </c>
      <c r="V1517" s="6">
        <f t="shared" si="267"/>
        <v>28</v>
      </c>
      <c r="W1517" s="6">
        <f t="shared" si="261"/>
        <v>0</v>
      </c>
      <c r="X1517" s="6" cm="1">
        <f t="array" ref="X1517">IF(T1517 &lt; Rat,1,0)</f>
        <v>0</v>
      </c>
      <c r="Y1517" s="6">
        <f t="shared" si="262"/>
        <v>0</v>
      </c>
      <c r="Z1517" s="6">
        <f t="shared" si="263"/>
        <v>0</v>
      </c>
      <c r="AA1517" s="6">
        <f t="shared" si="264"/>
        <v>0</v>
      </c>
      <c r="AB1517" s="6">
        <f t="shared" si="265"/>
        <v>1</v>
      </c>
    </row>
    <row r="1518" spans="18:28">
      <c r="R1518">
        <v>67</v>
      </c>
      <c r="S1518">
        <v>67</v>
      </c>
      <c r="T1518">
        <v>0.98877658514106004</v>
      </c>
      <c r="U1518">
        <v>2.78179197789972</v>
      </c>
      <c r="V1518" s="6">
        <f t="shared" si="267"/>
        <v>0</v>
      </c>
      <c r="W1518" s="6">
        <f t="shared" si="261"/>
        <v>1</v>
      </c>
      <c r="X1518" s="6" cm="1">
        <f t="array" ref="X1518">IF(T1518 &lt; Rat,1,0)</f>
        <v>0</v>
      </c>
      <c r="Y1518" s="6">
        <f t="shared" si="262"/>
        <v>0</v>
      </c>
      <c r="Z1518" s="6">
        <f t="shared" si="263"/>
        <v>1</v>
      </c>
      <c r="AA1518" s="6">
        <f t="shared" si="264"/>
        <v>0</v>
      </c>
      <c r="AB1518" s="6">
        <f t="shared" si="265"/>
        <v>0</v>
      </c>
    </row>
    <row r="1519" spans="18:28">
      <c r="R1519">
        <v>120</v>
      </c>
      <c r="S1519">
        <v>114</v>
      </c>
      <c r="T1519">
        <v>0.86818206565969402</v>
      </c>
      <c r="U1519">
        <v>0.72264103366138099</v>
      </c>
      <c r="V1519" s="6">
        <f t="shared" si="267"/>
        <v>-6</v>
      </c>
      <c r="W1519" s="6">
        <f t="shared" si="261"/>
        <v>0</v>
      </c>
      <c r="X1519" s="6" cm="1">
        <f t="array" ref="X1519">IF(T1519 &lt; Rat,1,0)</f>
        <v>0</v>
      </c>
      <c r="Y1519" s="6">
        <f t="shared" si="262"/>
        <v>0</v>
      </c>
      <c r="Z1519" s="6">
        <f t="shared" si="263"/>
        <v>0</v>
      </c>
      <c r="AA1519" s="6">
        <f t="shared" si="264"/>
        <v>0</v>
      </c>
      <c r="AB1519" s="6">
        <f t="shared" si="265"/>
        <v>1</v>
      </c>
    </row>
    <row r="1520" spans="18:28">
      <c r="R1520">
        <v>73</v>
      </c>
      <c r="S1520">
        <v>101</v>
      </c>
      <c r="T1520">
        <v>0.99335578879751296</v>
      </c>
      <c r="U1520">
        <v>1.0590837172588901</v>
      </c>
      <c r="V1520" s="6">
        <f t="shared" si="267"/>
        <v>28</v>
      </c>
      <c r="W1520" s="6">
        <f t="shared" si="261"/>
        <v>0</v>
      </c>
      <c r="X1520" s="6" cm="1">
        <f t="array" ref="X1520">IF(T1520 &lt; Rat,1,0)</f>
        <v>0</v>
      </c>
      <c r="Y1520" s="6">
        <f t="shared" si="262"/>
        <v>0</v>
      </c>
      <c r="Z1520" s="6">
        <f t="shared" si="263"/>
        <v>0</v>
      </c>
      <c r="AA1520" s="6">
        <f t="shared" si="264"/>
        <v>0</v>
      </c>
      <c r="AB1520" s="6">
        <f t="shared" si="265"/>
        <v>1</v>
      </c>
    </row>
    <row r="1521" spans="18:28">
      <c r="R1521">
        <v>82</v>
      </c>
      <c r="S1521">
        <v>84</v>
      </c>
      <c r="T1521">
        <v>0.92011355779789505</v>
      </c>
      <c r="U1521">
        <v>0.513363668815359</v>
      </c>
      <c r="V1521" s="6">
        <f t="shared" si="267"/>
        <v>2</v>
      </c>
      <c r="W1521" s="6">
        <f t="shared" si="261"/>
        <v>1</v>
      </c>
      <c r="X1521" s="6" cm="1">
        <f t="array" ref="X1521">IF(T1521 &lt; Rat,1,0)</f>
        <v>0</v>
      </c>
      <c r="Y1521" s="6">
        <f t="shared" si="262"/>
        <v>0</v>
      </c>
      <c r="Z1521" s="6">
        <f t="shared" si="263"/>
        <v>1</v>
      </c>
      <c r="AA1521" s="6">
        <f t="shared" si="264"/>
        <v>0</v>
      </c>
      <c r="AB1521" s="6">
        <f t="shared" si="265"/>
        <v>0</v>
      </c>
    </row>
    <row r="1522" spans="18:28">
      <c r="R1522">
        <v>102</v>
      </c>
      <c r="S1522">
        <v>128</v>
      </c>
      <c r="T1522">
        <v>0.84367845659982799</v>
      </c>
      <c r="U1522">
        <v>0.75461369072665596</v>
      </c>
      <c r="V1522" s="6">
        <f t="shared" si="267"/>
        <v>26</v>
      </c>
      <c r="W1522" s="6">
        <f t="shared" si="261"/>
        <v>0</v>
      </c>
      <c r="X1522" s="6" cm="1">
        <f t="array" ref="X1522">IF(T1522 &lt; Rat,1,0)</f>
        <v>0</v>
      </c>
      <c r="Y1522" s="6">
        <f t="shared" si="262"/>
        <v>0</v>
      </c>
      <c r="Z1522" s="6">
        <f t="shared" si="263"/>
        <v>0</v>
      </c>
      <c r="AA1522" s="6">
        <f t="shared" si="264"/>
        <v>0</v>
      </c>
      <c r="AB1522" s="6">
        <f t="shared" si="265"/>
        <v>1</v>
      </c>
    </row>
    <row r="1523" spans="18:28">
      <c r="R1523">
        <v>18</v>
      </c>
      <c r="S1523">
        <v>23</v>
      </c>
      <c r="T1523">
        <v>0.80879091549631299</v>
      </c>
      <c r="U1523">
        <v>0.52726211107571297</v>
      </c>
      <c r="V1523" s="6">
        <f t="shared" si="267"/>
        <v>5</v>
      </c>
      <c r="W1523" s="6">
        <f t="shared" si="261"/>
        <v>0</v>
      </c>
      <c r="X1523" s="6" cm="1">
        <f t="array" ref="X1523">IF(T1523 &lt; Rat,1,0)</f>
        <v>0</v>
      </c>
      <c r="Y1523" s="6">
        <f t="shared" si="262"/>
        <v>0</v>
      </c>
      <c r="Z1523" s="6">
        <f t="shared" si="263"/>
        <v>0</v>
      </c>
      <c r="AA1523" s="6">
        <f t="shared" si="264"/>
        <v>0</v>
      </c>
      <c r="AB1523" s="6">
        <f t="shared" si="265"/>
        <v>1</v>
      </c>
    </row>
    <row r="1524" spans="18:28">
      <c r="R1524">
        <v>199</v>
      </c>
      <c r="S1524">
        <v>199</v>
      </c>
      <c r="T1524">
        <v>0.62901463330041296</v>
      </c>
      <c r="U1524">
        <v>0.95218000581774098</v>
      </c>
      <c r="V1524" s="6">
        <f t="shared" si="267"/>
        <v>0</v>
      </c>
      <c r="W1524" s="6">
        <f t="shared" si="261"/>
        <v>1</v>
      </c>
      <c r="X1524" s="6" cm="1">
        <f t="array" ref="X1524">IF(T1524 &lt; Rat,1,0)</f>
        <v>1</v>
      </c>
      <c r="Y1524" s="6">
        <f t="shared" si="262"/>
        <v>1</v>
      </c>
      <c r="Z1524" s="6">
        <f t="shared" si="263"/>
        <v>0</v>
      </c>
      <c r="AA1524" s="6">
        <f t="shared" si="264"/>
        <v>0</v>
      </c>
      <c r="AB1524" s="6">
        <f t="shared" si="265"/>
        <v>0</v>
      </c>
    </row>
    <row r="1525" spans="18:28">
      <c r="R1525">
        <v>140</v>
      </c>
      <c r="S1525">
        <v>109</v>
      </c>
      <c r="T1525">
        <v>0.93836938828030103</v>
      </c>
      <c r="U1525">
        <v>1.83978881691671</v>
      </c>
      <c r="V1525" s="6">
        <f t="shared" si="267"/>
        <v>-31</v>
      </c>
      <c r="W1525" s="6">
        <f t="shared" si="261"/>
        <v>0</v>
      </c>
      <c r="X1525" s="6" cm="1">
        <f t="array" ref="X1525">IF(T1525 &lt; Rat,1,0)</f>
        <v>0</v>
      </c>
      <c r="Y1525" s="6">
        <f t="shared" si="262"/>
        <v>0</v>
      </c>
      <c r="Z1525" s="6">
        <f t="shared" si="263"/>
        <v>0</v>
      </c>
      <c r="AA1525" s="6">
        <f t="shared" si="264"/>
        <v>0</v>
      </c>
      <c r="AB1525" s="6">
        <f t="shared" si="265"/>
        <v>1</v>
      </c>
    </row>
    <row r="1526" spans="18:28">
      <c r="R1526">
        <v>172</v>
      </c>
      <c r="S1526">
        <v>181</v>
      </c>
      <c r="T1526">
        <v>0.97931770870481605</v>
      </c>
      <c r="U1526">
        <v>0.64508380231498796</v>
      </c>
      <c r="V1526" s="6">
        <f t="shared" si="267"/>
        <v>9</v>
      </c>
      <c r="W1526" s="6">
        <f t="shared" si="261"/>
        <v>0</v>
      </c>
      <c r="X1526" s="6" cm="1">
        <f t="array" ref="X1526">IF(T1526 &lt; Rat,1,0)</f>
        <v>0</v>
      </c>
      <c r="Y1526" s="6">
        <f t="shared" si="262"/>
        <v>0</v>
      </c>
      <c r="Z1526" s="6">
        <f t="shared" si="263"/>
        <v>0</v>
      </c>
      <c r="AA1526" s="6">
        <f t="shared" si="264"/>
        <v>0</v>
      </c>
      <c r="AB1526" s="6">
        <f t="shared" si="265"/>
        <v>1</v>
      </c>
    </row>
    <row r="1527" spans="18:28">
      <c r="R1527">
        <v>128</v>
      </c>
      <c r="S1527">
        <v>107</v>
      </c>
      <c r="T1527">
        <v>0.99373614314320902</v>
      </c>
      <c r="U1527">
        <v>0.69560993455532505</v>
      </c>
      <c r="V1527" s="6">
        <f t="shared" si="267"/>
        <v>-21</v>
      </c>
      <c r="W1527" s="6">
        <f t="shared" si="261"/>
        <v>0</v>
      </c>
      <c r="X1527" s="6" cm="1">
        <f t="array" ref="X1527">IF(T1527 &lt; Rat,1,0)</f>
        <v>0</v>
      </c>
      <c r="Y1527" s="6">
        <f t="shared" si="262"/>
        <v>0</v>
      </c>
      <c r="Z1527" s="6">
        <f t="shared" si="263"/>
        <v>0</v>
      </c>
      <c r="AA1527" s="6">
        <f t="shared" si="264"/>
        <v>0</v>
      </c>
      <c r="AB1527" s="6">
        <f t="shared" si="265"/>
        <v>1</v>
      </c>
    </row>
    <row r="1528" spans="18:28">
      <c r="R1528">
        <v>181</v>
      </c>
      <c r="S1528">
        <v>182</v>
      </c>
      <c r="T1528">
        <v>0.99218814154547097</v>
      </c>
      <c r="U1528">
        <v>1.6931266743453599</v>
      </c>
      <c r="V1528" s="6">
        <f t="shared" si="267"/>
        <v>1</v>
      </c>
      <c r="W1528" s="6">
        <f t="shared" si="261"/>
        <v>1</v>
      </c>
      <c r="X1528" s="6" cm="1">
        <f t="array" ref="X1528">IF(T1528 &lt; Rat,1,0)</f>
        <v>0</v>
      </c>
      <c r="Y1528" s="6">
        <f t="shared" si="262"/>
        <v>0</v>
      </c>
      <c r="Z1528" s="6">
        <f t="shared" si="263"/>
        <v>1</v>
      </c>
      <c r="AA1528" s="6">
        <f t="shared" si="264"/>
        <v>0</v>
      </c>
      <c r="AB1528" s="6">
        <f t="shared" si="265"/>
        <v>0</v>
      </c>
    </row>
    <row r="1529" spans="18:28">
      <c r="R1529">
        <v>23</v>
      </c>
      <c r="S1529">
        <v>22</v>
      </c>
      <c r="T1529">
        <v>0.97314146174000205</v>
      </c>
      <c r="U1529">
        <v>0.96164255983201796</v>
      </c>
      <c r="V1529" s="6">
        <f t="shared" si="267"/>
        <v>-1</v>
      </c>
      <c r="W1529" s="6">
        <f t="shared" si="261"/>
        <v>1</v>
      </c>
      <c r="X1529" s="6" cm="1">
        <f t="array" ref="X1529">IF(T1529 &lt; Rat,1,0)</f>
        <v>0</v>
      </c>
      <c r="Y1529" s="6">
        <f t="shared" si="262"/>
        <v>0</v>
      </c>
      <c r="Z1529" s="6">
        <f t="shared" si="263"/>
        <v>1</v>
      </c>
      <c r="AA1529" s="6">
        <f t="shared" si="264"/>
        <v>0</v>
      </c>
      <c r="AB1529" s="6">
        <f t="shared" si="265"/>
        <v>0</v>
      </c>
    </row>
    <row r="1530" spans="18:28">
      <c r="R1530">
        <v>59</v>
      </c>
      <c r="S1530">
        <v>103</v>
      </c>
      <c r="T1530">
        <v>0.89727784846058101</v>
      </c>
      <c r="U1530">
        <v>0.46556734860032001</v>
      </c>
      <c r="V1530" s="6">
        <f t="shared" si="267"/>
        <v>44</v>
      </c>
      <c r="W1530" s="6">
        <f t="shared" si="261"/>
        <v>0</v>
      </c>
      <c r="X1530" s="6" cm="1">
        <f t="array" ref="X1530">IF(T1530 &lt; Rat,1,0)</f>
        <v>0</v>
      </c>
      <c r="Y1530" s="6">
        <f t="shared" si="262"/>
        <v>0</v>
      </c>
      <c r="Z1530" s="6">
        <f t="shared" si="263"/>
        <v>0</v>
      </c>
      <c r="AA1530" s="6">
        <f t="shared" si="264"/>
        <v>0</v>
      </c>
      <c r="AB1530" s="6">
        <f t="shared" si="265"/>
        <v>1</v>
      </c>
    </row>
    <row r="1531" spans="18:28">
      <c r="R1531">
        <v>69</v>
      </c>
      <c r="S1531">
        <v>65</v>
      </c>
      <c r="T1531">
        <v>0.99624217329923004</v>
      </c>
      <c r="U1531">
        <v>0.87413540177154403</v>
      </c>
      <c r="V1531" s="6">
        <f t="shared" si="267"/>
        <v>-4</v>
      </c>
      <c r="W1531" s="6">
        <f t="shared" si="261"/>
        <v>0</v>
      </c>
      <c r="X1531" s="6" cm="1">
        <f t="array" ref="X1531">IF(T1531 &lt; Rat,1,0)</f>
        <v>0</v>
      </c>
      <c r="Y1531" s="6">
        <f t="shared" si="262"/>
        <v>0</v>
      </c>
      <c r="Z1531" s="6">
        <f t="shared" si="263"/>
        <v>0</v>
      </c>
      <c r="AA1531" s="6">
        <f t="shared" si="264"/>
        <v>0</v>
      </c>
      <c r="AB1531" s="6">
        <f t="shared" si="265"/>
        <v>1</v>
      </c>
    </row>
    <row r="1532" spans="18:28">
      <c r="R1532">
        <v>13</v>
      </c>
      <c r="S1532">
        <v>16</v>
      </c>
      <c r="T1532">
        <v>0.89347485472670196</v>
      </c>
      <c r="U1532">
        <v>1.49324821355732</v>
      </c>
      <c r="V1532" s="6">
        <f t="shared" si="267"/>
        <v>3</v>
      </c>
      <c r="W1532" s="6">
        <f t="shared" si="261"/>
        <v>1</v>
      </c>
      <c r="X1532" s="6" cm="1">
        <f t="array" ref="X1532">IF(T1532 &lt; Rat,1,0)</f>
        <v>0</v>
      </c>
      <c r="Y1532" s="6">
        <f t="shared" si="262"/>
        <v>0</v>
      </c>
      <c r="Z1532" s="6">
        <f t="shared" si="263"/>
        <v>1</v>
      </c>
      <c r="AA1532" s="6">
        <f t="shared" si="264"/>
        <v>0</v>
      </c>
      <c r="AB1532" s="6">
        <f t="shared" si="265"/>
        <v>0</v>
      </c>
    </row>
    <row r="1533" spans="18:28">
      <c r="R1533">
        <v>188</v>
      </c>
      <c r="S1533">
        <v>185</v>
      </c>
      <c r="T1533">
        <v>0.93877502626505804</v>
      </c>
      <c r="U1533">
        <v>0.88715756136875501</v>
      </c>
      <c r="V1533" s="6">
        <f t="shared" si="267"/>
        <v>-3</v>
      </c>
      <c r="W1533" s="6">
        <f t="shared" si="261"/>
        <v>1</v>
      </c>
      <c r="X1533" s="6" cm="1">
        <f t="array" ref="X1533">IF(T1533 &lt; Rat,1,0)</f>
        <v>0</v>
      </c>
      <c r="Y1533" s="6">
        <f t="shared" si="262"/>
        <v>0</v>
      </c>
      <c r="Z1533" s="6">
        <f t="shared" si="263"/>
        <v>1</v>
      </c>
      <c r="AA1533" s="6">
        <f t="shared" si="264"/>
        <v>0</v>
      </c>
      <c r="AB1533" s="6">
        <f t="shared" si="265"/>
        <v>0</v>
      </c>
    </row>
    <row r="1534" spans="18:28">
      <c r="R1534">
        <v>42</v>
      </c>
      <c r="S1534">
        <v>33</v>
      </c>
      <c r="T1534">
        <v>0.81175502848733105</v>
      </c>
      <c r="U1534">
        <v>0.70659250931454398</v>
      </c>
      <c r="V1534" s="6">
        <f t="shared" si="267"/>
        <v>-9</v>
      </c>
      <c r="W1534" s="6">
        <f t="shared" si="261"/>
        <v>0</v>
      </c>
      <c r="X1534" s="6" cm="1">
        <f t="array" ref="X1534">IF(T1534 &lt; Rat,1,0)</f>
        <v>0</v>
      </c>
      <c r="Y1534" s="6">
        <f t="shared" si="262"/>
        <v>0</v>
      </c>
      <c r="Z1534" s="6">
        <f t="shared" si="263"/>
        <v>0</v>
      </c>
      <c r="AA1534" s="6">
        <f t="shared" si="264"/>
        <v>0</v>
      </c>
      <c r="AB1534" s="6">
        <f t="shared" si="265"/>
        <v>1</v>
      </c>
    </row>
    <row r="1535" spans="18:28">
      <c r="R1535">
        <v>70</v>
      </c>
      <c r="S1535">
        <v>11</v>
      </c>
      <c r="T1535">
        <v>0.90056984555060904</v>
      </c>
      <c r="U1535">
        <v>0.91822677656807705</v>
      </c>
      <c r="V1535" s="6">
        <f t="shared" si="267"/>
        <v>-59</v>
      </c>
      <c r="W1535" s="6">
        <f t="shared" si="261"/>
        <v>0</v>
      </c>
      <c r="X1535" s="6" cm="1">
        <f t="array" ref="X1535">IF(T1535 &lt; Rat,1,0)</f>
        <v>0</v>
      </c>
      <c r="Y1535" s="6">
        <f t="shared" si="262"/>
        <v>0</v>
      </c>
      <c r="Z1535" s="6">
        <f t="shared" si="263"/>
        <v>0</v>
      </c>
      <c r="AA1535" s="6">
        <f t="shared" si="264"/>
        <v>0</v>
      </c>
      <c r="AB1535" s="6">
        <f t="shared" si="265"/>
        <v>1</v>
      </c>
    </row>
    <row r="1536" spans="18:28">
      <c r="R1536">
        <v>91</v>
      </c>
      <c r="S1536">
        <v>91</v>
      </c>
      <c r="T1536">
        <v>0.796547254961121</v>
      </c>
      <c r="U1536">
        <v>0.92065402319405398</v>
      </c>
      <c r="V1536" s="6">
        <f t="shared" si="267"/>
        <v>0</v>
      </c>
      <c r="W1536" s="6">
        <f t="shared" si="261"/>
        <v>1</v>
      </c>
      <c r="X1536" s="6" cm="1">
        <f t="array" ref="X1536">IF(T1536 &lt; Rat,1,0)</f>
        <v>0</v>
      </c>
      <c r="Y1536" s="6">
        <f t="shared" si="262"/>
        <v>0</v>
      </c>
      <c r="Z1536" s="6">
        <f t="shared" si="263"/>
        <v>1</v>
      </c>
      <c r="AA1536" s="6">
        <f t="shared" si="264"/>
        <v>0</v>
      </c>
      <c r="AB1536" s="6">
        <f t="shared" si="265"/>
        <v>0</v>
      </c>
    </row>
    <row r="1537" spans="18:28">
      <c r="R1537">
        <v>161</v>
      </c>
      <c r="S1537">
        <v>151</v>
      </c>
      <c r="T1537">
        <v>0.82463642519743097</v>
      </c>
      <c r="U1537">
        <v>0.508155959942583</v>
      </c>
      <c r="V1537" s="6">
        <f t="shared" si="267"/>
        <v>-10</v>
      </c>
      <c r="W1537" s="6">
        <f t="shared" si="261"/>
        <v>0</v>
      </c>
      <c r="X1537" s="6" cm="1">
        <f t="array" ref="X1537">IF(T1537 &lt; Rat,1,0)</f>
        <v>0</v>
      </c>
      <c r="Y1537" s="6">
        <f t="shared" si="262"/>
        <v>0</v>
      </c>
      <c r="Z1537" s="6">
        <f t="shared" si="263"/>
        <v>0</v>
      </c>
      <c r="AA1537" s="6">
        <f t="shared" si="264"/>
        <v>0</v>
      </c>
      <c r="AB1537" s="6">
        <f t="shared" si="265"/>
        <v>1</v>
      </c>
    </row>
    <row r="1538" spans="18:28">
      <c r="R1538">
        <v>105</v>
      </c>
      <c r="S1538">
        <v>105</v>
      </c>
      <c r="T1538">
        <v>0.89308244645230705</v>
      </c>
      <c r="U1538">
        <v>1.04284862509771</v>
      </c>
      <c r="V1538" s="6">
        <f t="shared" si="267"/>
        <v>0</v>
      </c>
      <c r="W1538" s="6">
        <f t="shared" si="261"/>
        <v>1</v>
      </c>
      <c r="X1538" s="6" cm="1">
        <f t="array" ref="X1538">IF(T1538 &lt; Rat,1,0)</f>
        <v>0</v>
      </c>
      <c r="Y1538" s="6">
        <f t="shared" si="262"/>
        <v>0</v>
      </c>
      <c r="Z1538" s="6">
        <f t="shared" si="263"/>
        <v>1</v>
      </c>
      <c r="AA1538" s="6">
        <f t="shared" si="264"/>
        <v>0</v>
      </c>
      <c r="AB1538" s="6">
        <f t="shared" si="265"/>
        <v>0</v>
      </c>
    </row>
    <row r="1539" spans="18:28">
      <c r="R1539">
        <v>32</v>
      </c>
      <c r="S1539">
        <v>33</v>
      </c>
      <c r="T1539">
        <v>0.82944625759853097</v>
      </c>
      <c r="U1539">
        <v>0.89237248212459597</v>
      </c>
      <c r="V1539" s="6">
        <f t="shared" si="267"/>
        <v>1</v>
      </c>
      <c r="W1539" s="6">
        <f t="shared" si="261"/>
        <v>1</v>
      </c>
      <c r="X1539" s="6" cm="1">
        <f t="array" ref="X1539">IF(T1539 &lt; Rat,1,0)</f>
        <v>0</v>
      </c>
      <c r="Y1539" s="6">
        <f t="shared" si="262"/>
        <v>0</v>
      </c>
      <c r="Z1539" s="6">
        <f t="shared" si="263"/>
        <v>1</v>
      </c>
      <c r="AA1539" s="6">
        <f t="shared" si="264"/>
        <v>0</v>
      </c>
      <c r="AB1539" s="6">
        <f t="shared" si="265"/>
        <v>0</v>
      </c>
    </row>
    <row r="1540" spans="18:28">
      <c r="R1540">
        <v>189</v>
      </c>
      <c r="S1540">
        <v>39</v>
      </c>
      <c r="T1540">
        <v>0.92601415375667895</v>
      </c>
      <c r="U1540">
        <v>0.839052809955673</v>
      </c>
      <c r="V1540" s="6">
        <f t="shared" si="267"/>
        <v>-150</v>
      </c>
      <c r="W1540" s="6">
        <f t="shared" si="261"/>
        <v>0</v>
      </c>
      <c r="X1540" s="6" cm="1">
        <f t="array" ref="X1540">IF(T1540 &lt; Rat,1,0)</f>
        <v>0</v>
      </c>
      <c r="Y1540" s="6">
        <f t="shared" si="262"/>
        <v>0</v>
      </c>
      <c r="Z1540" s="6">
        <f t="shared" si="263"/>
        <v>0</v>
      </c>
      <c r="AA1540" s="6">
        <f t="shared" si="264"/>
        <v>0</v>
      </c>
      <c r="AB1540" s="6">
        <f t="shared" si="265"/>
        <v>1</v>
      </c>
    </row>
    <row r="1541" spans="18:28">
      <c r="R1541">
        <v>17</v>
      </c>
      <c r="S1541">
        <v>16</v>
      </c>
      <c r="T1541">
        <v>0.95072704184655599</v>
      </c>
      <c r="U1541">
        <v>2.7619227212600501</v>
      </c>
      <c r="V1541" s="6">
        <f t="shared" si="267"/>
        <v>-1</v>
      </c>
      <c r="W1541" s="6">
        <f t="shared" ref="W1541:W1604" si="268">IF(AND(V1541&gt;-4,V1541&lt;4),1,0)</f>
        <v>1</v>
      </c>
      <c r="X1541" s="6" cm="1">
        <f t="array" ref="X1541">IF(T1541 &lt; Rat,1,0)</f>
        <v>0</v>
      </c>
      <c r="Y1541" s="6">
        <f t="shared" ref="Y1541:Y1604" si="269">IF(AND(X1541=1,W1541=1),1,0)</f>
        <v>0</v>
      </c>
      <c r="Z1541" s="6">
        <f t="shared" ref="Z1541:Z1604" si="270">IF(AND(W1541=1,X1541=0),1,0)</f>
        <v>1</v>
      </c>
      <c r="AA1541" s="6">
        <f t="shared" ref="AA1541:AA1604" si="271">IF(AND(W1541=0,X1541=1),1,0)</f>
        <v>0</v>
      </c>
      <c r="AB1541" s="6">
        <f t="shared" ref="AB1541:AB1604" si="272">IF(AND(X1541=0,W1541=0),1,0)</f>
        <v>0</v>
      </c>
    </row>
    <row r="1542" spans="18:28">
      <c r="R1542">
        <v>187</v>
      </c>
      <c r="S1542">
        <v>182</v>
      </c>
      <c r="T1542">
        <v>0.91394248686941704</v>
      </c>
      <c r="U1542">
        <v>1.0396461096007199</v>
      </c>
      <c r="V1542" s="6">
        <f t="shared" si="267"/>
        <v>-5</v>
      </c>
      <c r="W1542" s="6">
        <f t="shared" si="268"/>
        <v>0</v>
      </c>
      <c r="X1542" s="6" cm="1">
        <f t="array" ref="X1542">IF(T1542 &lt; Rat,1,0)</f>
        <v>0</v>
      </c>
      <c r="Y1542" s="6">
        <f t="shared" si="269"/>
        <v>0</v>
      </c>
      <c r="Z1542" s="6">
        <f t="shared" si="270"/>
        <v>0</v>
      </c>
      <c r="AA1542" s="6">
        <f t="shared" si="271"/>
        <v>0</v>
      </c>
      <c r="AB1542" s="6">
        <f t="shared" si="272"/>
        <v>1</v>
      </c>
    </row>
    <row r="1543" spans="18:28">
      <c r="R1543">
        <v>75</v>
      </c>
      <c r="S1543">
        <v>111</v>
      </c>
      <c r="T1543">
        <v>0.92203207284325595</v>
      </c>
      <c r="U1543">
        <v>0.59021242764939796</v>
      </c>
      <c r="V1543" s="6">
        <f t="shared" si="267"/>
        <v>36</v>
      </c>
      <c r="W1543" s="6">
        <f t="shared" si="268"/>
        <v>0</v>
      </c>
      <c r="X1543" s="6" cm="1">
        <f t="array" ref="X1543">IF(T1543 &lt; Rat,1,0)</f>
        <v>0</v>
      </c>
      <c r="Y1543" s="6">
        <f t="shared" si="269"/>
        <v>0</v>
      </c>
      <c r="Z1543" s="6">
        <f t="shared" si="270"/>
        <v>0</v>
      </c>
      <c r="AA1543" s="6">
        <f t="shared" si="271"/>
        <v>0</v>
      </c>
      <c r="AB1543" s="6">
        <f t="shared" si="272"/>
        <v>1</v>
      </c>
    </row>
    <row r="1544" spans="18:28">
      <c r="R1544">
        <v>71</v>
      </c>
      <c r="S1544">
        <v>108</v>
      </c>
      <c r="T1544">
        <v>0.98340192598356901</v>
      </c>
      <c r="U1544">
        <v>1.3305595106311301</v>
      </c>
      <c r="V1544" s="6">
        <f t="shared" si="267"/>
        <v>37</v>
      </c>
      <c r="W1544" s="6">
        <f t="shared" si="268"/>
        <v>0</v>
      </c>
      <c r="X1544" s="6" cm="1">
        <f t="array" ref="X1544">IF(T1544 &lt; Rat,1,0)</f>
        <v>0</v>
      </c>
      <c r="Y1544" s="6">
        <f t="shared" si="269"/>
        <v>0</v>
      </c>
      <c r="Z1544" s="6">
        <f t="shared" si="270"/>
        <v>0</v>
      </c>
      <c r="AA1544" s="6">
        <f t="shared" si="271"/>
        <v>0</v>
      </c>
      <c r="AB1544" s="6">
        <f t="shared" si="272"/>
        <v>1</v>
      </c>
    </row>
    <row r="1545" spans="18:28">
      <c r="R1545">
        <v>61</v>
      </c>
      <c r="S1545">
        <v>64</v>
      </c>
      <c r="T1545">
        <v>0.91008043175960895</v>
      </c>
      <c r="U1545">
        <v>1.09667755706756</v>
      </c>
      <c r="V1545" s="6">
        <f t="shared" si="267"/>
        <v>3</v>
      </c>
      <c r="W1545" s="6">
        <f t="shared" si="268"/>
        <v>1</v>
      </c>
      <c r="X1545" s="6" cm="1">
        <f t="array" ref="X1545">IF(T1545 &lt; Rat,1,0)</f>
        <v>0</v>
      </c>
      <c r="Y1545" s="6">
        <f t="shared" si="269"/>
        <v>0</v>
      </c>
      <c r="Z1545" s="6">
        <f t="shared" si="270"/>
        <v>1</v>
      </c>
      <c r="AA1545" s="6">
        <f t="shared" si="271"/>
        <v>0</v>
      </c>
      <c r="AB1545" s="6">
        <f t="shared" si="272"/>
        <v>0</v>
      </c>
    </row>
    <row r="1546" spans="18:28">
      <c r="R1546">
        <v>185</v>
      </c>
      <c r="S1546">
        <v>89</v>
      </c>
      <c r="T1546">
        <v>0.97686078237386498</v>
      </c>
      <c r="U1546">
        <v>0.42878418943144198</v>
      </c>
      <c r="V1546" s="6">
        <f t="shared" ref="V1546:V1577" si="273">S1546-R1546</f>
        <v>-96</v>
      </c>
      <c r="W1546" s="6">
        <f t="shared" si="268"/>
        <v>0</v>
      </c>
      <c r="X1546" s="6" cm="1">
        <f t="array" ref="X1546">IF(T1546 &lt; Rat,1,0)</f>
        <v>0</v>
      </c>
      <c r="Y1546" s="6">
        <f t="shared" si="269"/>
        <v>0</v>
      </c>
      <c r="Z1546" s="6">
        <f t="shared" si="270"/>
        <v>0</v>
      </c>
      <c r="AA1546" s="6">
        <f t="shared" si="271"/>
        <v>0</v>
      </c>
      <c r="AB1546" s="6">
        <f t="shared" si="272"/>
        <v>1</v>
      </c>
    </row>
    <row r="1547" spans="18:28">
      <c r="R1547">
        <v>131</v>
      </c>
      <c r="S1547">
        <v>23</v>
      </c>
      <c r="T1547">
        <v>0.96438931533427397</v>
      </c>
      <c r="U1547">
        <v>0.76393641348574204</v>
      </c>
      <c r="V1547" s="6">
        <f t="shared" si="273"/>
        <v>-108</v>
      </c>
      <c r="W1547" s="6">
        <f t="shared" si="268"/>
        <v>0</v>
      </c>
      <c r="X1547" s="6" cm="1">
        <f t="array" ref="X1547">IF(T1547 &lt; Rat,1,0)</f>
        <v>0</v>
      </c>
      <c r="Y1547" s="6">
        <f t="shared" si="269"/>
        <v>0</v>
      </c>
      <c r="Z1547" s="6">
        <f t="shared" si="270"/>
        <v>0</v>
      </c>
      <c r="AA1547" s="6">
        <f t="shared" si="271"/>
        <v>0</v>
      </c>
      <c r="AB1547" s="6">
        <f t="shared" si="272"/>
        <v>1</v>
      </c>
    </row>
    <row r="1548" spans="18:28">
      <c r="R1548">
        <v>127</v>
      </c>
      <c r="S1548">
        <v>124</v>
      </c>
      <c r="T1548">
        <v>0.96222564703786595</v>
      </c>
      <c r="U1548">
        <v>1.34083949448027</v>
      </c>
      <c r="V1548" s="6">
        <f t="shared" si="273"/>
        <v>-3</v>
      </c>
      <c r="W1548" s="6">
        <f t="shared" si="268"/>
        <v>1</v>
      </c>
      <c r="X1548" s="6" cm="1">
        <f t="array" ref="X1548">IF(T1548 &lt; Rat,1,0)</f>
        <v>0</v>
      </c>
      <c r="Y1548" s="6">
        <f t="shared" si="269"/>
        <v>0</v>
      </c>
      <c r="Z1548" s="6">
        <f t="shared" si="270"/>
        <v>1</v>
      </c>
      <c r="AA1548" s="6">
        <f t="shared" si="271"/>
        <v>0</v>
      </c>
      <c r="AB1548" s="6">
        <f t="shared" si="272"/>
        <v>0</v>
      </c>
    </row>
    <row r="1549" spans="18:28">
      <c r="R1549">
        <v>56</v>
      </c>
      <c r="S1549">
        <v>107</v>
      </c>
      <c r="T1549">
        <v>0.86747012837459503</v>
      </c>
      <c r="U1549">
        <v>0.76189354082775596</v>
      </c>
      <c r="V1549" s="6">
        <f t="shared" si="273"/>
        <v>51</v>
      </c>
      <c r="W1549" s="6">
        <f t="shared" si="268"/>
        <v>0</v>
      </c>
      <c r="X1549" s="6" cm="1">
        <f t="array" ref="X1549">IF(T1549 &lt; Rat,1,0)</f>
        <v>0</v>
      </c>
      <c r="Y1549" s="6">
        <f t="shared" si="269"/>
        <v>0</v>
      </c>
      <c r="Z1549" s="6">
        <f t="shared" si="270"/>
        <v>0</v>
      </c>
      <c r="AA1549" s="6">
        <f t="shared" si="271"/>
        <v>0</v>
      </c>
      <c r="AB1549" s="6">
        <f t="shared" si="272"/>
        <v>1</v>
      </c>
    </row>
    <row r="1550" spans="18:28">
      <c r="R1550">
        <v>33</v>
      </c>
      <c r="S1550">
        <v>32</v>
      </c>
      <c r="T1550">
        <v>0.59803734035346201</v>
      </c>
      <c r="U1550">
        <v>2.9820887600595798</v>
      </c>
      <c r="V1550" s="6">
        <f t="shared" si="273"/>
        <v>-1</v>
      </c>
      <c r="W1550" s="6">
        <f t="shared" si="268"/>
        <v>1</v>
      </c>
      <c r="X1550" s="6" cm="1">
        <f t="array" ref="X1550">IF(T1550 &lt; Rat,1,0)</f>
        <v>1</v>
      </c>
      <c r="Y1550" s="6">
        <f t="shared" si="269"/>
        <v>1</v>
      </c>
      <c r="Z1550" s="6">
        <f t="shared" si="270"/>
        <v>0</v>
      </c>
      <c r="AA1550" s="6">
        <f t="shared" si="271"/>
        <v>0</v>
      </c>
      <c r="AB1550" s="6">
        <f t="shared" si="272"/>
        <v>0</v>
      </c>
    </row>
    <row r="1551" spans="18:28">
      <c r="R1551">
        <v>11</v>
      </c>
      <c r="S1551">
        <v>16</v>
      </c>
      <c r="T1551">
        <v>0.67769503958317201</v>
      </c>
      <c r="U1551">
        <v>0.98810567565041496</v>
      </c>
      <c r="V1551" s="6">
        <f t="shared" si="273"/>
        <v>5</v>
      </c>
      <c r="W1551" s="6">
        <f t="shared" si="268"/>
        <v>0</v>
      </c>
      <c r="X1551" s="6" cm="1">
        <f t="array" ref="X1551">IF(T1551 &lt; Rat,1,0)</f>
        <v>1</v>
      </c>
      <c r="Y1551" s="6">
        <f t="shared" si="269"/>
        <v>0</v>
      </c>
      <c r="Z1551" s="6">
        <f t="shared" si="270"/>
        <v>0</v>
      </c>
      <c r="AA1551" s="6">
        <f t="shared" si="271"/>
        <v>1</v>
      </c>
      <c r="AB1551" s="6">
        <f t="shared" si="272"/>
        <v>0</v>
      </c>
    </row>
    <row r="1552" spans="18:28">
      <c r="R1552">
        <v>22</v>
      </c>
      <c r="S1552">
        <v>23</v>
      </c>
      <c r="T1552">
        <v>0.91587978676996595</v>
      </c>
      <c r="U1552">
        <v>1.05752138340688</v>
      </c>
      <c r="V1552" s="6">
        <f t="shared" si="273"/>
        <v>1</v>
      </c>
      <c r="W1552" s="6">
        <f t="shared" si="268"/>
        <v>1</v>
      </c>
      <c r="X1552" s="6" cm="1">
        <f t="array" ref="X1552">IF(T1552 &lt; Rat,1,0)</f>
        <v>0</v>
      </c>
      <c r="Y1552" s="6">
        <f t="shared" si="269"/>
        <v>0</v>
      </c>
      <c r="Z1552" s="6">
        <f t="shared" si="270"/>
        <v>1</v>
      </c>
      <c r="AA1552" s="6">
        <f t="shared" si="271"/>
        <v>0</v>
      </c>
      <c r="AB1552" s="6">
        <f t="shared" si="272"/>
        <v>0</v>
      </c>
    </row>
    <row r="1553" spans="18:28">
      <c r="R1553">
        <v>134</v>
      </c>
      <c r="S1553">
        <v>114</v>
      </c>
      <c r="T1553">
        <v>0.97640974632305999</v>
      </c>
      <c r="U1553">
        <v>0.52026811682483298</v>
      </c>
      <c r="V1553" s="6">
        <f t="shared" si="273"/>
        <v>-20</v>
      </c>
      <c r="W1553" s="6">
        <f t="shared" si="268"/>
        <v>0</v>
      </c>
      <c r="X1553" s="6" cm="1">
        <f t="array" ref="X1553">IF(T1553 &lt; Rat,1,0)</f>
        <v>0</v>
      </c>
      <c r="Y1553" s="6">
        <f t="shared" si="269"/>
        <v>0</v>
      </c>
      <c r="Z1553" s="6">
        <f t="shared" si="270"/>
        <v>0</v>
      </c>
      <c r="AA1553" s="6">
        <f t="shared" si="271"/>
        <v>0</v>
      </c>
      <c r="AB1553" s="6">
        <f t="shared" si="272"/>
        <v>1</v>
      </c>
    </row>
    <row r="1554" spans="18:28">
      <c r="R1554">
        <v>50</v>
      </c>
      <c r="S1554">
        <v>23</v>
      </c>
      <c r="T1554">
        <v>0.98338797973247605</v>
      </c>
      <c r="U1554">
        <v>0.346641924621783</v>
      </c>
      <c r="V1554" s="6">
        <f t="shared" si="273"/>
        <v>-27</v>
      </c>
      <c r="W1554" s="6">
        <f t="shared" si="268"/>
        <v>0</v>
      </c>
      <c r="X1554" s="6" cm="1">
        <f t="array" ref="X1554">IF(T1554 &lt; Rat,1,0)</f>
        <v>0</v>
      </c>
      <c r="Y1554" s="6">
        <f t="shared" si="269"/>
        <v>0</v>
      </c>
      <c r="Z1554" s="6">
        <f t="shared" si="270"/>
        <v>0</v>
      </c>
      <c r="AA1554" s="6">
        <f t="shared" si="271"/>
        <v>0</v>
      </c>
      <c r="AB1554" s="6">
        <f t="shared" si="272"/>
        <v>1</v>
      </c>
    </row>
    <row r="1555" spans="18:28">
      <c r="R1555">
        <v>152</v>
      </c>
      <c r="S1555">
        <v>152</v>
      </c>
      <c r="T1555">
        <v>0.93471858664406804</v>
      </c>
      <c r="U1555">
        <v>1.26190779622421</v>
      </c>
      <c r="V1555" s="6">
        <f t="shared" si="273"/>
        <v>0</v>
      </c>
      <c r="W1555" s="6">
        <f t="shared" si="268"/>
        <v>1</v>
      </c>
      <c r="X1555" s="6" cm="1">
        <f t="array" ref="X1555">IF(T1555 &lt; Rat,1,0)</f>
        <v>0</v>
      </c>
      <c r="Y1555" s="6">
        <f t="shared" si="269"/>
        <v>0</v>
      </c>
      <c r="Z1555" s="6">
        <f t="shared" si="270"/>
        <v>1</v>
      </c>
      <c r="AA1555" s="6">
        <f t="shared" si="271"/>
        <v>0</v>
      </c>
      <c r="AB1555" s="6">
        <f t="shared" si="272"/>
        <v>0</v>
      </c>
    </row>
    <row r="1556" spans="18:28">
      <c r="R1556">
        <v>87</v>
      </c>
      <c r="S1556">
        <v>25</v>
      </c>
      <c r="T1556">
        <v>0.99060512209038698</v>
      </c>
      <c r="U1556">
        <v>1.02586190819523</v>
      </c>
      <c r="V1556" s="6">
        <f t="shared" si="273"/>
        <v>-62</v>
      </c>
      <c r="W1556" s="6">
        <f t="shared" si="268"/>
        <v>0</v>
      </c>
      <c r="X1556" s="6" cm="1">
        <f t="array" ref="X1556">IF(T1556 &lt; Rat,1,0)</f>
        <v>0</v>
      </c>
      <c r="Y1556" s="6">
        <f t="shared" si="269"/>
        <v>0</v>
      </c>
      <c r="Z1556" s="6">
        <f t="shared" si="270"/>
        <v>0</v>
      </c>
      <c r="AA1556" s="6">
        <f t="shared" si="271"/>
        <v>0</v>
      </c>
      <c r="AB1556" s="6">
        <f t="shared" si="272"/>
        <v>1</v>
      </c>
    </row>
    <row r="1557" spans="18:28">
      <c r="R1557">
        <v>106</v>
      </c>
      <c r="S1557">
        <v>105</v>
      </c>
      <c r="T1557">
        <v>0.941864122903593</v>
      </c>
      <c r="U1557">
        <v>1.0785372510654101</v>
      </c>
      <c r="V1557" s="6">
        <f t="shared" si="273"/>
        <v>-1</v>
      </c>
      <c r="W1557" s="6">
        <f t="shared" si="268"/>
        <v>1</v>
      </c>
      <c r="X1557" s="6" cm="1">
        <f t="array" ref="X1557">IF(T1557 &lt; Rat,1,0)</f>
        <v>0</v>
      </c>
      <c r="Y1557" s="6">
        <f t="shared" si="269"/>
        <v>0</v>
      </c>
      <c r="Z1557" s="6">
        <f t="shared" si="270"/>
        <v>1</v>
      </c>
      <c r="AA1557" s="6">
        <f t="shared" si="271"/>
        <v>0</v>
      </c>
      <c r="AB1557" s="6">
        <f t="shared" si="272"/>
        <v>0</v>
      </c>
    </row>
    <row r="1558" spans="18:28">
      <c r="R1558">
        <v>74</v>
      </c>
      <c r="S1558">
        <v>74</v>
      </c>
      <c r="T1558">
        <v>0.91175795194837705</v>
      </c>
      <c r="U1558">
        <v>0.92771417022664804</v>
      </c>
      <c r="V1558" s="6">
        <f t="shared" si="273"/>
        <v>0</v>
      </c>
      <c r="W1558" s="6">
        <f t="shared" si="268"/>
        <v>1</v>
      </c>
      <c r="X1558" s="6" cm="1">
        <f t="array" ref="X1558">IF(T1558 &lt; Rat,1,0)</f>
        <v>0</v>
      </c>
      <c r="Y1558" s="6">
        <f t="shared" si="269"/>
        <v>0</v>
      </c>
      <c r="Z1558" s="6">
        <f t="shared" si="270"/>
        <v>1</v>
      </c>
      <c r="AA1558" s="6">
        <f t="shared" si="271"/>
        <v>0</v>
      </c>
      <c r="AB1558" s="6">
        <f t="shared" si="272"/>
        <v>0</v>
      </c>
    </row>
    <row r="1559" spans="18:28">
      <c r="R1559">
        <v>170</v>
      </c>
      <c r="S1559">
        <v>170</v>
      </c>
      <c r="T1559">
        <v>0.96746107821643501</v>
      </c>
      <c r="U1559">
        <v>1.8040217494572299</v>
      </c>
      <c r="V1559" s="6">
        <f t="shared" si="273"/>
        <v>0</v>
      </c>
      <c r="W1559" s="6">
        <f t="shared" si="268"/>
        <v>1</v>
      </c>
      <c r="X1559" s="6" cm="1">
        <f t="array" ref="X1559">IF(T1559 &lt; Rat,1,0)</f>
        <v>0</v>
      </c>
      <c r="Y1559" s="6">
        <f t="shared" si="269"/>
        <v>0</v>
      </c>
      <c r="Z1559" s="6">
        <f t="shared" si="270"/>
        <v>1</v>
      </c>
      <c r="AA1559" s="6">
        <f t="shared" si="271"/>
        <v>0</v>
      </c>
      <c r="AB1559" s="6">
        <f t="shared" si="272"/>
        <v>0</v>
      </c>
    </row>
    <row r="1560" spans="18:28">
      <c r="R1560">
        <v>38</v>
      </c>
      <c r="S1560">
        <v>53</v>
      </c>
      <c r="T1560">
        <v>0.89185348766889205</v>
      </c>
      <c r="U1560">
        <v>0.66764392634717595</v>
      </c>
      <c r="V1560" s="6">
        <f t="shared" si="273"/>
        <v>15</v>
      </c>
      <c r="W1560" s="6">
        <f t="shared" si="268"/>
        <v>0</v>
      </c>
      <c r="X1560" s="6" cm="1">
        <f t="array" ref="X1560">IF(T1560 &lt; Rat,1,0)</f>
        <v>0</v>
      </c>
      <c r="Y1560" s="6">
        <f t="shared" si="269"/>
        <v>0</v>
      </c>
      <c r="Z1560" s="6">
        <f t="shared" si="270"/>
        <v>0</v>
      </c>
      <c r="AA1560" s="6">
        <f t="shared" si="271"/>
        <v>0</v>
      </c>
      <c r="AB1560" s="6">
        <f t="shared" si="272"/>
        <v>1</v>
      </c>
    </row>
    <row r="1561" spans="18:28">
      <c r="R1561">
        <v>60</v>
      </c>
      <c r="S1561">
        <v>68</v>
      </c>
      <c r="T1561">
        <v>0.97734888446736301</v>
      </c>
      <c r="U1561">
        <v>1.8926316165406101</v>
      </c>
      <c r="V1561" s="6">
        <f t="shared" si="273"/>
        <v>8</v>
      </c>
      <c r="W1561" s="6">
        <f t="shared" si="268"/>
        <v>0</v>
      </c>
      <c r="X1561" s="6" cm="1">
        <f t="array" ref="X1561">IF(T1561 &lt; Rat,1,0)</f>
        <v>0</v>
      </c>
      <c r="Y1561" s="6">
        <f t="shared" si="269"/>
        <v>0</v>
      </c>
      <c r="Z1561" s="6">
        <f t="shared" si="270"/>
        <v>0</v>
      </c>
      <c r="AA1561" s="6">
        <f t="shared" si="271"/>
        <v>0</v>
      </c>
      <c r="AB1561" s="6">
        <f t="shared" si="272"/>
        <v>1</v>
      </c>
    </row>
    <row r="1562" spans="18:28">
      <c r="R1562">
        <v>6</v>
      </c>
      <c r="S1562">
        <v>6</v>
      </c>
      <c r="T1562">
        <v>0.79452601301635695</v>
      </c>
      <c r="U1562">
        <v>0.59173041365309997</v>
      </c>
      <c r="V1562" s="6">
        <f t="shared" si="273"/>
        <v>0</v>
      </c>
      <c r="W1562" s="6">
        <f t="shared" si="268"/>
        <v>1</v>
      </c>
      <c r="X1562" s="6" cm="1">
        <f t="array" ref="X1562">IF(T1562 &lt; Rat,1,0)</f>
        <v>0</v>
      </c>
      <c r="Y1562" s="6">
        <f t="shared" si="269"/>
        <v>0</v>
      </c>
      <c r="Z1562" s="6">
        <f t="shared" si="270"/>
        <v>1</v>
      </c>
      <c r="AA1562" s="6">
        <f t="shared" si="271"/>
        <v>0</v>
      </c>
      <c r="AB1562" s="6">
        <f t="shared" si="272"/>
        <v>0</v>
      </c>
    </row>
    <row r="1563" spans="18:28">
      <c r="R1563">
        <v>151</v>
      </c>
      <c r="S1563">
        <v>152</v>
      </c>
      <c r="T1563">
        <v>0.82565839621209403</v>
      </c>
      <c r="U1563">
        <v>1.4868661503238001</v>
      </c>
      <c r="V1563" s="6">
        <f t="shared" si="273"/>
        <v>1</v>
      </c>
      <c r="W1563" s="6">
        <f t="shared" si="268"/>
        <v>1</v>
      </c>
      <c r="X1563" s="6" cm="1">
        <f t="array" ref="X1563">IF(T1563 &lt; Rat,1,0)</f>
        <v>0</v>
      </c>
      <c r="Y1563" s="6">
        <f t="shared" si="269"/>
        <v>0</v>
      </c>
      <c r="Z1563" s="6">
        <f t="shared" si="270"/>
        <v>1</v>
      </c>
      <c r="AA1563" s="6">
        <f t="shared" si="271"/>
        <v>0</v>
      </c>
      <c r="AB1563" s="6">
        <f t="shared" si="272"/>
        <v>0</v>
      </c>
    </row>
    <row r="1564" spans="18:28">
      <c r="R1564">
        <v>197</v>
      </c>
      <c r="S1564">
        <v>134</v>
      </c>
      <c r="T1564">
        <v>0.838430388722463</v>
      </c>
      <c r="U1564">
        <v>0.47250084283560601</v>
      </c>
      <c r="V1564" s="6">
        <f t="shared" si="273"/>
        <v>-63</v>
      </c>
      <c r="W1564" s="6">
        <f t="shared" si="268"/>
        <v>0</v>
      </c>
      <c r="X1564" s="6" cm="1">
        <f t="array" ref="X1564">IF(T1564 &lt; Rat,1,0)</f>
        <v>0</v>
      </c>
      <c r="Y1564" s="6">
        <f t="shared" si="269"/>
        <v>0</v>
      </c>
      <c r="Z1564" s="6">
        <f t="shared" si="270"/>
        <v>0</v>
      </c>
      <c r="AA1564" s="6">
        <f t="shared" si="271"/>
        <v>0</v>
      </c>
      <c r="AB1564" s="6">
        <f t="shared" si="272"/>
        <v>1</v>
      </c>
    </row>
    <row r="1565" spans="18:28">
      <c r="R1565">
        <v>46</v>
      </c>
      <c r="S1565">
        <v>164</v>
      </c>
      <c r="T1565">
        <v>0.91572200936415604</v>
      </c>
      <c r="U1565">
        <v>1.16229598106724</v>
      </c>
      <c r="V1565" s="6">
        <f t="shared" si="273"/>
        <v>118</v>
      </c>
      <c r="W1565" s="6">
        <f t="shared" si="268"/>
        <v>0</v>
      </c>
      <c r="X1565" s="6" cm="1">
        <f t="array" ref="X1565">IF(T1565 &lt; Rat,1,0)</f>
        <v>0</v>
      </c>
      <c r="Y1565" s="6">
        <f t="shared" si="269"/>
        <v>0</v>
      </c>
      <c r="Z1565" s="6">
        <f t="shared" si="270"/>
        <v>0</v>
      </c>
      <c r="AA1565" s="6">
        <f t="shared" si="271"/>
        <v>0</v>
      </c>
      <c r="AB1565" s="6">
        <f t="shared" si="272"/>
        <v>1</v>
      </c>
    </row>
    <row r="1566" spans="18:28">
      <c r="R1566">
        <v>103</v>
      </c>
      <c r="S1566">
        <v>104</v>
      </c>
      <c r="T1566">
        <v>0.93474259648278102</v>
      </c>
      <c r="U1566">
        <v>0.911179724598704</v>
      </c>
      <c r="V1566" s="6">
        <f t="shared" si="273"/>
        <v>1</v>
      </c>
      <c r="W1566" s="6">
        <f t="shared" si="268"/>
        <v>1</v>
      </c>
      <c r="X1566" s="6" cm="1">
        <f t="array" ref="X1566">IF(T1566 &lt; Rat,1,0)</f>
        <v>0</v>
      </c>
      <c r="Y1566" s="6">
        <f t="shared" si="269"/>
        <v>0</v>
      </c>
      <c r="Z1566" s="6">
        <f t="shared" si="270"/>
        <v>1</v>
      </c>
      <c r="AA1566" s="6">
        <f t="shared" si="271"/>
        <v>0</v>
      </c>
      <c r="AB1566" s="6">
        <f t="shared" si="272"/>
        <v>0</v>
      </c>
    </row>
    <row r="1567" spans="18:28">
      <c r="R1567">
        <v>55</v>
      </c>
      <c r="S1567">
        <v>5</v>
      </c>
      <c r="T1567">
        <v>0.89444141737650196</v>
      </c>
      <c r="U1567">
        <v>0.54295058787986905</v>
      </c>
      <c r="V1567" s="6">
        <f t="shared" si="273"/>
        <v>-50</v>
      </c>
      <c r="W1567" s="6">
        <f t="shared" si="268"/>
        <v>0</v>
      </c>
      <c r="X1567" s="6" cm="1">
        <f t="array" ref="X1567">IF(T1567 &lt; Rat,1,0)</f>
        <v>0</v>
      </c>
      <c r="Y1567" s="6">
        <f t="shared" si="269"/>
        <v>0</v>
      </c>
      <c r="Z1567" s="6">
        <f t="shared" si="270"/>
        <v>0</v>
      </c>
      <c r="AA1567" s="6">
        <f t="shared" si="271"/>
        <v>0</v>
      </c>
      <c r="AB1567" s="6">
        <f t="shared" si="272"/>
        <v>1</v>
      </c>
    </row>
    <row r="1568" spans="18:28">
      <c r="R1568">
        <v>129</v>
      </c>
      <c r="S1568">
        <v>98</v>
      </c>
      <c r="T1568">
        <v>0.96728602344641501</v>
      </c>
      <c r="U1568">
        <v>0.74339321656440904</v>
      </c>
      <c r="V1568" s="6">
        <f t="shared" si="273"/>
        <v>-31</v>
      </c>
      <c r="W1568" s="6">
        <f t="shared" si="268"/>
        <v>0</v>
      </c>
      <c r="X1568" s="6" cm="1">
        <f t="array" ref="X1568">IF(T1568 &lt; Rat,1,0)</f>
        <v>0</v>
      </c>
      <c r="Y1568" s="6">
        <f t="shared" si="269"/>
        <v>0</v>
      </c>
      <c r="Z1568" s="6">
        <f t="shared" si="270"/>
        <v>0</v>
      </c>
      <c r="AA1568" s="6">
        <f t="shared" si="271"/>
        <v>0</v>
      </c>
      <c r="AB1568" s="6">
        <f t="shared" si="272"/>
        <v>1</v>
      </c>
    </row>
    <row r="1569" spans="18:28">
      <c r="R1569">
        <v>78</v>
      </c>
      <c r="S1569">
        <v>90</v>
      </c>
      <c r="T1569">
        <v>0.97483491707860304</v>
      </c>
      <c r="U1569">
        <v>0.50582381258287101</v>
      </c>
      <c r="V1569" s="6">
        <f t="shared" si="273"/>
        <v>12</v>
      </c>
      <c r="W1569" s="6">
        <f t="shared" si="268"/>
        <v>0</v>
      </c>
      <c r="X1569" s="6" cm="1">
        <f t="array" ref="X1569">IF(T1569 &lt; Rat,1,0)</f>
        <v>0</v>
      </c>
      <c r="Y1569" s="6">
        <f t="shared" si="269"/>
        <v>0</v>
      </c>
      <c r="Z1569" s="6">
        <f t="shared" si="270"/>
        <v>0</v>
      </c>
      <c r="AA1569" s="6">
        <f t="shared" si="271"/>
        <v>0</v>
      </c>
      <c r="AB1569" s="6">
        <f t="shared" si="272"/>
        <v>1</v>
      </c>
    </row>
    <row r="1570" spans="18:28">
      <c r="R1570">
        <v>7</v>
      </c>
      <c r="S1570">
        <v>141</v>
      </c>
      <c r="T1570">
        <v>0.94530427169739895</v>
      </c>
      <c r="U1570">
        <v>0.58009187695115405</v>
      </c>
      <c r="V1570" s="6">
        <f t="shared" si="273"/>
        <v>134</v>
      </c>
      <c r="W1570" s="6">
        <f t="shared" si="268"/>
        <v>0</v>
      </c>
      <c r="X1570" s="6" cm="1">
        <f t="array" ref="X1570">IF(T1570 &lt; Rat,1,0)</f>
        <v>0</v>
      </c>
      <c r="Y1570" s="6">
        <f t="shared" si="269"/>
        <v>0</v>
      </c>
      <c r="Z1570" s="6">
        <f t="shared" si="270"/>
        <v>0</v>
      </c>
      <c r="AA1570" s="6">
        <f t="shared" si="271"/>
        <v>0</v>
      </c>
      <c r="AB1570" s="6">
        <f t="shared" si="272"/>
        <v>1</v>
      </c>
    </row>
    <row r="1571" spans="18:28">
      <c r="R1571">
        <v>148</v>
      </c>
      <c r="S1571">
        <v>146</v>
      </c>
      <c r="T1571">
        <v>0.95423687204579599</v>
      </c>
      <c r="U1571">
        <v>1.4190563044457001</v>
      </c>
      <c r="V1571" s="6">
        <f t="shared" si="273"/>
        <v>-2</v>
      </c>
      <c r="W1571" s="6">
        <f t="shared" si="268"/>
        <v>1</v>
      </c>
      <c r="X1571" s="6" cm="1">
        <f t="array" ref="X1571">IF(T1571 &lt; Rat,1,0)</f>
        <v>0</v>
      </c>
      <c r="Y1571" s="6">
        <f t="shared" si="269"/>
        <v>0</v>
      </c>
      <c r="Z1571" s="6">
        <f t="shared" si="270"/>
        <v>1</v>
      </c>
      <c r="AA1571" s="6">
        <f t="shared" si="271"/>
        <v>0</v>
      </c>
      <c r="AB1571" s="6">
        <f t="shared" si="272"/>
        <v>0</v>
      </c>
    </row>
    <row r="1572" spans="18:28">
      <c r="R1572">
        <v>182</v>
      </c>
      <c r="S1572">
        <v>181</v>
      </c>
      <c r="T1572">
        <v>0.81588253449406101</v>
      </c>
      <c r="U1572">
        <v>0.82705738055017897</v>
      </c>
      <c r="V1572" s="6">
        <f t="shared" si="273"/>
        <v>-1</v>
      </c>
      <c r="W1572" s="6">
        <f t="shared" si="268"/>
        <v>1</v>
      </c>
      <c r="X1572" s="6" cm="1">
        <f t="array" ref="X1572">IF(T1572 &lt; Rat,1,0)</f>
        <v>0</v>
      </c>
      <c r="Y1572" s="6">
        <f t="shared" si="269"/>
        <v>0</v>
      </c>
      <c r="Z1572" s="6">
        <f t="shared" si="270"/>
        <v>1</v>
      </c>
      <c r="AA1572" s="6">
        <f t="shared" si="271"/>
        <v>0</v>
      </c>
      <c r="AB1572" s="6">
        <f t="shared" si="272"/>
        <v>0</v>
      </c>
    </row>
    <row r="1573" spans="18:28">
      <c r="R1573">
        <v>133</v>
      </c>
      <c r="S1573">
        <v>131</v>
      </c>
      <c r="T1573">
        <v>0.99372783616917404</v>
      </c>
      <c r="U1573">
        <v>0.95275277039071604</v>
      </c>
      <c r="V1573" s="6">
        <f t="shared" si="273"/>
        <v>-2</v>
      </c>
      <c r="W1573" s="6">
        <f t="shared" si="268"/>
        <v>1</v>
      </c>
      <c r="X1573" s="6" cm="1">
        <f t="array" ref="X1573">IF(T1573 &lt; Rat,1,0)</f>
        <v>0</v>
      </c>
      <c r="Y1573" s="6">
        <f t="shared" si="269"/>
        <v>0</v>
      </c>
      <c r="Z1573" s="6">
        <f t="shared" si="270"/>
        <v>1</v>
      </c>
      <c r="AA1573" s="6">
        <f t="shared" si="271"/>
        <v>0</v>
      </c>
      <c r="AB1573" s="6">
        <f t="shared" si="272"/>
        <v>0</v>
      </c>
    </row>
    <row r="1574" spans="18:28">
      <c r="R1574">
        <v>54</v>
      </c>
      <c r="S1574">
        <v>197</v>
      </c>
      <c r="T1574">
        <v>0.95283710125955601</v>
      </c>
      <c r="U1574">
        <v>0.857237049209427</v>
      </c>
      <c r="V1574" s="6">
        <f t="shared" si="273"/>
        <v>143</v>
      </c>
      <c r="W1574" s="6">
        <f t="shared" si="268"/>
        <v>0</v>
      </c>
      <c r="X1574" s="6" cm="1">
        <f t="array" ref="X1574">IF(T1574 &lt; Rat,1,0)</f>
        <v>0</v>
      </c>
      <c r="Y1574" s="6">
        <f t="shared" si="269"/>
        <v>0</v>
      </c>
      <c r="Z1574" s="6">
        <f t="shared" si="270"/>
        <v>0</v>
      </c>
      <c r="AA1574" s="6">
        <f t="shared" si="271"/>
        <v>0</v>
      </c>
      <c r="AB1574" s="6">
        <f t="shared" si="272"/>
        <v>1</v>
      </c>
    </row>
    <row r="1575" spans="18:28">
      <c r="R1575">
        <v>146</v>
      </c>
      <c r="S1575">
        <v>198</v>
      </c>
      <c r="T1575">
        <v>0.73556346502986103</v>
      </c>
      <c r="U1575">
        <v>0.43790585380801</v>
      </c>
      <c r="V1575" s="6">
        <f t="shared" si="273"/>
        <v>52</v>
      </c>
      <c r="W1575" s="6">
        <f t="shared" si="268"/>
        <v>0</v>
      </c>
      <c r="X1575" s="6" cm="1">
        <f t="array" ref="X1575">IF(T1575 &lt; Rat,1,0)</f>
        <v>1</v>
      </c>
      <c r="Y1575" s="6">
        <f t="shared" si="269"/>
        <v>0</v>
      </c>
      <c r="Z1575" s="6">
        <f t="shared" si="270"/>
        <v>0</v>
      </c>
      <c r="AA1575" s="6">
        <f t="shared" si="271"/>
        <v>1</v>
      </c>
      <c r="AB1575" s="6">
        <f t="shared" si="272"/>
        <v>0</v>
      </c>
    </row>
    <row r="1576" spans="18:28">
      <c r="R1576">
        <v>16</v>
      </c>
      <c r="S1576">
        <v>197</v>
      </c>
      <c r="T1576">
        <v>0.98304004094067798</v>
      </c>
      <c r="U1576">
        <v>1.2472760969936201</v>
      </c>
      <c r="V1576" s="6">
        <f t="shared" si="273"/>
        <v>181</v>
      </c>
      <c r="W1576" s="6">
        <f t="shared" si="268"/>
        <v>0</v>
      </c>
      <c r="X1576" s="6" cm="1">
        <f t="array" ref="X1576">IF(T1576 &lt; Rat,1,0)</f>
        <v>0</v>
      </c>
      <c r="Y1576" s="6">
        <f t="shared" si="269"/>
        <v>0</v>
      </c>
      <c r="Z1576" s="6">
        <f t="shared" si="270"/>
        <v>0</v>
      </c>
      <c r="AA1576" s="6">
        <f t="shared" si="271"/>
        <v>0</v>
      </c>
      <c r="AB1576" s="6">
        <f t="shared" si="272"/>
        <v>1</v>
      </c>
    </row>
    <row r="1577" spans="18:28">
      <c r="R1577">
        <v>147</v>
      </c>
      <c r="S1577">
        <v>68</v>
      </c>
      <c r="T1577">
        <v>0.97883631519779901</v>
      </c>
      <c r="U1577">
        <v>0.74362509018479594</v>
      </c>
      <c r="V1577" s="6">
        <f t="shared" si="273"/>
        <v>-79</v>
      </c>
      <c r="W1577" s="6">
        <f t="shared" si="268"/>
        <v>0</v>
      </c>
      <c r="X1577" s="6" cm="1">
        <f t="array" ref="X1577">IF(T1577 &lt; Rat,1,0)</f>
        <v>0</v>
      </c>
      <c r="Y1577" s="6">
        <f t="shared" si="269"/>
        <v>0</v>
      </c>
      <c r="Z1577" s="6">
        <f t="shared" si="270"/>
        <v>0</v>
      </c>
      <c r="AA1577" s="6">
        <f t="shared" si="271"/>
        <v>0</v>
      </c>
      <c r="AB1577" s="6">
        <f t="shared" si="272"/>
        <v>1</v>
      </c>
    </row>
    <row r="1578" spans="18:28">
      <c r="R1578">
        <v>68</v>
      </c>
      <c r="S1578">
        <v>65</v>
      </c>
      <c r="T1578">
        <v>0.78990456843432399</v>
      </c>
      <c r="U1578">
        <v>1.1913815100501901</v>
      </c>
      <c r="V1578" s="6">
        <f t="shared" ref="V1578:V1609" si="274">S1578-R1578</f>
        <v>-3</v>
      </c>
      <c r="W1578" s="6">
        <f t="shared" si="268"/>
        <v>1</v>
      </c>
      <c r="X1578" s="6" cm="1">
        <f t="array" ref="X1578">IF(T1578 &lt; Rat,1,0)</f>
        <v>0</v>
      </c>
      <c r="Y1578" s="6">
        <f t="shared" si="269"/>
        <v>0</v>
      </c>
      <c r="Z1578" s="6">
        <f t="shared" si="270"/>
        <v>1</v>
      </c>
      <c r="AA1578" s="6">
        <f t="shared" si="271"/>
        <v>0</v>
      </c>
      <c r="AB1578" s="6">
        <f t="shared" si="272"/>
        <v>0</v>
      </c>
    </row>
    <row r="1579" spans="18:28">
      <c r="R1579">
        <v>149</v>
      </c>
      <c r="S1579">
        <v>150</v>
      </c>
      <c r="T1579">
        <v>0.86836991433820199</v>
      </c>
      <c r="U1579">
        <v>1.4065036749895301</v>
      </c>
      <c r="V1579" s="6">
        <f t="shared" si="274"/>
        <v>1</v>
      </c>
      <c r="W1579" s="6">
        <f t="shared" si="268"/>
        <v>1</v>
      </c>
      <c r="X1579" s="6" cm="1">
        <f t="array" ref="X1579">IF(T1579 &lt; Rat,1,0)</f>
        <v>0</v>
      </c>
      <c r="Y1579" s="6">
        <f t="shared" si="269"/>
        <v>0</v>
      </c>
      <c r="Z1579" s="6">
        <f t="shared" si="270"/>
        <v>1</v>
      </c>
      <c r="AA1579" s="6">
        <f t="shared" si="271"/>
        <v>0</v>
      </c>
      <c r="AB1579" s="6">
        <f t="shared" si="272"/>
        <v>0</v>
      </c>
    </row>
    <row r="1580" spans="18:28">
      <c r="R1580">
        <v>65</v>
      </c>
      <c r="S1580">
        <v>65</v>
      </c>
      <c r="T1580">
        <v>0.99950607427703997</v>
      </c>
      <c r="U1580">
        <v>0.95935430062358096</v>
      </c>
      <c r="V1580" s="6">
        <f t="shared" si="274"/>
        <v>0</v>
      </c>
      <c r="W1580" s="6">
        <f t="shared" si="268"/>
        <v>1</v>
      </c>
      <c r="X1580" s="6" cm="1">
        <f t="array" ref="X1580">IF(T1580 &lt; Rat,1,0)</f>
        <v>0</v>
      </c>
      <c r="Y1580" s="6">
        <f t="shared" si="269"/>
        <v>0</v>
      </c>
      <c r="Z1580" s="6">
        <f t="shared" si="270"/>
        <v>1</v>
      </c>
      <c r="AA1580" s="6">
        <f t="shared" si="271"/>
        <v>0</v>
      </c>
      <c r="AB1580" s="6">
        <f t="shared" si="272"/>
        <v>0</v>
      </c>
    </row>
    <row r="1581" spans="18:28">
      <c r="R1581">
        <v>92</v>
      </c>
      <c r="S1581">
        <v>58</v>
      </c>
      <c r="T1581">
        <v>0.92361389995050502</v>
      </c>
      <c r="U1581">
        <v>1.06045865725323</v>
      </c>
      <c r="V1581" s="6">
        <f t="shared" si="274"/>
        <v>-34</v>
      </c>
      <c r="W1581" s="6">
        <f t="shared" si="268"/>
        <v>0</v>
      </c>
      <c r="X1581" s="6" cm="1">
        <f t="array" ref="X1581">IF(T1581 &lt; Rat,1,0)</f>
        <v>0</v>
      </c>
      <c r="Y1581" s="6">
        <f t="shared" si="269"/>
        <v>0</v>
      </c>
      <c r="Z1581" s="6">
        <f t="shared" si="270"/>
        <v>0</v>
      </c>
      <c r="AA1581" s="6">
        <f t="shared" si="271"/>
        <v>0</v>
      </c>
      <c r="AB1581" s="6">
        <f t="shared" si="272"/>
        <v>1</v>
      </c>
    </row>
    <row r="1582" spans="18:28">
      <c r="R1582">
        <v>45</v>
      </c>
      <c r="S1582">
        <v>23</v>
      </c>
      <c r="T1582">
        <v>0.93831762001670305</v>
      </c>
      <c r="U1582">
        <v>0.89535337214301802</v>
      </c>
      <c r="V1582" s="6">
        <f t="shared" si="274"/>
        <v>-22</v>
      </c>
      <c r="W1582" s="6">
        <f t="shared" si="268"/>
        <v>0</v>
      </c>
      <c r="X1582" s="6" cm="1">
        <f t="array" ref="X1582">IF(T1582 &lt; Rat,1,0)</f>
        <v>0</v>
      </c>
      <c r="Y1582" s="6">
        <f t="shared" si="269"/>
        <v>0</v>
      </c>
      <c r="Z1582" s="6">
        <f t="shared" si="270"/>
        <v>0</v>
      </c>
      <c r="AA1582" s="6">
        <f t="shared" si="271"/>
        <v>0</v>
      </c>
      <c r="AB1582" s="6">
        <f t="shared" si="272"/>
        <v>1</v>
      </c>
    </row>
    <row r="1583" spans="18:28">
      <c r="R1583">
        <v>135</v>
      </c>
      <c r="S1583">
        <v>24</v>
      </c>
      <c r="T1583">
        <v>0.92771034174424105</v>
      </c>
      <c r="U1583">
        <v>0.79395332134925201</v>
      </c>
      <c r="V1583" s="6">
        <f t="shared" si="274"/>
        <v>-111</v>
      </c>
      <c r="W1583" s="6">
        <f t="shared" si="268"/>
        <v>0</v>
      </c>
      <c r="X1583" s="6" cm="1">
        <f t="array" ref="X1583">IF(T1583 &lt; Rat,1,0)</f>
        <v>0</v>
      </c>
      <c r="Y1583" s="6">
        <f t="shared" si="269"/>
        <v>0</v>
      </c>
      <c r="Z1583" s="6">
        <f t="shared" si="270"/>
        <v>0</v>
      </c>
      <c r="AA1583" s="6">
        <f t="shared" si="271"/>
        <v>0</v>
      </c>
      <c r="AB1583" s="6">
        <f t="shared" si="272"/>
        <v>1</v>
      </c>
    </row>
    <row r="1584" spans="18:28">
      <c r="R1584">
        <v>58</v>
      </c>
      <c r="S1584">
        <v>109</v>
      </c>
      <c r="T1584">
        <v>0.66409146592719703</v>
      </c>
      <c r="U1584">
        <v>0.67934027024576005</v>
      </c>
      <c r="V1584" s="6">
        <f t="shared" si="274"/>
        <v>51</v>
      </c>
      <c r="W1584" s="6">
        <f t="shared" si="268"/>
        <v>0</v>
      </c>
      <c r="X1584" s="6" cm="1">
        <f t="array" ref="X1584">IF(T1584 &lt; Rat,1,0)</f>
        <v>1</v>
      </c>
      <c r="Y1584" s="6">
        <f t="shared" si="269"/>
        <v>0</v>
      </c>
      <c r="Z1584" s="6">
        <f t="shared" si="270"/>
        <v>0</v>
      </c>
      <c r="AA1584" s="6">
        <f t="shared" si="271"/>
        <v>1</v>
      </c>
      <c r="AB1584" s="6">
        <f t="shared" si="272"/>
        <v>0</v>
      </c>
    </row>
    <row r="1585" spans="18:28">
      <c r="R1585">
        <v>31</v>
      </c>
      <c r="S1585">
        <v>24</v>
      </c>
      <c r="T1585">
        <v>0.90716110866954103</v>
      </c>
      <c r="U1585">
        <v>1.1756223316458101</v>
      </c>
      <c r="V1585" s="6">
        <f t="shared" si="274"/>
        <v>-7</v>
      </c>
      <c r="W1585" s="6">
        <f t="shared" si="268"/>
        <v>0</v>
      </c>
      <c r="X1585" s="6" cm="1">
        <f t="array" ref="X1585">IF(T1585 &lt; Rat,1,0)</f>
        <v>0</v>
      </c>
      <c r="Y1585" s="6">
        <f t="shared" si="269"/>
        <v>0</v>
      </c>
      <c r="Z1585" s="6">
        <f t="shared" si="270"/>
        <v>0</v>
      </c>
      <c r="AA1585" s="6">
        <f t="shared" si="271"/>
        <v>0</v>
      </c>
      <c r="AB1585" s="6">
        <f t="shared" si="272"/>
        <v>1</v>
      </c>
    </row>
    <row r="1586" spans="18:28">
      <c r="R1586">
        <v>3</v>
      </c>
      <c r="S1586">
        <v>22</v>
      </c>
      <c r="T1586">
        <v>0.92379455183079695</v>
      </c>
      <c r="U1586">
        <v>0.93777627421409404</v>
      </c>
      <c r="V1586" s="6">
        <f t="shared" si="274"/>
        <v>19</v>
      </c>
      <c r="W1586" s="6">
        <f t="shared" si="268"/>
        <v>0</v>
      </c>
      <c r="X1586" s="6" cm="1">
        <f t="array" ref="X1586">IF(T1586 &lt; Rat,1,0)</f>
        <v>0</v>
      </c>
      <c r="Y1586" s="6">
        <f t="shared" si="269"/>
        <v>0</v>
      </c>
      <c r="Z1586" s="6">
        <f t="shared" si="270"/>
        <v>0</v>
      </c>
      <c r="AA1586" s="6">
        <f t="shared" si="271"/>
        <v>0</v>
      </c>
      <c r="AB1586" s="6">
        <f t="shared" si="272"/>
        <v>1</v>
      </c>
    </row>
    <row r="1587" spans="18:28">
      <c r="R1587">
        <v>164</v>
      </c>
      <c r="S1587">
        <v>185</v>
      </c>
      <c r="T1587">
        <v>0.88868174027325397</v>
      </c>
      <c r="U1587">
        <v>0.78781898399096095</v>
      </c>
      <c r="V1587" s="6">
        <f t="shared" si="274"/>
        <v>21</v>
      </c>
      <c r="W1587" s="6">
        <f t="shared" si="268"/>
        <v>0</v>
      </c>
      <c r="X1587" s="6" cm="1">
        <f t="array" ref="X1587">IF(T1587 &lt; Rat,1,0)</f>
        <v>0</v>
      </c>
      <c r="Y1587" s="6">
        <f t="shared" si="269"/>
        <v>0</v>
      </c>
      <c r="Z1587" s="6">
        <f t="shared" si="270"/>
        <v>0</v>
      </c>
      <c r="AA1587" s="6">
        <f t="shared" si="271"/>
        <v>0</v>
      </c>
      <c r="AB1587" s="6">
        <f t="shared" si="272"/>
        <v>1</v>
      </c>
    </row>
    <row r="1588" spans="18:28">
      <c r="R1588">
        <v>111</v>
      </c>
      <c r="S1588">
        <v>111</v>
      </c>
      <c r="T1588">
        <v>0.99004031788932001</v>
      </c>
      <c r="U1588">
        <v>1.3514940313543</v>
      </c>
      <c r="V1588" s="6">
        <f t="shared" si="274"/>
        <v>0</v>
      </c>
      <c r="W1588" s="6">
        <f t="shared" si="268"/>
        <v>1</v>
      </c>
      <c r="X1588" s="6" cm="1">
        <f t="array" ref="X1588">IF(T1588 &lt; Rat,1,0)</f>
        <v>0</v>
      </c>
      <c r="Y1588" s="6">
        <f t="shared" si="269"/>
        <v>0</v>
      </c>
      <c r="Z1588" s="6">
        <f t="shared" si="270"/>
        <v>1</v>
      </c>
      <c r="AA1588" s="6">
        <f t="shared" si="271"/>
        <v>0</v>
      </c>
      <c r="AB1588" s="6">
        <f t="shared" si="272"/>
        <v>0</v>
      </c>
    </row>
    <row r="1589" spans="18:28">
      <c r="R1589">
        <v>89</v>
      </c>
      <c r="S1589">
        <v>68</v>
      </c>
      <c r="T1589">
        <v>0.94269671132117505</v>
      </c>
      <c r="U1589">
        <v>1.4557533899325801</v>
      </c>
      <c r="V1589" s="6">
        <f t="shared" si="274"/>
        <v>-21</v>
      </c>
      <c r="W1589" s="6">
        <f t="shared" si="268"/>
        <v>0</v>
      </c>
      <c r="X1589" s="6" cm="1">
        <f t="array" ref="X1589">IF(T1589 &lt; Rat,1,0)</f>
        <v>0</v>
      </c>
      <c r="Y1589" s="6">
        <f t="shared" si="269"/>
        <v>0</v>
      </c>
      <c r="Z1589" s="6">
        <f t="shared" si="270"/>
        <v>0</v>
      </c>
      <c r="AA1589" s="6">
        <f t="shared" si="271"/>
        <v>0</v>
      </c>
      <c r="AB1589" s="6">
        <f t="shared" si="272"/>
        <v>1</v>
      </c>
    </row>
    <row r="1590" spans="18:28">
      <c r="R1590">
        <v>154</v>
      </c>
      <c r="S1590">
        <v>154</v>
      </c>
      <c r="T1590">
        <v>0.88174924660992604</v>
      </c>
      <c r="U1590">
        <v>0.95764763498644301</v>
      </c>
      <c r="V1590" s="6">
        <f t="shared" si="274"/>
        <v>0</v>
      </c>
      <c r="W1590" s="6">
        <f t="shared" si="268"/>
        <v>1</v>
      </c>
      <c r="X1590" s="6" cm="1">
        <f t="array" ref="X1590">IF(T1590 &lt; Rat,1,0)</f>
        <v>0</v>
      </c>
      <c r="Y1590" s="6">
        <f t="shared" si="269"/>
        <v>0</v>
      </c>
      <c r="Z1590" s="6">
        <f t="shared" si="270"/>
        <v>1</v>
      </c>
      <c r="AA1590" s="6">
        <f t="shared" si="271"/>
        <v>0</v>
      </c>
      <c r="AB1590" s="6">
        <f t="shared" si="272"/>
        <v>0</v>
      </c>
    </row>
    <row r="1591" spans="18:28">
      <c r="R1591">
        <v>63</v>
      </c>
      <c r="S1591">
        <v>139</v>
      </c>
      <c r="T1591">
        <v>0.96189199363518896</v>
      </c>
      <c r="U1591">
        <v>1.0505280799499499</v>
      </c>
      <c r="V1591" s="6">
        <f t="shared" si="274"/>
        <v>76</v>
      </c>
      <c r="W1591" s="6">
        <f t="shared" si="268"/>
        <v>0</v>
      </c>
      <c r="X1591" s="6" cm="1">
        <f t="array" ref="X1591">IF(T1591 &lt; Rat,1,0)</f>
        <v>0</v>
      </c>
      <c r="Y1591" s="6">
        <f t="shared" si="269"/>
        <v>0</v>
      </c>
      <c r="Z1591" s="6">
        <f t="shared" si="270"/>
        <v>0</v>
      </c>
      <c r="AA1591" s="6">
        <f t="shared" si="271"/>
        <v>0</v>
      </c>
      <c r="AB1591" s="6">
        <f t="shared" si="272"/>
        <v>1</v>
      </c>
    </row>
    <row r="1592" spans="18:28">
      <c r="R1592">
        <v>138</v>
      </c>
      <c r="S1592">
        <v>134</v>
      </c>
      <c r="T1592">
        <v>0.88859223663257203</v>
      </c>
      <c r="U1592">
        <v>0.313363043849477</v>
      </c>
      <c r="V1592" s="6">
        <f t="shared" si="274"/>
        <v>-4</v>
      </c>
      <c r="W1592" s="6">
        <f t="shared" si="268"/>
        <v>0</v>
      </c>
      <c r="X1592" s="6" cm="1">
        <f t="array" ref="X1592">IF(T1592 &lt; Rat,1,0)</f>
        <v>0</v>
      </c>
      <c r="Y1592" s="6">
        <f t="shared" si="269"/>
        <v>0</v>
      </c>
      <c r="Z1592" s="6">
        <f t="shared" si="270"/>
        <v>0</v>
      </c>
      <c r="AA1592" s="6">
        <f t="shared" si="271"/>
        <v>0</v>
      </c>
      <c r="AB1592" s="6">
        <f t="shared" si="272"/>
        <v>1</v>
      </c>
    </row>
    <row r="1593" spans="18:28">
      <c r="R1593">
        <v>186</v>
      </c>
      <c r="S1593">
        <v>183</v>
      </c>
      <c r="T1593">
        <v>0.98606280902189902</v>
      </c>
      <c r="U1593">
        <v>1.53067732387911</v>
      </c>
      <c r="V1593" s="6">
        <f t="shared" si="274"/>
        <v>-3</v>
      </c>
      <c r="W1593" s="6">
        <f t="shared" si="268"/>
        <v>1</v>
      </c>
      <c r="X1593" s="6" cm="1">
        <f t="array" ref="X1593">IF(T1593 &lt; Rat,1,0)</f>
        <v>0</v>
      </c>
      <c r="Y1593" s="6">
        <f t="shared" si="269"/>
        <v>0</v>
      </c>
      <c r="Z1593" s="6">
        <f t="shared" si="270"/>
        <v>1</v>
      </c>
      <c r="AA1593" s="6">
        <f t="shared" si="271"/>
        <v>0</v>
      </c>
      <c r="AB1593" s="6">
        <f t="shared" si="272"/>
        <v>0</v>
      </c>
    </row>
    <row r="1594" spans="18:28">
      <c r="R1594">
        <v>179</v>
      </c>
      <c r="S1594">
        <v>181</v>
      </c>
      <c r="T1594">
        <v>0.91862705308009596</v>
      </c>
      <c r="U1594">
        <v>0.75272646287734402</v>
      </c>
      <c r="V1594" s="6">
        <f t="shared" si="274"/>
        <v>2</v>
      </c>
      <c r="W1594" s="6">
        <f t="shared" si="268"/>
        <v>1</v>
      </c>
      <c r="X1594" s="6" cm="1">
        <f t="array" ref="X1594">IF(T1594 &lt; Rat,1,0)</f>
        <v>0</v>
      </c>
      <c r="Y1594" s="6">
        <f t="shared" si="269"/>
        <v>0</v>
      </c>
      <c r="Z1594" s="6">
        <f t="shared" si="270"/>
        <v>1</v>
      </c>
      <c r="AA1594" s="6">
        <f t="shared" si="271"/>
        <v>0</v>
      </c>
      <c r="AB1594" s="6">
        <f t="shared" si="272"/>
        <v>0</v>
      </c>
    </row>
    <row r="1595" spans="18:28">
      <c r="R1595">
        <v>14</v>
      </c>
      <c r="S1595">
        <v>109</v>
      </c>
      <c r="T1595">
        <v>0.79120348375972405</v>
      </c>
      <c r="U1595">
        <v>0.30041360998587102</v>
      </c>
      <c r="V1595" s="6">
        <f t="shared" si="274"/>
        <v>95</v>
      </c>
      <c r="W1595" s="6">
        <f t="shared" si="268"/>
        <v>0</v>
      </c>
      <c r="X1595" s="6" cm="1">
        <f t="array" ref="X1595">IF(T1595 &lt; Rat,1,0)</f>
        <v>0</v>
      </c>
      <c r="Y1595" s="6">
        <f t="shared" si="269"/>
        <v>0</v>
      </c>
      <c r="Z1595" s="6">
        <f t="shared" si="270"/>
        <v>0</v>
      </c>
      <c r="AA1595" s="6">
        <f t="shared" si="271"/>
        <v>0</v>
      </c>
      <c r="AB1595" s="6">
        <f t="shared" si="272"/>
        <v>1</v>
      </c>
    </row>
    <row r="1596" spans="18:28">
      <c r="R1596">
        <v>34</v>
      </c>
      <c r="S1596">
        <v>32</v>
      </c>
      <c r="T1596">
        <v>0.919007566941205</v>
      </c>
      <c r="U1596">
        <v>1.61693832995133</v>
      </c>
      <c r="V1596" s="6">
        <f t="shared" si="274"/>
        <v>-2</v>
      </c>
      <c r="W1596" s="6">
        <f t="shared" si="268"/>
        <v>1</v>
      </c>
      <c r="X1596" s="6" cm="1">
        <f t="array" ref="X1596">IF(T1596 &lt; Rat,1,0)</f>
        <v>0</v>
      </c>
      <c r="Y1596" s="6">
        <f t="shared" si="269"/>
        <v>0</v>
      </c>
      <c r="Z1596" s="6">
        <f t="shared" si="270"/>
        <v>1</v>
      </c>
      <c r="AA1596" s="6">
        <f t="shared" si="271"/>
        <v>0</v>
      </c>
      <c r="AB1596" s="6">
        <f t="shared" si="272"/>
        <v>0</v>
      </c>
    </row>
    <row r="1597" spans="18:28">
      <c r="R1597">
        <v>20</v>
      </c>
      <c r="S1597">
        <v>114</v>
      </c>
      <c r="T1597">
        <v>0.86084077866136299</v>
      </c>
      <c r="U1597">
        <v>1.1422366544242699</v>
      </c>
      <c r="V1597" s="6">
        <f t="shared" si="274"/>
        <v>94</v>
      </c>
      <c r="W1597" s="6">
        <f t="shared" si="268"/>
        <v>0</v>
      </c>
      <c r="X1597" s="6" cm="1">
        <f t="array" ref="X1597">IF(T1597 &lt; Rat,1,0)</f>
        <v>0</v>
      </c>
      <c r="Y1597" s="6">
        <f t="shared" si="269"/>
        <v>0</v>
      </c>
      <c r="Z1597" s="6">
        <f t="shared" si="270"/>
        <v>0</v>
      </c>
      <c r="AA1597" s="6">
        <f t="shared" si="271"/>
        <v>0</v>
      </c>
      <c r="AB1597" s="6">
        <f t="shared" si="272"/>
        <v>1</v>
      </c>
    </row>
    <row r="1598" spans="18:28">
      <c r="R1598">
        <v>122</v>
      </c>
      <c r="S1598">
        <v>39</v>
      </c>
      <c r="T1598">
        <v>0.89218922135301004</v>
      </c>
      <c r="U1598">
        <v>0.67076006022548096</v>
      </c>
      <c r="V1598" s="6">
        <f t="shared" si="274"/>
        <v>-83</v>
      </c>
      <c r="W1598" s="6">
        <f t="shared" si="268"/>
        <v>0</v>
      </c>
      <c r="X1598" s="6" cm="1">
        <f t="array" ref="X1598">IF(T1598 &lt; Rat,1,0)</f>
        <v>0</v>
      </c>
      <c r="Y1598" s="6">
        <f t="shared" si="269"/>
        <v>0</v>
      </c>
      <c r="Z1598" s="6">
        <f t="shared" si="270"/>
        <v>0</v>
      </c>
      <c r="AA1598" s="6">
        <f t="shared" si="271"/>
        <v>0</v>
      </c>
      <c r="AB1598" s="6">
        <f t="shared" si="272"/>
        <v>1</v>
      </c>
    </row>
    <row r="1599" spans="18:28">
      <c r="R1599">
        <v>19</v>
      </c>
      <c r="S1599">
        <v>20</v>
      </c>
      <c r="T1599">
        <v>0.98877620456057103</v>
      </c>
      <c r="U1599">
        <v>1.0802272706120599</v>
      </c>
      <c r="V1599" s="6">
        <f t="shared" si="274"/>
        <v>1</v>
      </c>
      <c r="W1599" s="6">
        <f t="shared" si="268"/>
        <v>1</v>
      </c>
      <c r="X1599" s="6" cm="1">
        <f t="array" ref="X1599">IF(T1599 &lt; Rat,1,0)</f>
        <v>0</v>
      </c>
      <c r="Y1599" s="6">
        <f t="shared" si="269"/>
        <v>0</v>
      </c>
      <c r="Z1599" s="6">
        <f t="shared" si="270"/>
        <v>1</v>
      </c>
      <c r="AA1599" s="6">
        <f t="shared" si="271"/>
        <v>0</v>
      </c>
      <c r="AB1599" s="6">
        <f t="shared" si="272"/>
        <v>0</v>
      </c>
    </row>
    <row r="1600" spans="18:28">
      <c r="R1600">
        <v>66</v>
      </c>
      <c r="S1600">
        <v>109</v>
      </c>
      <c r="T1600">
        <v>0.62575749168877703</v>
      </c>
      <c r="U1600">
        <v>0.506733783902797</v>
      </c>
      <c r="V1600" s="6">
        <f t="shared" si="274"/>
        <v>43</v>
      </c>
      <c r="W1600" s="6">
        <f t="shared" si="268"/>
        <v>0</v>
      </c>
      <c r="X1600" s="6" cm="1">
        <f t="array" ref="X1600">IF(T1600 &lt; Rat,1,0)</f>
        <v>1</v>
      </c>
      <c r="Y1600" s="6">
        <f t="shared" si="269"/>
        <v>0</v>
      </c>
      <c r="Z1600" s="6">
        <f t="shared" si="270"/>
        <v>0</v>
      </c>
      <c r="AA1600" s="6">
        <f t="shared" si="271"/>
        <v>1</v>
      </c>
      <c r="AB1600" s="6">
        <f t="shared" si="272"/>
        <v>0</v>
      </c>
    </row>
    <row r="1601" spans="18:28">
      <c r="R1601">
        <v>121</v>
      </c>
      <c r="S1601">
        <v>114</v>
      </c>
      <c r="T1601">
        <v>0.85489470534243295</v>
      </c>
      <c r="U1601">
        <v>0.47615135242757101</v>
      </c>
      <c r="V1601" s="6">
        <f t="shared" si="274"/>
        <v>-7</v>
      </c>
      <c r="W1601" s="6">
        <f t="shared" si="268"/>
        <v>0</v>
      </c>
      <c r="X1601" s="6" cm="1">
        <f t="array" ref="X1601">IF(T1601 &lt; Rat,1,0)</f>
        <v>0</v>
      </c>
      <c r="Y1601" s="6">
        <f t="shared" si="269"/>
        <v>0</v>
      </c>
      <c r="Z1601" s="6">
        <f t="shared" si="270"/>
        <v>0</v>
      </c>
      <c r="AA1601" s="6">
        <f t="shared" si="271"/>
        <v>0</v>
      </c>
      <c r="AB1601" s="6">
        <f t="shared" si="272"/>
        <v>1</v>
      </c>
    </row>
    <row r="1602" spans="18:28">
      <c r="R1602">
        <v>48</v>
      </c>
      <c r="S1602">
        <v>24</v>
      </c>
      <c r="T1602">
        <v>0.97658463283733099</v>
      </c>
      <c r="U1602">
        <v>0.91852000857045901</v>
      </c>
      <c r="V1602" s="6">
        <f t="shared" si="274"/>
        <v>-24</v>
      </c>
      <c r="W1602" s="6">
        <f t="shared" si="268"/>
        <v>0</v>
      </c>
      <c r="X1602" s="6" cm="1">
        <f t="array" ref="X1602">IF(T1602 &lt; Rat,1,0)</f>
        <v>0</v>
      </c>
      <c r="Y1602" s="6">
        <f t="shared" si="269"/>
        <v>0</v>
      </c>
      <c r="Z1602" s="6">
        <f t="shared" si="270"/>
        <v>0</v>
      </c>
      <c r="AA1602" s="6">
        <f t="shared" si="271"/>
        <v>0</v>
      </c>
      <c r="AB1602" s="6">
        <f t="shared" si="272"/>
        <v>1</v>
      </c>
    </row>
    <row r="1603" spans="18:28">
      <c r="R1603">
        <v>114</v>
      </c>
      <c r="S1603">
        <v>109</v>
      </c>
      <c r="T1603">
        <v>0.96099974221965001</v>
      </c>
      <c r="U1603">
        <v>1.40868770453183</v>
      </c>
      <c r="V1603" s="6">
        <f t="shared" si="274"/>
        <v>-5</v>
      </c>
      <c r="W1603" s="6">
        <f t="shared" si="268"/>
        <v>0</v>
      </c>
      <c r="X1603" s="6" cm="1">
        <f t="array" ref="X1603">IF(T1603 &lt; Rat,1,0)</f>
        <v>0</v>
      </c>
      <c r="Y1603" s="6">
        <f t="shared" si="269"/>
        <v>0</v>
      </c>
      <c r="Z1603" s="6">
        <f t="shared" si="270"/>
        <v>0</v>
      </c>
      <c r="AA1603" s="6">
        <f t="shared" si="271"/>
        <v>0</v>
      </c>
      <c r="AB1603" s="6">
        <f t="shared" si="272"/>
        <v>1</v>
      </c>
    </row>
    <row r="1604" spans="18:28">
      <c r="R1604">
        <v>174</v>
      </c>
      <c r="S1604">
        <v>176</v>
      </c>
      <c r="T1604">
        <v>0.96480478344098897</v>
      </c>
      <c r="U1604">
        <v>0.91509850037831098</v>
      </c>
      <c r="V1604" s="6">
        <f t="shared" si="274"/>
        <v>2</v>
      </c>
      <c r="W1604" s="6">
        <f t="shared" si="268"/>
        <v>1</v>
      </c>
      <c r="X1604" s="6" cm="1">
        <f t="array" ref="X1604">IF(T1604 &lt; Rat,1,0)</f>
        <v>0</v>
      </c>
      <c r="Y1604" s="6">
        <f t="shared" si="269"/>
        <v>0</v>
      </c>
      <c r="Z1604" s="6">
        <f t="shared" si="270"/>
        <v>1</v>
      </c>
      <c r="AA1604" s="6">
        <f t="shared" si="271"/>
        <v>0</v>
      </c>
      <c r="AB1604" s="6">
        <f t="shared" si="272"/>
        <v>0</v>
      </c>
    </row>
    <row r="1605" spans="18:28">
      <c r="R1605">
        <v>29</v>
      </c>
      <c r="S1605">
        <v>37</v>
      </c>
      <c r="T1605">
        <v>0.89785346204282002</v>
      </c>
      <c r="U1605">
        <v>1.0953180696542</v>
      </c>
      <c r="V1605" s="6">
        <f t="shared" si="274"/>
        <v>8</v>
      </c>
      <c r="W1605" s="6">
        <f t="shared" ref="W1605:W1668" si="275">IF(AND(V1605&gt;-4,V1605&lt;4),1,0)</f>
        <v>0</v>
      </c>
      <c r="X1605" s="6" cm="1">
        <f t="array" ref="X1605">IF(T1605 &lt; Rat,1,0)</f>
        <v>0</v>
      </c>
      <c r="Y1605" s="6">
        <f t="shared" ref="Y1605:Y1668" si="276">IF(AND(X1605=1,W1605=1),1,0)</f>
        <v>0</v>
      </c>
      <c r="Z1605" s="6">
        <f t="shared" ref="Z1605:Z1668" si="277">IF(AND(W1605=1,X1605=0),1,0)</f>
        <v>0</v>
      </c>
      <c r="AA1605" s="6">
        <f t="shared" ref="AA1605:AA1668" si="278">IF(AND(W1605=0,X1605=1),1,0)</f>
        <v>0</v>
      </c>
      <c r="AB1605" s="6">
        <f t="shared" ref="AB1605:AB1668" si="279">IF(AND(X1605=0,W1605=0),1,0)</f>
        <v>1</v>
      </c>
    </row>
    <row r="1606" spans="18:28">
      <c r="R1606">
        <v>137</v>
      </c>
      <c r="S1606">
        <v>109</v>
      </c>
      <c r="T1606">
        <v>0.82233802306832604</v>
      </c>
      <c r="U1606">
        <v>0.25810674076746398</v>
      </c>
      <c r="V1606" s="6">
        <f t="shared" si="274"/>
        <v>-28</v>
      </c>
      <c r="W1606" s="6">
        <f t="shared" si="275"/>
        <v>0</v>
      </c>
      <c r="X1606" s="6" cm="1">
        <f t="array" ref="X1606">IF(T1606 &lt; Rat,1,0)</f>
        <v>0</v>
      </c>
      <c r="Y1606" s="6">
        <f t="shared" si="276"/>
        <v>0</v>
      </c>
      <c r="Z1606" s="6">
        <f t="shared" si="277"/>
        <v>0</v>
      </c>
      <c r="AA1606" s="6">
        <f t="shared" si="278"/>
        <v>0</v>
      </c>
      <c r="AB1606" s="6">
        <f t="shared" si="279"/>
        <v>1</v>
      </c>
    </row>
    <row r="1607" spans="18:28">
      <c r="R1607">
        <v>94</v>
      </c>
      <c r="S1607">
        <v>28</v>
      </c>
      <c r="T1607">
        <v>0.96184370382722895</v>
      </c>
      <c r="U1607">
        <v>1.1174197681954601</v>
      </c>
      <c r="V1607" s="6">
        <f t="shared" si="274"/>
        <v>-66</v>
      </c>
      <c r="W1607" s="6">
        <f t="shared" si="275"/>
        <v>0</v>
      </c>
      <c r="X1607" s="6" cm="1">
        <f t="array" ref="X1607">IF(T1607 &lt; Rat,1,0)</f>
        <v>0</v>
      </c>
      <c r="Y1607" s="6">
        <f t="shared" si="276"/>
        <v>0</v>
      </c>
      <c r="Z1607" s="6">
        <f t="shared" si="277"/>
        <v>0</v>
      </c>
      <c r="AA1607" s="6">
        <f t="shared" si="278"/>
        <v>0</v>
      </c>
      <c r="AB1607" s="6">
        <f t="shared" si="279"/>
        <v>1</v>
      </c>
    </row>
    <row r="1608" spans="18:28">
      <c r="R1608">
        <v>40</v>
      </c>
      <c r="S1608">
        <v>106</v>
      </c>
      <c r="T1608">
        <v>0.98394213992255097</v>
      </c>
      <c r="U1608">
        <v>1.02441138762429</v>
      </c>
      <c r="V1608" s="6">
        <f t="shared" si="274"/>
        <v>66</v>
      </c>
      <c r="W1608" s="6">
        <f t="shared" si="275"/>
        <v>0</v>
      </c>
      <c r="X1608" s="6" cm="1">
        <f t="array" ref="X1608">IF(T1608 &lt; Rat,1,0)</f>
        <v>0</v>
      </c>
      <c r="Y1608" s="6">
        <f t="shared" si="276"/>
        <v>0</v>
      </c>
      <c r="Z1608" s="6">
        <f t="shared" si="277"/>
        <v>0</v>
      </c>
      <c r="AA1608" s="6">
        <f t="shared" si="278"/>
        <v>0</v>
      </c>
      <c r="AB1608" s="6">
        <f t="shared" si="279"/>
        <v>1</v>
      </c>
    </row>
    <row r="1609" spans="18:28">
      <c r="R1609">
        <v>116</v>
      </c>
      <c r="S1609">
        <v>116</v>
      </c>
      <c r="T1609">
        <v>0.72575785031666196</v>
      </c>
      <c r="U1609">
        <v>1.18577643926536</v>
      </c>
      <c r="V1609" s="6">
        <f t="shared" si="274"/>
        <v>0</v>
      </c>
      <c r="W1609" s="6">
        <f t="shared" si="275"/>
        <v>1</v>
      </c>
      <c r="X1609" s="6" cm="1">
        <f t="array" ref="X1609">IF(T1609 &lt; Rat,1,0)</f>
        <v>1</v>
      </c>
      <c r="Y1609" s="6">
        <f t="shared" si="276"/>
        <v>1</v>
      </c>
      <c r="Z1609" s="6">
        <f t="shared" si="277"/>
        <v>0</v>
      </c>
      <c r="AA1609" s="6">
        <f t="shared" si="278"/>
        <v>0</v>
      </c>
      <c r="AB1609" s="6">
        <f t="shared" si="279"/>
        <v>0</v>
      </c>
    </row>
    <row r="1610" spans="18:28">
      <c r="R1610">
        <v>57</v>
      </c>
      <c r="S1610">
        <v>56</v>
      </c>
      <c r="T1610">
        <v>0.71933545487853001</v>
      </c>
      <c r="U1610">
        <v>0.59873489561236304</v>
      </c>
      <c r="V1610" s="6">
        <f t="shared" ref="V1610:V1617" si="280">S1610-R1610</f>
        <v>-1</v>
      </c>
      <c r="W1610" s="6">
        <f t="shared" si="275"/>
        <v>1</v>
      </c>
      <c r="X1610" s="6" cm="1">
        <f t="array" ref="X1610">IF(T1610 &lt; Rat,1,0)</f>
        <v>1</v>
      </c>
      <c r="Y1610" s="6">
        <f t="shared" si="276"/>
        <v>1</v>
      </c>
      <c r="Z1610" s="6">
        <f t="shared" si="277"/>
        <v>0</v>
      </c>
      <c r="AA1610" s="6">
        <f t="shared" si="278"/>
        <v>0</v>
      </c>
      <c r="AB1610" s="6">
        <f t="shared" si="279"/>
        <v>0</v>
      </c>
    </row>
    <row r="1611" spans="18:28">
      <c r="R1611">
        <v>79</v>
      </c>
      <c r="S1611">
        <v>141</v>
      </c>
      <c r="T1611">
        <v>0.92613148250667798</v>
      </c>
      <c r="U1611">
        <v>0.71099115612779795</v>
      </c>
      <c r="V1611" s="6">
        <f t="shared" si="280"/>
        <v>62</v>
      </c>
      <c r="W1611" s="6">
        <f t="shared" si="275"/>
        <v>0</v>
      </c>
      <c r="X1611" s="6" cm="1">
        <f t="array" ref="X1611">IF(T1611 &lt; Rat,1,0)</f>
        <v>0</v>
      </c>
      <c r="Y1611" s="6">
        <f t="shared" si="276"/>
        <v>0</v>
      </c>
      <c r="Z1611" s="6">
        <f t="shared" si="277"/>
        <v>0</v>
      </c>
      <c r="AA1611" s="6">
        <f t="shared" si="278"/>
        <v>0</v>
      </c>
      <c r="AB1611" s="6">
        <f t="shared" si="279"/>
        <v>1</v>
      </c>
    </row>
    <row r="1612" spans="18:28">
      <c r="R1612">
        <v>1</v>
      </c>
      <c r="S1612">
        <v>1</v>
      </c>
      <c r="T1612">
        <v>0.70959273184369098</v>
      </c>
      <c r="U1612">
        <v>0.76563700371665599</v>
      </c>
      <c r="V1612" s="6">
        <f t="shared" si="280"/>
        <v>0</v>
      </c>
      <c r="W1612" s="6">
        <f t="shared" si="275"/>
        <v>1</v>
      </c>
      <c r="X1612" s="6" cm="1">
        <f t="array" ref="X1612">IF(T1612 &lt; Rat,1,0)</f>
        <v>1</v>
      </c>
      <c r="Y1612" s="6">
        <f t="shared" si="276"/>
        <v>1</v>
      </c>
      <c r="Z1612" s="6">
        <f t="shared" si="277"/>
        <v>0</v>
      </c>
      <c r="AA1612" s="6">
        <f t="shared" si="278"/>
        <v>0</v>
      </c>
      <c r="AB1612" s="6">
        <f t="shared" si="279"/>
        <v>0</v>
      </c>
    </row>
    <row r="1613" spans="18:28">
      <c r="R1613">
        <v>104</v>
      </c>
      <c r="S1613">
        <v>168</v>
      </c>
      <c r="T1613">
        <v>0.95426876587906695</v>
      </c>
      <c r="U1613">
        <v>1.00581647144419</v>
      </c>
      <c r="V1613" s="6">
        <f t="shared" si="280"/>
        <v>64</v>
      </c>
      <c r="W1613" s="6">
        <f t="shared" si="275"/>
        <v>0</v>
      </c>
      <c r="X1613" s="6" cm="1">
        <f t="array" ref="X1613">IF(T1613 &lt; Rat,1,0)</f>
        <v>0</v>
      </c>
      <c r="Y1613" s="6">
        <f t="shared" si="276"/>
        <v>0</v>
      </c>
      <c r="Z1613" s="6">
        <f t="shared" si="277"/>
        <v>0</v>
      </c>
      <c r="AA1613" s="6">
        <f t="shared" si="278"/>
        <v>0</v>
      </c>
      <c r="AB1613" s="6">
        <f t="shared" si="279"/>
        <v>1</v>
      </c>
    </row>
    <row r="1614" spans="18:28">
      <c r="R1614">
        <v>159</v>
      </c>
      <c r="S1614">
        <v>160</v>
      </c>
      <c r="T1614">
        <v>0.83038163837810897</v>
      </c>
      <c r="U1614">
        <v>1.1325553324795199</v>
      </c>
      <c r="V1614" s="6">
        <f t="shared" si="280"/>
        <v>1</v>
      </c>
      <c r="W1614" s="6">
        <f t="shared" si="275"/>
        <v>1</v>
      </c>
      <c r="X1614" s="6" cm="1">
        <f t="array" ref="X1614">IF(T1614 &lt; Rat,1,0)</f>
        <v>0</v>
      </c>
      <c r="Y1614" s="6">
        <f t="shared" si="276"/>
        <v>0</v>
      </c>
      <c r="Z1614" s="6">
        <f t="shared" si="277"/>
        <v>1</v>
      </c>
      <c r="AA1614" s="6">
        <f t="shared" si="278"/>
        <v>0</v>
      </c>
      <c r="AB1614" s="6">
        <f t="shared" si="279"/>
        <v>0</v>
      </c>
    </row>
    <row r="1615" spans="18:28">
      <c r="R1615">
        <v>2</v>
      </c>
      <c r="S1615">
        <v>22</v>
      </c>
      <c r="T1615">
        <v>0.99100622552797801</v>
      </c>
      <c r="U1615">
        <v>0.343587242811488</v>
      </c>
      <c r="V1615" s="6">
        <f t="shared" si="280"/>
        <v>20</v>
      </c>
      <c r="W1615" s="6">
        <f t="shared" si="275"/>
        <v>0</v>
      </c>
      <c r="X1615" s="6" cm="1">
        <f t="array" ref="X1615">IF(T1615 &lt; Rat,1,0)</f>
        <v>0</v>
      </c>
      <c r="Y1615" s="6">
        <f t="shared" si="276"/>
        <v>0</v>
      </c>
      <c r="Z1615" s="6">
        <f t="shared" si="277"/>
        <v>0</v>
      </c>
      <c r="AA1615" s="6">
        <f t="shared" si="278"/>
        <v>0</v>
      </c>
      <c r="AB1615" s="6">
        <f t="shared" si="279"/>
        <v>1</v>
      </c>
    </row>
    <row r="1616" spans="18:28">
      <c r="R1616">
        <v>196</v>
      </c>
      <c r="S1616">
        <v>75</v>
      </c>
      <c r="T1616">
        <v>0.98064621615882697</v>
      </c>
      <c r="U1616">
        <v>0.664693272307604</v>
      </c>
      <c r="V1616" s="6">
        <f t="shared" si="280"/>
        <v>-121</v>
      </c>
      <c r="W1616" s="6">
        <f t="shared" si="275"/>
        <v>0</v>
      </c>
      <c r="X1616" s="6" cm="1">
        <f t="array" ref="X1616">IF(T1616 &lt; Rat,1,0)</f>
        <v>0</v>
      </c>
      <c r="Y1616" s="6">
        <f t="shared" si="276"/>
        <v>0</v>
      </c>
      <c r="Z1616" s="6">
        <f t="shared" si="277"/>
        <v>0</v>
      </c>
      <c r="AA1616" s="6">
        <f t="shared" si="278"/>
        <v>0</v>
      </c>
      <c r="AB1616" s="6">
        <f t="shared" si="279"/>
        <v>1</v>
      </c>
    </row>
    <row r="1617" spans="18:28">
      <c r="R1617">
        <v>10</v>
      </c>
      <c r="S1617">
        <v>114</v>
      </c>
      <c r="T1617">
        <v>0.93947381837865596</v>
      </c>
      <c r="U1617">
        <v>1.92103774269342</v>
      </c>
      <c r="V1617" s="6">
        <f t="shared" si="280"/>
        <v>104</v>
      </c>
      <c r="W1617" s="6">
        <f t="shared" si="275"/>
        <v>0</v>
      </c>
      <c r="X1617" s="6" cm="1">
        <f t="array" ref="X1617">IF(T1617 &lt; Rat,1,0)</f>
        <v>0</v>
      </c>
      <c r="Y1617" s="6">
        <f t="shared" si="276"/>
        <v>0</v>
      </c>
      <c r="Z1617" s="6">
        <f t="shared" si="277"/>
        <v>0</v>
      </c>
      <c r="AA1617" s="6">
        <f t="shared" si="278"/>
        <v>0</v>
      </c>
      <c r="AB1617" s="6">
        <f t="shared" si="279"/>
        <v>1</v>
      </c>
    </row>
    <row r="1618" spans="18:28">
      <c r="V1618" s="6"/>
      <c r="W1618" s="6">
        <f t="shared" ref="W1618:AB1618" si="281">SUM(W1418:W1617)</f>
        <v>82</v>
      </c>
      <c r="X1618" s="6">
        <f t="shared" si="281"/>
        <v>13</v>
      </c>
      <c r="Y1618" s="6">
        <f t="shared" si="281"/>
        <v>6</v>
      </c>
      <c r="Z1618" s="6">
        <f t="shared" si="281"/>
        <v>76</v>
      </c>
      <c r="AA1618" s="6">
        <f t="shared" si="281"/>
        <v>7</v>
      </c>
      <c r="AB1618" s="6">
        <f t="shared" si="281"/>
        <v>111</v>
      </c>
    </row>
    <row r="1619" spans="18:28">
      <c r="R1619" s="8">
        <v>2000</v>
      </c>
      <c r="V1619" s="6"/>
      <c r="W1619" s="6"/>
      <c r="X1619" s="6"/>
      <c r="Y1619" s="6"/>
      <c r="Z1619" s="6"/>
      <c r="AA1619" s="6"/>
      <c r="AB1619" s="6"/>
    </row>
    <row r="1620" spans="18:28">
      <c r="R1620">
        <v>43</v>
      </c>
      <c r="S1620">
        <v>41</v>
      </c>
      <c r="T1620">
        <v>0.966323620830432</v>
      </c>
      <c r="U1620">
        <v>0.94849620746889596</v>
      </c>
      <c r="V1620" s="6">
        <f t="shared" ref="V1620:V1651" si="282">S1620-R1620</f>
        <v>-2</v>
      </c>
      <c r="W1620" s="6">
        <f t="shared" si="275"/>
        <v>1</v>
      </c>
      <c r="X1620" s="6" cm="1">
        <f t="array" ref="X1620">IF(T1620 &lt; Rat,1,0)</f>
        <v>0</v>
      </c>
      <c r="Y1620" s="6">
        <f t="shared" si="276"/>
        <v>0</v>
      </c>
      <c r="Z1620" s="6">
        <f t="shared" si="277"/>
        <v>1</v>
      </c>
      <c r="AA1620" s="6">
        <f t="shared" si="278"/>
        <v>0</v>
      </c>
      <c r="AB1620" s="6">
        <f t="shared" si="279"/>
        <v>0</v>
      </c>
    </row>
    <row r="1621" spans="18:28">
      <c r="R1621">
        <v>150</v>
      </c>
      <c r="S1621">
        <v>151</v>
      </c>
      <c r="T1621">
        <v>0.80027260551300905</v>
      </c>
      <c r="U1621">
        <v>0.87556491242569301</v>
      </c>
      <c r="V1621" s="6">
        <f t="shared" si="282"/>
        <v>1</v>
      </c>
      <c r="W1621" s="6">
        <f t="shared" si="275"/>
        <v>1</v>
      </c>
      <c r="X1621" s="6" cm="1">
        <f t="array" ref="X1621">IF(T1621 &lt; Rat,1,0)</f>
        <v>0</v>
      </c>
      <c r="Y1621" s="6">
        <f t="shared" si="276"/>
        <v>0</v>
      </c>
      <c r="Z1621" s="6">
        <f t="shared" si="277"/>
        <v>1</v>
      </c>
      <c r="AA1621" s="6">
        <f t="shared" si="278"/>
        <v>0</v>
      </c>
      <c r="AB1621" s="6">
        <f t="shared" si="279"/>
        <v>0</v>
      </c>
    </row>
    <row r="1622" spans="18:28">
      <c r="R1622">
        <v>97</v>
      </c>
      <c r="S1622">
        <v>96</v>
      </c>
      <c r="T1622">
        <v>0.88103646456221596</v>
      </c>
      <c r="U1622">
        <v>1.0855570404959001</v>
      </c>
      <c r="V1622" s="6">
        <f t="shared" si="282"/>
        <v>-1</v>
      </c>
      <c r="W1622" s="6">
        <f t="shared" si="275"/>
        <v>1</v>
      </c>
      <c r="X1622" s="6" cm="1">
        <f t="array" ref="X1622">IF(T1622 &lt; Rat,1,0)</f>
        <v>0</v>
      </c>
      <c r="Y1622" s="6">
        <f t="shared" si="276"/>
        <v>0</v>
      </c>
      <c r="Z1622" s="6">
        <f t="shared" si="277"/>
        <v>1</v>
      </c>
      <c r="AA1622" s="6">
        <f t="shared" si="278"/>
        <v>0</v>
      </c>
      <c r="AB1622" s="6">
        <f t="shared" si="279"/>
        <v>0</v>
      </c>
    </row>
    <row r="1623" spans="18:28">
      <c r="R1623">
        <v>101</v>
      </c>
      <c r="S1623">
        <v>10</v>
      </c>
      <c r="T1623">
        <v>0.88444481298690303</v>
      </c>
      <c r="U1623">
        <v>0.79911515692566804</v>
      </c>
      <c r="V1623" s="6">
        <f t="shared" si="282"/>
        <v>-91</v>
      </c>
      <c r="W1623" s="6">
        <f t="shared" si="275"/>
        <v>0</v>
      </c>
      <c r="X1623" s="6" cm="1">
        <f t="array" ref="X1623">IF(T1623 &lt; Rat,1,0)</f>
        <v>0</v>
      </c>
      <c r="Y1623" s="6">
        <f t="shared" si="276"/>
        <v>0</v>
      </c>
      <c r="Z1623" s="6">
        <f t="shared" si="277"/>
        <v>0</v>
      </c>
      <c r="AA1623" s="6">
        <f t="shared" si="278"/>
        <v>0</v>
      </c>
      <c r="AB1623" s="6">
        <f t="shared" si="279"/>
        <v>1</v>
      </c>
    </row>
    <row r="1624" spans="18:28">
      <c r="R1624">
        <v>24</v>
      </c>
      <c r="S1624">
        <v>22</v>
      </c>
      <c r="T1624">
        <v>0.78449599151495497</v>
      </c>
      <c r="U1624">
        <v>0.57220520585472801</v>
      </c>
      <c r="V1624" s="6">
        <f t="shared" si="282"/>
        <v>-2</v>
      </c>
      <c r="W1624" s="6">
        <f t="shared" si="275"/>
        <v>1</v>
      </c>
      <c r="X1624" s="6" cm="1">
        <f t="array" ref="X1624">IF(T1624 &lt; Rat,1,0)</f>
        <v>0</v>
      </c>
      <c r="Y1624" s="6">
        <f t="shared" si="276"/>
        <v>0</v>
      </c>
      <c r="Z1624" s="6">
        <f t="shared" si="277"/>
        <v>1</v>
      </c>
      <c r="AA1624" s="6">
        <f t="shared" si="278"/>
        <v>0</v>
      </c>
      <c r="AB1624" s="6">
        <f t="shared" si="279"/>
        <v>0</v>
      </c>
    </row>
    <row r="1625" spans="18:28">
      <c r="R1625">
        <v>4</v>
      </c>
      <c r="S1625">
        <v>3</v>
      </c>
      <c r="T1625">
        <v>0.99403584962928804</v>
      </c>
      <c r="U1625">
        <v>2.7128664941881802</v>
      </c>
      <c r="V1625" s="6">
        <f t="shared" si="282"/>
        <v>-1</v>
      </c>
      <c r="W1625" s="6">
        <f t="shared" si="275"/>
        <v>1</v>
      </c>
      <c r="X1625" s="6" cm="1">
        <f t="array" ref="X1625">IF(T1625 &lt; Rat,1,0)</f>
        <v>0</v>
      </c>
      <c r="Y1625" s="6">
        <f t="shared" si="276"/>
        <v>0</v>
      </c>
      <c r="Z1625" s="6">
        <f t="shared" si="277"/>
        <v>1</v>
      </c>
      <c r="AA1625" s="6">
        <f t="shared" si="278"/>
        <v>0</v>
      </c>
      <c r="AB1625" s="6">
        <f t="shared" si="279"/>
        <v>0</v>
      </c>
    </row>
    <row r="1626" spans="18:28">
      <c r="R1626">
        <v>108</v>
      </c>
      <c r="S1626">
        <v>108</v>
      </c>
      <c r="T1626">
        <v>0.73613869667278797</v>
      </c>
      <c r="U1626">
        <v>0.92459472178987101</v>
      </c>
      <c r="V1626" s="6">
        <f t="shared" si="282"/>
        <v>0</v>
      </c>
      <c r="W1626" s="6">
        <f t="shared" si="275"/>
        <v>1</v>
      </c>
      <c r="X1626" s="6" cm="1">
        <f t="array" ref="X1626">IF(T1626 &lt; Rat,1,0)</f>
        <v>1</v>
      </c>
      <c r="Y1626" s="6">
        <f t="shared" si="276"/>
        <v>1</v>
      </c>
      <c r="Z1626" s="6">
        <f t="shared" si="277"/>
        <v>0</v>
      </c>
      <c r="AA1626" s="6">
        <f t="shared" si="278"/>
        <v>0</v>
      </c>
      <c r="AB1626" s="6">
        <f t="shared" si="279"/>
        <v>0</v>
      </c>
    </row>
    <row r="1627" spans="18:28">
      <c r="R1627">
        <v>26</v>
      </c>
      <c r="S1627">
        <v>175</v>
      </c>
      <c r="T1627">
        <v>0.82753302105042403</v>
      </c>
      <c r="U1627">
        <v>0.48358913964795602</v>
      </c>
      <c r="V1627" s="6">
        <f t="shared" si="282"/>
        <v>149</v>
      </c>
      <c r="W1627" s="6">
        <f t="shared" si="275"/>
        <v>0</v>
      </c>
      <c r="X1627" s="6" cm="1">
        <f t="array" ref="X1627">IF(T1627 &lt; Rat,1,0)</f>
        <v>0</v>
      </c>
      <c r="Y1627" s="6">
        <f t="shared" si="276"/>
        <v>0</v>
      </c>
      <c r="Z1627" s="6">
        <f t="shared" si="277"/>
        <v>0</v>
      </c>
      <c r="AA1627" s="6">
        <f t="shared" si="278"/>
        <v>0</v>
      </c>
      <c r="AB1627" s="6">
        <f t="shared" si="279"/>
        <v>1</v>
      </c>
    </row>
    <row r="1628" spans="18:28">
      <c r="R1628">
        <v>47</v>
      </c>
      <c r="S1628">
        <v>185</v>
      </c>
      <c r="T1628">
        <v>0.82105171735257698</v>
      </c>
      <c r="U1628">
        <v>1.0442301075595699</v>
      </c>
      <c r="V1628" s="6">
        <f t="shared" si="282"/>
        <v>138</v>
      </c>
      <c r="W1628" s="6">
        <f t="shared" si="275"/>
        <v>0</v>
      </c>
      <c r="X1628" s="6" cm="1">
        <f t="array" ref="X1628">IF(T1628 &lt; Rat,1,0)</f>
        <v>0</v>
      </c>
      <c r="Y1628" s="6">
        <f t="shared" si="276"/>
        <v>0</v>
      </c>
      <c r="Z1628" s="6">
        <f t="shared" si="277"/>
        <v>0</v>
      </c>
      <c r="AA1628" s="6">
        <f t="shared" si="278"/>
        <v>0</v>
      </c>
      <c r="AB1628" s="6">
        <f t="shared" si="279"/>
        <v>1</v>
      </c>
    </row>
    <row r="1629" spans="18:28">
      <c r="R1629">
        <v>100</v>
      </c>
      <c r="S1629">
        <v>111</v>
      </c>
      <c r="T1629">
        <v>0.91946061829683401</v>
      </c>
      <c r="U1629">
        <v>1.23695001482625</v>
      </c>
      <c r="V1629" s="6">
        <f t="shared" si="282"/>
        <v>11</v>
      </c>
      <c r="W1629" s="6">
        <f t="shared" si="275"/>
        <v>0</v>
      </c>
      <c r="X1629" s="6" cm="1">
        <f t="array" ref="X1629">IF(T1629 &lt; Rat,1,0)</f>
        <v>0</v>
      </c>
      <c r="Y1629" s="6">
        <f t="shared" si="276"/>
        <v>0</v>
      </c>
      <c r="Z1629" s="6">
        <f t="shared" si="277"/>
        <v>0</v>
      </c>
      <c r="AA1629" s="6">
        <f t="shared" si="278"/>
        <v>0</v>
      </c>
      <c r="AB1629" s="6">
        <f t="shared" si="279"/>
        <v>1</v>
      </c>
    </row>
    <row r="1630" spans="18:28">
      <c r="R1630">
        <v>130</v>
      </c>
      <c r="S1630">
        <v>21</v>
      </c>
      <c r="T1630">
        <v>0.76908388088833801</v>
      </c>
      <c r="U1630">
        <v>0.75887015725378304</v>
      </c>
      <c r="V1630" s="6">
        <f t="shared" si="282"/>
        <v>-109</v>
      </c>
      <c r="W1630" s="6">
        <f t="shared" si="275"/>
        <v>0</v>
      </c>
      <c r="X1630" s="6" cm="1">
        <f t="array" ref="X1630">IF(T1630 &lt; Rat,1,0)</f>
        <v>0</v>
      </c>
      <c r="Y1630" s="6">
        <f t="shared" si="276"/>
        <v>0</v>
      </c>
      <c r="Z1630" s="6">
        <f t="shared" si="277"/>
        <v>0</v>
      </c>
      <c r="AA1630" s="6">
        <f t="shared" si="278"/>
        <v>0</v>
      </c>
      <c r="AB1630" s="6">
        <f t="shared" si="279"/>
        <v>1</v>
      </c>
    </row>
    <row r="1631" spans="18:28">
      <c r="R1631">
        <v>165</v>
      </c>
      <c r="S1631">
        <v>129</v>
      </c>
      <c r="T1631">
        <v>0.99990152048606895</v>
      </c>
      <c r="U1631">
        <v>1.3445454071512699</v>
      </c>
      <c r="V1631" s="6">
        <f t="shared" si="282"/>
        <v>-36</v>
      </c>
      <c r="W1631" s="6">
        <f t="shared" si="275"/>
        <v>0</v>
      </c>
      <c r="X1631" s="6" cm="1">
        <f t="array" ref="X1631">IF(T1631 &lt; Rat,1,0)</f>
        <v>0</v>
      </c>
      <c r="Y1631" s="6">
        <f t="shared" si="276"/>
        <v>0</v>
      </c>
      <c r="Z1631" s="6">
        <f t="shared" si="277"/>
        <v>0</v>
      </c>
      <c r="AA1631" s="6">
        <f t="shared" si="278"/>
        <v>0</v>
      </c>
      <c r="AB1631" s="6">
        <f t="shared" si="279"/>
        <v>1</v>
      </c>
    </row>
    <row r="1632" spans="18:28">
      <c r="R1632">
        <v>192</v>
      </c>
      <c r="S1632">
        <v>129</v>
      </c>
      <c r="T1632">
        <v>0.80771674865542098</v>
      </c>
      <c r="U1632">
        <v>1.3783633155761501</v>
      </c>
      <c r="V1632" s="6">
        <f t="shared" si="282"/>
        <v>-63</v>
      </c>
      <c r="W1632" s="6">
        <f t="shared" si="275"/>
        <v>0</v>
      </c>
      <c r="X1632" s="6" cm="1">
        <f t="array" ref="X1632">IF(T1632 &lt; Rat,1,0)</f>
        <v>0</v>
      </c>
      <c r="Y1632" s="6">
        <f t="shared" si="276"/>
        <v>0</v>
      </c>
      <c r="Z1632" s="6">
        <f t="shared" si="277"/>
        <v>0</v>
      </c>
      <c r="AA1632" s="6">
        <f t="shared" si="278"/>
        <v>0</v>
      </c>
      <c r="AB1632" s="6">
        <f t="shared" si="279"/>
        <v>1</v>
      </c>
    </row>
    <row r="1633" spans="18:28">
      <c r="R1633">
        <v>119</v>
      </c>
      <c r="S1633">
        <v>109</v>
      </c>
      <c r="T1633">
        <v>0.94693621494546798</v>
      </c>
      <c r="U1633">
        <v>0.94225847508119998</v>
      </c>
      <c r="V1633" s="6">
        <f t="shared" si="282"/>
        <v>-10</v>
      </c>
      <c r="W1633" s="6">
        <f t="shared" si="275"/>
        <v>0</v>
      </c>
      <c r="X1633" s="6" cm="1">
        <f t="array" ref="X1633">IF(T1633 &lt; Rat,1,0)</f>
        <v>0</v>
      </c>
      <c r="Y1633" s="6">
        <f t="shared" si="276"/>
        <v>0</v>
      </c>
      <c r="Z1633" s="6">
        <f t="shared" si="277"/>
        <v>0</v>
      </c>
      <c r="AA1633" s="6">
        <f t="shared" si="278"/>
        <v>0</v>
      </c>
      <c r="AB1633" s="6">
        <f t="shared" si="279"/>
        <v>1</v>
      </c>
    </row>
    <row r="1634" spans="18:28">
      <c r="R1634">
        <v>163</v>
      </c>
      <c r="S1634">
        <v>94</v>
      </c>
      <c r="T1634">
        <v>0.93938208182032901</v>
      </c>
      <c r="U1634">
        <v>0.69557282518642904</v>
      </c>
      <c r="V1634" s="6">
        <f t="shared" si="282"/>
        <v>-69</v>
      </c>
      <c r="W1634" s="6">
        <f t="shared" si="275"/>
        <v>0</v>
      </c>
      <c r="X1634" s="6" cm="1">
        <f t="array" ref="X1634">IF(T1634 &lt; Rat,1,0)</f>
        <v>0</v>
      </c>
      <c r="Y1634" s="6">
        <f t="shared" si="276"/>
        <v>0</v>
      </c>
      <c r="Z1634" s="6">
        <f t="shared" si="277"/>
        <v>0</v>
      </c>
      <c r="AA1634" s="6">
        <f t="shared" si="278"/>
        <v>0</v>
      </c>
      <c r="AB1634" s="6">
        <f t="shared" si="279"/>
        <v>1</v>
      </c>
    </row>
    <row r="1635" spans="18:28">
      <c r="R1635">
        <v>12</v>
      </c>
      <c r="S1635">
        <v>10</v>
      </c>
      <c r="T1635">
        <v>0.96492805564056305</v>
      </c>
      <c r="U1635">
        <v>2.47226267876438</v>
      </c>
      <c r="V1635" s="6">
        <f t="shared" si="282"/>
        <v>-2</v>
      </c>
      <c r="W1635" s="6">
        <f t="shared" si="275"/>
        <v>1</v>
      </c>
      <c r="X1635" s="6" cm="1">
        <f t="array" ref="X1635">IF(T1635 &lt; Rat,1,0)</f>
        <v>0</v>
      </c>
      <c r="Y1635" s="6">
        <f t="shared" si="276"/>
        <v>0</v>
      </c>
      <c r="Z1635" s="6">
        <f t="shared" si="277"/>
        <v>1</v>
      </c>
      <c r="AA1635" s="6">
        <f t="shared" si="278"/>
        <v>0</v>
      </c>
      <c r="AB1635" s="6">
        <f t="shared" si="279"/>
        <v>0</v>
      </c>
    </row>
    <row r="1636" spans="18:28">
      <c r="R1636">
        <v>113</v>
      </c>
      <c r="S1636">
        <v>108</v>
      </c>
      <c r="T1636">
        <v>0.76261004117742204</v>
      </c>
      <c r="U1636">
        <v>1.24671144944058</v>
      </c>
      <c r="V1636" s="6">
        <f t="shared" si="282"/>
        <v>-5</v>
      </c>
      <c r="W1636" s="6">
        <f t="shared" si="275"/>
        <v>0</v>
      </c>
      <c r="X1636" s="6" cm="1">
        <f t="array" ref="X1636">IF(T1636 &lt; Rat,1,0)</f>
        <v>0</v>
      </c>
      <c r="Y1636" s="6">
        <f t="shared" si="276"/>
        <v>0</v>
      </c>
      <c r="Z1636" s="6">
        <f t="shared" si="277"/>
        <v>0</v>
      </c>
      <c r="AA1636" s="6">
        <f t="shared" si="278"/>
        <v>0</v>
      </c>
      <c r="AB1636" s="6">
        <f t="shared" si="279"/>
        <v>1</v>
      </c>
    </row>
    <row r="1637" spans="18:28">
      <c r="R1637">
        <v>198</v>
      </c>
      <c r="S1637">
        <v>128</v>
      </c>
      <c r="T1637">
        <v>0.95861479151819495</v>
      </c>
      <c r="U1637">
        <v>1.3206739064094399</v>
      </c>
      <c r="V1637" s="6">
        <f t="shared" si="282"/>
        <v>-70</v>
      </c>
      <c r="W1637" s="6">
        <f t="shared" si="275"/>
        <v>0</v>
      </c>
      <c r="X1637" s="6" cm="1">
        <f t="array" ref="X1637">IF(T1637 &lt; Rat,1,0)</f>
        <v>0</v>
      </c>
      <c r="Y1637" s="6">
        <f t="shared" si="276"/>
        <v>0</v>
      </c>
      <c r="Z1637" s="6">
        <f t="shared" si="277"/>
        <v>0</v>
      </c>
      <c r="AA1637" s="6">
        <f t="shared" si="278"/>
        <v>0</v>
      </c>
      <c r="AB1637" s="6">
        <f t="shared" si="279"/>
        <v>1</v>
      </c>
    </row>
    <row r="1638" spans="18:28">
      <c r="R1638">
        <v>36</v>
      </c>
      <c r="S1638">
        <v>36</v>
      </c>
      <c r="T1638">
        <v>0.95509756713388605</v>
      </c>
      <c r="U1638">
        <v>0.93785290766611995</v>
      </c>
      <c r="V1638" s="6">
        <f t="shared" si="282"/>
        <v>0</v>
      </c>
      <c r="W1638" s="6">
        <f t="shared" si="275"/>
        <v>1</v>
      </c>
      <c r="X1638" s="6" cm="1">
        <f t="array" ref="X1638">IF(T1638 &lt; Rat,1,0)</f>
        <v>0</v>
      </c>
      <c r="Y1638" s="6">
        <f t="shared" si="276"/>
        <v>0</v>
      </c>
      <c r="Z1638" s="6">
        <f t="shared" si="277"/>
        <v>1</v>
      </c>
      <c r="AA1638" s="6">
        <f t="shared" si="278"/>
        <v>0</v>
      </c>
      <c r="AB1638" s="6">
        <f t="shared" si="279"/>
        <v>0</v>
      </c>
    </row>
    <row r="1639" spans="18:28">
      <c r="R1639">
        <v>28</v>
      </c>
      <c r="S1639">
        <v>153</v>
      </c>
      <c r="T1639">
        <v>0.71760458704376295</v>
      </c>
      <c r="U1639">
        <v>0.73888133016990798</v>
      </c>
      <c r="V1639" s="6">
        <f t="shared" si="282"/>
        <v>125</v>
      </c>
      <c r="W1639" s="6">
        <f t="shared" si="275"/>
        <v>0</v>
      </c>
      <c r="X1639" s="6" cm="1">
        <f t="array" ref="X1639">IF(T1639 &lt; Rat,1,0)</f>
        <v>1</v>
      </c>
      <c r="Y1639" s="6">
        <f t="shared" si="276"/>
        <v>0</v>
      </c>
      <c r="Z1639" s="6">
        <f t="shared" si="277"/>
        <v>0</v>
      </c>
      <c r="AA1639" s="6">
        <f t="shared" si="278"/>
        <v>1</v>
      </c>
      <c r="AB1639" s="6">
        <f t="shared" si="279"/>
        <v>0</v>
      </c>
    </row>
    <row r="1640" spans="18:28">
      <c r="R1640">
        <v>169</v>
      </c>
      <c r="S1640">
        <v>175</v>
      </c>
      <c r="T1640">
        <v>0.97557057591586005</v>
      </c>
      <c r="U1640">
        <v>1.2099529395640101</v>
      </c>
      <c r="V1640" s="6">
        <f t="shared" si="282"/>
        <v>6</v>
      </c>
      <c r="W1640" s="6">
        <f t="shared" si="275"/>
        <v>0</v>
      </c>
      <c r="X1640" s="6" cm="1">
        <f t="array" ref="X1640">IF(T1640 &lt; Rat,1,0)</f>
        <v>0</v>
      </c>
      <c r="Y1640" s="6">
        <f t="shared" si="276"/>
        <v>0</v>
      </c>
      <c r="Z1640" s="6">
        <f t="shared" si="277"/>
        <v>0</v>
      </c>
      <c r="AA1640" s="6">
        <f t="shared" si="278"/>
        <v>0</v>
      </c>
      <c r="AB1640" s="6">
        <f t="shared" si="279"/>
        <v>1</v>
      </c>
    </row>
    <row r="1641" spans="18:28">
      <c r="R1641">
        <v>64</v>
      </c>
      <c r="S1641">
        <v>64</v>
      </c>
      <c r="T1641">
        <v>0.83946802960905598</v>
      </c>
      <c r="U1641">
        <v>1.38922050117646</v>
      </c>
      <c r="V1641" s="6">
        <f t="shared" si="282"/>
        <v>0</v>
      </c>
      <c r="W1641" s="6">
        <f t="shared" si="275"/>
        <v>1</v>
      </c>
      <c r="X1641" s="6" cm="1">
        <f t="array" ref="X1641">IF(T1641 &lt; Rat,1,0)</f>
        <v>0</v>
      </c>
      <c r="Y1641" s="6">
        <f t="shared" si="276"/>
        <v>0</v>
      </c>
      <c r="Z1641" s="6">
        <f t="shared" si="277"/>
        <v>1</v>
      </c>
      <c r="AA1641" s="6">
        <f t="shared" si="278"/>
        <v>0</v>
      </c>
      <c r="AB1641" s="6">
        <f t="shared" si="279"/>
        <v>0</v>
      </c>
    </row>
    <row r="1642" spans="18:28">
      <c r="R1642">
        <v>84</v>
      </c>
      <c r="S1642">
        <v>81</v>
      </c>
      <c r="T1642">
        <v>0.965642772788044</v>
      </c>
      <c r="U1642">
        <v>0.97964637414599398</v>
      </c>
      <c r="V1642" s="6">
        <f t="shared" si="282"/>
        <v>-3</v>
      </c>
      <c r="W1642" s="6">
        <f t="shared" si="275"/>
        <v>1</v>
      </c>
      <c r="X1642" s="6" cm="1">
        <f t="array" ref="X1642">IF(T1642 &lt; Rat,1,0)</f>
        <v>0</v>
      </c>
      <c r="Y1642" s="6">
        <f t="shared" si="276"/>
        <v>0</v>
      </c>
      <c r="Z1642" s="6">
        <f t="shared" si="277"/>
        <v>1</v>
      </c>
      <c r="AA1642" s="6">
        <f t="shared" si="278"/>
        <v>0</v>
      </c>
      <c r="AB1642" s="6">
        <f t="shared" si="279"/>
        <v>0</v>
      </c>
    </row>
    <row r="1643" spans="18:28">
      <c r="R1643">
        <v>110</v>
      </c>
      <c r="S1643">
        <v>127</v>
      </c>
      <c r="T1643">
        <v>0.98110362150990704</v>
      </c>
      <c r="U1643">
        <v>0.83429862399438703</v>
      </c>
      <c r="V1643" s="6">
        <f t="shared" si="282"/>
        <v>17</v>
      </c>
      <c r="W1643" s="6">
        <f t="shared" si="275"/>
        <v>0</v>
      </c>
      <c r="X1643" s="6" cm="1">
        <f t="array" ref="X1643">IF(T1643 &lt; Rat,1,0)</f>
        <v>0</v>
      </c>
      <c r="Y1643" s="6">
        <f t="shared" si="276"/>
        <v>0</v>
      </c>
      <c r="Z1643" s="6">
        <f t="shared" si="277"/>
        <v>0</v>
      </c>
      <c r="AA1643" s="6">
        <f t="shared" si="278"/>
        <v>0</v>
      </c>
      <c r="AB1643" s="6">
        <f t="shared" si="279"/>
        <v>1</v>
      </c>
    </row>
    <row r="1644" spans="18:28">
      <c r="R1644">
        <v>80</v>
      </c>
      <c r="S1644">
        <v>80</v>
      </c>
      <c r="T1644">
        <v>0.88632173880673504</v>
      </c>
      <c r="U1644">
        <v>0.76665942959716504</v>
      </c>
      <c r="V1644" s="6">
        <f t="shared" si="282"/>
        <v>0</v>
      </c>
      <c r="W1644" s="6">
        <f t="shared" si="275"/>
        <v>1</v>
      </c>
      <c r="X1644" s="6" cm="1">
        <f t="array" ref="X1644">IF(T1644 &lt; Rat,1,0)</f>
        <v>0</v>
      </c>
      <c r="Y1644" s="6">
        <f t="shared" si="276"/>
        <v>0</v>
      </c>
      <c r="Z1644" s="6">
        <f t="shared" si="277"/>
        <v>1</v>
      </c>
      <c r="AA1644" s="6">
        <f t="shared" si="278"/>
        <v>0</v>
      </c>
      <c r="AB1644" s="6">
        <f t="shared" si="279"/>
        <v>0</v>
      </c>
    </row>
    <row r="1645" spans="18:28">
      <c r="R1645">
        <v>136</v>
      </c>
      <c r="S1645">
        <v>127</v>
      </c>
      <c r="T1645">
        <v>0.92494290686161496</v>
      </c>
      <c r="U1645">
        <v>0.68311695889247204</v>
      </c>
      <c r="V1645" s="6">
        <f t="shared" si="282"/>
        <v>-9</v>
      </c>
      <c r="W1645" s="6">
        <f t="shared" si="275"/>
        <v>0</v>
      </c>
      <c r="X1645" s="6" cm="1">
        <f t="array" ref="X1645">IF(T1645 &lt; Rat,1,0)</f>
        <v>0</v>
      </c>
      <c r="Y1645" s="6">
        <f t="shared" si="276"/>
        <v>0</v>
      </c>
      <c r="Z1645" s="6">
        <f t="shared" si="277"/>
        <v>0</v>
      </c>
      <c r="AA1645" s="6">
        <f t="shared" si="278"/>
        <v>0</v>
      </c>
      <c r="AB1645" s="6">
        <f t="shared" si="279"/>
        <v>1</v>
      </c>
    </row>
    <row r="1646" spans="18:28">
      <c r="R1646">
        <v>72</v>
      </c>
      <c r="S1646">
        <v>71</v>
      </c>
      <c r="T1646">
        <v>0.99572647934917902</v>
      </c>
      <c r="U1646">
        <v>1.40470848879868</v>
      </c>
      <c r="V1646" s="6">
        <f t="shared" si="282"/>
        <v>-1</v>
      </c>
      <c r="W1646" s="6">
        <f t="shared" si="275"/>
        <v>1</v>
      </c>
      <c r="X1646" s="6" cm="1">
        <f t="array" ref="X1646">IF(T1646 &lt; Rat,1,0)</f>
        <v>0</v>
      </c>
      <c r="Y1646" s="6">
        <f t="shared" si="276"/>
        <v>0</v>
      </c>
      <c r="Z1646" s="6">
        <f t="shared" si="277"/>
        <v>1</v>
      </c>
      <c r="AA1646" s="6">
        <f t="shared" si="278"/>
        <v>0</v>
      </c>
      <c r="AB1646" s="6">
        <f t="shared" si="279"/>
        <v>0</v>
      </c>
    </row>
    <row r="1647" spans="18:28">
      <c r="R1647">
        <v>62</v>
      </c>
      <c r="S1647">
        <v>22</v>
      </c>
      <c r="T1647">
        <v>0.83484847323029099</v>
      </c>
      <c r="U1647">
        <v>0.72971638128402805</v>
      </c>
      <c r="V1647" s="6">
        <f t="shared" si="282"/>
        <v>-40</v>
      </c>
      <c r="W1647" s="6">
        <f t="shared" si="275"/>
        <v>0</v>
      </c>
      <c r="X1647" s="6" cm="1">
        <f t="array" ref="X1647">IF(T1647 &lt; Rat,1,0)</f>
        <v>0</v>
      </c>
      <c r="Y1647" s="6">
        <f t="shared" si="276"/>
        <v>0</v>
      </c>
      <c r="Z1647" s="6">
        <f t="shared" si="277"/>
        <v>0</v>
      </c>
      <c r="AA1647" s="6">
        <f t="shared" si="278"/>
        <v>0</v>
      </c>
      <c r="AB1647" s="6">
        <f t="shared" si="279"/>
        <v>1</v>
      </c>
    </row>
    <row r="1648" spans="18:28">
      <c r="R1648">
        <v>160</v>
      </c>
      <c r="S1648">
        <v>145</v>
      </c>
      <c r="T1648">
        <v>0.97711316814301297</v>
      </c>
      <c r="U1648">
        <v>0.83215311670881498</v>
      </c>
      <c r="V1648" s="6">
        <f t="shared" si="282"/>
        <v>-15</v>
      </c>
      <c r="W1648" s="6">
        <f t="shared" si="275"/>
        <v>0</v>
      </c>
      <c r="X1648" s="6" cm="1">
        <f t="array" ref="X1648">IF(T1648 &lt; Rat,1,0)</f>
        <v>0</v>
      </c>
      <c r="Y1648" s="6">
        <f t="shared" si="276"/>
        <v>0</v>
      </c>
      <c r="Z1648" s="6">
        <f t="shared" si="277"/>
        <v>0</v>
      </c>
      <c r="AA1648" s="6">
        <f t="shared" si="278"/>
        <v>0</v>
      </c>
      <c r="AB1648" s="6">
        <f t="shared" si="279"/>
        <v>1</v>
      </c>
    </row>
    <row r="1649" spans="18:28">
      <c r="R1649">
        <v>124</v>
      </c>
      <c r="S1649">
        <v>123</v>
      </c>
      <c r="T1649">
        <v>0.97580165693305199</v>
      </c>
      <c r="U1649">
        <v>0.85698470979288299</v>
      </c>
      <c r="V1649" s="6">
        <f t="shared" si="282"/>
        <v>-1</v>
      </c>
      <c r="W1649" s="6">
        <f t="shared" si="275"/>
        <v>1</v>
      </c>
      <c r="X1649" s="6" cm="1">
        <f t="array" ref="X1649">IF(T1649 &lt; Rat,1,0)</f>
        <v>0</v>
      </c>
      <c r="Y1649" s="6">
        <f t="shared" si="276"/>
        <v>0</v>
      </c>
      <c r="Z1649" s="6">
        <f t="shared" si="277"/>
        <v>1</v>
      </c>
      <c r="AA1649" s="6">
        <f t="shared" si="278"/>
        <v>0</v>
      </c>
      <c r="AB1649" s="6">
        <f t="shared" si="279"/>
        <v>0</v>
      </c>
    </row>
    <row r="1650" spans="18:28">
      <c r="R1650">
        <v>139</v>
      </c>
      <c r="S1650">
        <v>141</v>
      </c>
      <c r="T1650">
        <v>0.96546052503903101</v>
      </c>
      <c r="U1650">
        <v>1.10709832779212</v>
      </c>
      <c r="V1650" s="6">
        <f t="shared" si="282"/>
        <v>2</v>
      </c>
      <c r="W1650" s="6">
        <f t="shared" si="275"/>
        <v>1</v>
      </c>
      <c r="X1650" s="6" cm="1">
        <f t="array" ref="X1650">IF(T1650 &lt; Rat,1,0)</f>
        <v>0</v>
      </c>
      <c r="Y1650" s="6">
        <f t="shared" si="276"/>
        <v>0</v>
      </c>
      <c r="Z1650" s="6">
        <f t="shared" si="277"/>
        <v>1</v>
      </c>
      <c r="AA1650" s="6">
        <f t="shared" si="278"/>
        <v>0</v>
      </c>
      <c r="AB1650" s="6">
        <f t="shared" si="279"/>
        <v>0</v>
      </c>
    </row>
    <row r="1651" spans="18:28">
      <c r="R1651">
        <v>178</v>
      </c>
      <c r="S1651">
        <v>180</v>
      </c>
      <c r="T1651">
        <v>0.84228268411762597</v>
      </c>
      <c r="U1651">
        <v>0.65223295350756705</v>
      </c>
      <c r="V1651" s="6">
        <f t="shared" si="282"/>
        <v>2</v>
      </c>
      <c r="W1651" s="6">
        <f t="shared" si="275"/>
        <v>1</v>
      </c>
      <c r="X1651" s="6" cm="1">
        <f t="array" ref="X1651">IF(T1651 &lt; Rat,1,0)</f>
        <v>0</v>
      </c>
      <c r="Y1651" s="6">
        <f t="shared" si="276"/>
        <v>0</v>
      </c>
      <c r="Z1651" s="6">
        <f t="shared" si="277"/>
        <v>1</v>
      </c>
      <c r="AA1651" s="6">
        <f t="shared" si="278"/>
        <v>0</v>
      </c>
      <c r="AB1651" s="6">
        <f t="shared" si="279"/>
        <v>0</v>
      </c>
    </row>
    <row r="1652" spans="18:28">
      <c r="R1652">
        <v>53</v>
      </c>
      <c r="S1652">
        <v>153</v>
      </c>
      <c r="T1652">
        <v>0.83484572058398099</v>
      </c>
      <c r="U1652">
        <v>0.19447250496992299</v>
      </c>
      <c r="V1652" s="6">
        <f t="shared" ref="V1652:V1683" si="283">S1652-R1652</f>
        <v>100</v>
      </c>
      <c r="W1652" s="6">
        <f t="shared" si="275"/>
        <v>0</v>
      </c>
      <c r="X1652" s="6" cm="1">
        <f t="array" ref="X1652">IF(T1652 &lt; Rat,1,0)</f>
        <v>0</v>
      </c>
      <c r="Y1652" s="6">
        <f t="shared" si="276"/>
        <v>0</v>
      </c>
      <c r="Z1652" s="6">
        <f t="shared" si="277"/>
        <v>0</v>
      </c>
      <c r="AA1652" s="6">
        <f t="shared" si="278"/>
        <v>0</v>
      </c>
      <c r="AB1652" s="6">
        <f t="shared" si="279"/>
        <v>1</v>
      </c>
    </row>
    <row r="1653" spans="18:28">
      <c r="R1653">
        <v>195</v>
      </c>
      <c r="S1653">
        <v>141</v>
      </c>
      <c r="T1653">
        <v>0.90768401863190795</v>
      </c>
      <c r="U1653">
        <v>0.68263305452059497</v>
      </c>
      <c r="V1653" s="6">
        <f t="shared" si="283"/>
        <v>-54</v>
      </c>
      <c r="W1653" s="6">
        <f t="shared" si="275"/>
        <v>0</v>
      </c>
      <c r="X1653" s="6" cm="1">
        <f t="array" ref="X1653">IF(T1653 &lt; Rat,1,0)</f>
        <v>0</v>
      </c>
      <c r="Y1653" s="6">
        <f t="shared" si="276"/>
        <v>0</v>
      </c>
      <c r="Z1653" s="6">
        <f t="shared" si="277"/>
        <v>0</v>
      </c>
      <c r="AA1653" s="6">
        <f t="shared" si="278"/>
        <v>0</v>
      </c>
      <c r="AB1653" s="6">
        <f t="shared" si="279"/>
        <v>1</v>
      </c>
    </row>
    <row r="1654" spans="18:28">
      <c r="R1654">
        <v>21</v>
      </c>
      <c r="S1654">
        <v>22</v>
      </c>
      <c r="T1654">
        <v>0.59120570695263197</v>
      </c>
      <c r="U1654">
        <v>0.69064273977382296</v>
      </c>
      <c r="V1654" s="6">
        <f t="shared" si="283"/>
        <v>1</v>
      </c>
      <c r="W1654" s="6">
        <f t="shared" si="275"/>
        <v>1</v>
      </c>
      <c r="X1654" s="6" cm="1">
        <f t="array" ref="X1654">IF(T1654 &lt; Rat,1,0)</f>
        <v>1</v>
      </c>
      <c r="Y1654" s="6">
        <f t="shared" si="276"/>
        <v>1</v>
      </c>
      <c r="Z1654" s="6">
        <f t="shared" si="277"/>
        <v>0</v>
      </c>
      <c r="AA1654" s="6">
        <f t="shared" si="278"/>
        <v>0</v>
      </c>
      <c r="AB1654" s="6">
        <f t="shared" si="279"/>
        <v>0</v>
      </c>
    </row>
    <row r="1655" spans="18:28">
      <c r="R1655">
        <v>88</v>
      </c>
      <c r="S1655">
        <v>129</v>
      </c>
      <c r="T1655">
        <v>0.94844810952769298</v>
      </c>
      <c r="U1655">
        <v>1.0510504075960001</v>
      </c>
      <c r="V1655" s="6">
        <f t="shared" si="283"/>
        <v>41</v>
      </c>
      <c r="W1655" s="6">
        <f t="shared" si="275"/>
        <v>0</v>
      </c>
      <c r="X1655" s="6" cm="1">
        <f t="array" ref="X1655">IF(T1655 &lt; Rat,1,0)</f>
        <v>0</v>
      </c>
      <c r="Y1655" s="6">
        <f t="shared" si="276"/>
        <v>0</v>
      </c>
      <c r="Z1655" s="6">
        <f t="shared" si="277"/>
        <v>0</v>
      </c>
      <c r="AA1655" s="6">
        <f t="shared" si="278"/>
        <v>0</v>
      </c>
      <c r="AB1655" s="6">
        <f t="shared" si="279"/>
        <v>1</v>
      </c>
    </row>
    <row r="1656" spans="18:28">
      <c r="R1656">
        <v>51</v>
      </c>
      <c r="S1656">
        <v>36</v>
      </c>
      <c r="T1656">
        <v>0.98488866562785404</v>
      </c>
      <c r="U1656">
        <v>0.98229579376085097</v>
      </c>
      <c r="V1656" s="6">
        <f t="shared" si="283"/>
        <v>-15</v>
      </c>
      <c r="W1656" s="6">
        <f t="shared" si="275"/>
        <v>0</v>
      </c>
      <c r="X1656" s="6" cm="1">
        <f t="array" ref="X1656">IF(T1656 &lt; Rat,1,0)</f>
        <v>0</v>
      </c>
      <c r="Y1656" s="6">
        <f t="shared" si="276"/>
        <v>0</v>
      </c>
      <c r="Z1656" s="6">
        <f t="shared" si="277"/>
        <v>0</v>
      </c>
      <c r="AA1656" s="6">
        <f t="shared" si="278"/>
        <v>0</v>
      </c>
      <c r="AB1656" s="6">
        <f t="shared" si="279"/>
        <v>1</v>
      </c>
    </row>
    <row r="1657" spans="18:28">
      <c r="R1657">
        <v>9</v>
      </c>
      <c r="S1657">
        <v>171</v>
      </c>
      <c r="T1657">
        <v>0.94308708463570601</v>
      </c>
      <c r="U1657">
        <v>0.99391936636402001</v>
      </c>
      <c r="V1657" s="6">
        <f t="shared" si="283"/>
        <v>162</v>
      </c>
      <c r="W1657" s="6">
        <f t="shared" si="275"/>
        <v>0</v>
      </c>
      <c r="X1657" s="6" cm="1">
        <f t="array" ref="X1657">IF(T1657 &lt; Rat,1,0)</f>
        <v>0</v>
      </c>
      <c r="Y1657" s="6">
        <f t="shared" si="276"/>
        <v>0</v>
      </c>
      <c r="Z1657" s="6">
        <f t="shared" si="277"/>
        <v>0</v>
      </c>
      <c r="AA1657" s="6">
        <f t="shared" si="278"/>
        <v>0</v>
      </c>
      <c r="AB1657" s="6">
        <f t="shared" si="279"/>
        <v>1</v>
      </c>
    </row>
    <row r="1658" spans="18:28">
      <c r="R1658">
        <v>52</v>
      </c>
      <c r="S1658">
        <v>117</v>
      </c>
      <c r="T1658">
        <v>0.95910540398710098</v>
      </c>
      <c r="U1658">
        <v>0.81945493095209399</v>
      </c>
      <c r="V1658" s="6">
        <f t="shared" si="283"/>
        <v>65</v>
      </c>
      <c r="W1658" s="6">
        <f t="shared" si="275"/>
        <v>0</v>
      </c>
      <c r="X1658" s="6" cm="1">
        <f t="array" ref="X1658">IF(T1658 &lt; Rat,1,0)</f>
        <v>0</v>
      </c>
      <c r="Y1658" s="6">
        <f t="shared" si="276"/>
        <v>0</v>
      </c>
      <c r="Z1658" s="6">
        <f t="shared" si="277"/>
        <v>0</v>
      </c>
      <c r="AA1658" s="6">
        <f t="shared" si="278"/>
        <v>0</v>
      </c>
      <c r="AB1658" s="6">
        <f t="shared" si="279"/>
        <v>1</v>
      </c>
    </row>
    <row r="1659" spans="18:28">
      <c r="R1659">
        <v>162</v>
      </c>
      <c r="S1659">
        <v>94</v>
      </c>
      <c r="T1659">
        <v>0.97765399838747002</v>
      </c>
      <c r="U1659">
        <v>0.51305257525627701</v>
      </c>
      <c r="V1659" s="6">
        <f t="shared" si="283"/>
        <v>-68</v>
      </c>
      <c r="W1659" s="6">
        <f t="shared" si="275"/>
        <v>0</v>
      </c>
      <c r="X1659" s="6" cm="1">
        <f t="array" ref="X1659">IF(T1659 &lt; Rat,1,0)</f>
        <v>0</v>
      </c>
      <c r="Y1659" s="6">
        <f t="shared" si="276"/>
        <v>0</v>
      </c>
      <c r="Z1659" s="6">
        <f t="shared" si="277"/>
        <v>0</v>
      </c>
      <c r="AA1659" s="6">
        <f t="shared" si="278"/>
        <v>0</v>
      </c>
      <c r="AB1659" s="6">
        <f t="shared" si="279"/>
        <v>1</v>
      </c>
    </row>
    <row r="1660" spans="18:28">
      <c r="R1660">
        <v>99</v>
      </c>
      <c r="S1660">
        <v>7</v>
      </c>
      <c r="T1660">
        <v>0.989162038887341</v>
      </c>
      <c r="U1660">
        <v>0.90251086666895397</v>
      </c>
      <c r="V1660" s="6">
        <f t="shared" si="283"/>
        <v>-92</v>
      </c>
      <c r="W1660" s="6">
        <f t="shared" si="275"/>
        <v>0</v>
      </c>
      <c r="X1660" s="6" cm="1">
        <f t="array" ref="X1660">IF(T1660 &lt; Rat,1,0)</f>
        <v>0</v>
      </c>
      <c r="Y1660" s="6">
        <f t="shared" si="276"/>
        <v>0</v>
      </c>
      <c r="Z1660" s="6">
        <f t="shared" si="277"/>
        <v>0</v>
      </c>
      <c r="AA1660" s="6">
        <f t="shared" si="278"/>
        <v>0</v>
      </c>
      <c r="AB1660" s="6">
        <f t="shared" si="279"/>
        <v>1</v>
      </c>
    </row>
    <row r="1661" spans="18:28">
      <c r="R1661">
        <v>158</v>
      </c>
      <c r="S1661">
        <v>182</v>
      </c>
      <c r="T1661">
        <v>0.97050790586989799</v>
      </c>
      <c r="U1661">
        <v>0.77692525108702504</v>
      </c>
      <c r="V1661" s="6">
        <f t="shared" si="283"/>
        <v>24</v>
      </c>
      <c r="W1661" s="6">
        <f t="shared" si="275"/>
        <v>0</v>
      </c>
      <c r="X1661" s="6" cm="1">
        <f t="array" ref="X1661">IF(T1661 &lt; Rat,1,0)</f>
        <v>0</v>
      </c>
      <c r="Y1661" s="6">
        <f t="shared" si="276"/>
        <v>0</v>
      </c>
      <c r="Z1661" s="6">
        <f t="shared" si="277"/>
        <v>0</v>
      </c>
      <c r="AA1661" s="6">
        <f t="shared" si="278"/>
        <v>0</v>
      </c>
      <c r="AB1661" s="6">
        <f t="shared" si="279"/>
        <v>1</v>
      </c>
    </row>
    <row r="1662" spans="18:28">
      <c r="R1662">
        <v>112</v>
      </c>
      <c r="S1662">
        <v>113</v>
      </c>
      <c r="T1662">
        <v>0.822180378244734</v>
      </c>
      <c r="U1662">
        <v>1.22395030758528</v>
      </c>
      <c r="V1662" s="6">
        <f t="shared" si="283"/>
        <v>1</v>
      </c>
      <c r="W1662" s="6">
        <f t="shared" si="275"/>
        <v>1</v>
      </c>
      <c r="X1662" s="6" cm="1">
        <f t="array" ref="X1662">IF(T1662 &lt; Rat,1,0)</f>
        <v>0</v>
      </c>
      <c r="Y1662" s="6">
        <f t="shared" si="276"/>
        <v>0</v>
      </c>
      <c r="Z1662" s="6">
        <f t="shared" si="277"/>
        <v>1</v>
      </c>
      <c r="AA1662" s="6">
        <f t="shared" si="278"/>
        <v>0</v>
      </c>
      <c r="AB1662" s="6">
        <f t="shared" si="279"/>
        <v>0</v>
      </c>
    </row>
    <row r="1663" spans="18:28">
      <c r="R1663">
        <v>126</v>
      </c>
      <c r="S1663">
        <v>66</v>
      </c>
      <c r="T1663">
        <v>0.74406367461532996</v>
      </c>
      <c r="U1663">
        <v>0.52567675255707103</v>
      </c>
      <c r="V1663" s="6">
        <f t="shared" si="283"/>
        <v>-60</v>
      </c>
      <c r="W1663" s="6">
        <f t="shared" si="275"/>
        <v>0</v>
      </c>
      <c r="X1663" s="6" cm="1">
        <f t="array" ref="X1663">IF(T1663 &lt; Rat,1,0)</f>
        <v>0</v>
      </c>
      <c r="Y1663" s="6">
        <f t="shared" si="276"/>
        <v>0</v>
      </c>
      <c r="Z1663" s="6">
        <f t="shared" si="277"/>
        <v>0</v>
      </c>
      <c r="AA1663" s="6">
        <f t="shared" si="278"/>
        <v>0</v>
      </c>
      <c r="AB1663" s="6">
        <f t="shared" si="279"/>
        <v>1</v>
      </c>
    </row>
    <row r="1664" spans="18:28">
      <c r="R1664">
        <v>132</v>
      </c>
      <c r="S1664">
        <v>46</v>
      </c>
      <c r="T1664">
        <v>0.990019608824103</v>
      </c>
      <c r="U1664">
        <v>0.82412474431066896</v>
      </c>
      <c r="V1664" s="6">
        <f t="shared" si="283"/>
        <v>-86</v>
      </c>
      <c r="W1664" s="6">
        <f t="shared" si="275"/>
        <v>0</v>
      </c>
      <c r="X1664" s="6" cm="1">
        <f t="array" ref="X1664">IF(T1664 &lt; Rat,1,0)</f>
        <v>0</v>
      </c>
      <c r="Y1664" s="6">
        <f t="shared" si="276"/>
        <v>0</v>
      </c>
      <c r="Z1664" s="6">
        <f t="shared" si="277"/>
        <v>0</v>
      </c>
      <c r="AA1664" s="6">
        <f t="shared" si="278"/>
        <v>0</v>
      </c>
      <c r="AB1664" s="6">
        <f t="shared" si="279"/>
        <v>1</v>
      </c>
    </row>
    <row r="1665" spans="18:28">
      <c r="R1665">
        <v>5</v>
      </c>
      <c r="S1665">
        <v>141</v>
      </c>
      <c r="T1665">
        <v>0.91510557034113305</v>
      </c>
      <c r="U1665">
        <v>0.232176312406914</v>
      </c>
      <c r="V1665" s="6">
        <f t="shared" si="283"/>
        <v>136</v>
      </c>
      <c r="W1665" s="6">
        <f t="shared" si="275"/>
        <v>0</v>
      </c>
      <c r="X1665" s="6" cm="1">
        <f t="array" ref="X1665">IF(T1665 &lt; Rat,1,0)</f>
        <v>0</v>
      </c>
      <c r="Y1665" s="6">
        <f t="shared" si="276"/>
        <v>0</v>
      </c>
      <c r="Z1665" s="6">
        <f t="shared" si="277"/>
        <v>0</v>
      </c>
      <c r="AA1665" s="6">
        <f t="shared" si="278"/>
        <v>0</v>
      </c>
      <c r="AB1665" s="6">
        <f t="shared" si="279"/>
        <v>1</v>
      </c>
    </row>
    <row r="1666" spans="18:28">
      <c r="R1666">
        <v>180</v>
      </c>
      <c r="S1666">
        <v>181</v>
      </c>
      <c r="T1666">
        <v>0.81155573251323698</v>
      </c>
      <c r="U1666">
        <v>1.1986936098191201</v>
      </c>
      <c r="V1666" s="6">
        <f t="shared" si="283"/>
        <v>1</v>
      </c>
      <c r="W1666" s="6">
        <f t="shared" si="275"/>
        <v>1</v>
      </c>
      <c r="X1666" s="6" cm="1">
        <f t="array" ref="X1666">IF(T1666 &lt; Rat,1,0)</f>
        <v>0</v>
      </c>
      <c r="Y1666" s="6">
        <f t="shared" si="276"/>
        <v>0</v>
      </c>
      <c r="Z1666" s="6">
        <f t="shared" si="277"/>
        <v>1</v>
      </c>
      <c r="AA1666" s="6">
        <f t="shared" si="278"/>
        <v>0</v>
      </c>
      <c r="AB1666" s="6">
        <f t="shared" si="279"/>
        <v>0</v>
      </c>
    </row>
    <row r="1667" spans="18:28">
      <c r="R1667">
        <v>168</v>
      </c>
      <c r="S1667">
        <v>128</v>
      </c>
      <c r="T1667">
        <v>0.94870103301577302</v>
      </c>
      <c r="U1667">
        <v>0.88053026088106601</v>
      </c>
      <c r="V1667" s="6">
        <f t="shared" si="283"/>
        <v>-40</v>
      </c>
      <c r="W1667" s="6">
        <f t="shared" si="275"/>
        <v>0</v>
      </c>
      <c r="X1667" s="6" cm="1">
        <f t="array" ref="X1667">IF(T1667 &lt; Rat,1,0)</f>
        <v>0</v>
      </c>
      <c r="Y1667" s="6">
        <f t="shared" si="276"/>
        <v>0</v>
      </c>
      <c r="Z1667" s="6">
        <f t="shared" si="277"/>
        <v>0</v>
      </c>
      <c r="AA1667" s="6">
        <f t="shared" si="278"/>
        <v>0</v>
      </c>
      <c r="AB1667" s="6">
        <f t="shared" si="279"/>
        <v>1</v>
      </c>
    </row>
    <row r="1668" spans="18:28">
      <c r="R1668">
        <v>177</v>
      </c>
      <c r="S1668">
        <v>181</v>
      </c>
      <c r="T1668">
        <v>0.87572025783583496</v>
      </c>
      <c r="U1668">
        <v>0.583150731830263</v>
      </c>
      <c r="V1668" s="6">
        <f t="shared" si="283"/>
        <v>4</v>
      </c>
      <c r="W1668" s="6">
        <f t="shared" si="275"/>
        <v>0</v>
      </c>
      <c r="X1668" s="6" cm="1">
        <f t="array" ref="X1668">IF(T1668 &lt; Rat,1,0)</f>
        <v>0</v>
      </c>
      <c r="Y1668" s="6">
        <f t="shared" si="276"/>
        <v>0</v>
      </c>
      <c r="Z1668" s="6">
        <f t="shared" si="277"/>
        <v>0</v>
      </c>
      <c r="AA1668" s="6">
        <f t="shared" si="278"/>
        <v>0</v>
      </c>
      <c r="AB1668" s="6">
        <f t="shared" si="279"/>
        <v>1</v>
      </c>
    </row>
    <row r="1669" spans="18:28">
      <c r="R1669">
        <v>193</v>
      </c>
      <c r="S1669">
        <v>193</v>
      </c>
      <c r="T1669">
        <v>0.99301911381000596</v>
      </c>
      <c r="U1669">
        <v>1.7913292582920299</v>
      </c>
      <c r="V1669" s="6">
        <f t="shared" si="283"/>
        <v>0</v>
      </c>
      <c r="W1669" s="6">
        <f t="shared" ref="W1669:W1732" si="284">IF(AND(V1669&gt;-4,V1669&lt;4),1,0)</f>
        <v>1</v>
      </c>
      <c r="X1669" s="6" cm="1">
        <f t="array" ref="X1669">IF(T1669 &lt; Rat,1,0)</f>
        <v>0</v>
      </c>
      <c r="Y1669" s="6">
        <f t="shared" ref="Y1669:Y1732" si="285">IF(AND(X1669=1,W1669=1),1,0)</f>
        <v>0</v>
      </c>
      <c r="Z1669" s="6">
        <f t="shared" ref="Z1669:Z1732" si="286">IF(AND(W1669=1,X1669=0),1,0)</f>
        <v>1</v>
      </c>
      <c r="AA1669" s="6">
        <f t="shared" ref="AA1669:AA1732" si="287">IF(AND(W1669=0,X1669=1),1,0)</f>
        <v>0</v>
      </c>
      <c r="AB1669" s="6">
        <f t="shared" ref="AB1669:AB1732" si="288">IF(AND(X1669=0,W1669=0),1,0)</f>
        <v>0</v>
      </c>
    </row>
    <row r="1670" spans="18:28">
      <c r="R1670">
        <v>93</v>
      </c>
      <c r="S1670">
        <v>72</v>
      </c>
      <c r="T1670">
        <v>0.974238021415195</v>
      </c>
      <c r="U1670">
        <v>1.1365888986914601</v>
      </c>
      <c r="V1670" s="6">
        <f t="shared" si="283"/>
        <v>-21</v>
      </c>
      <c r="W1670" s="6">
        <f t="shared" si="284"/>
        <v>0</v>
      </c>
      <c r="X1670" s="6" cm="1">
        <f t="array" ref="X1670">IF(T1670 &lt; Rat,1,0)</f>
        <v>0</v>
      </c>
      <c r="Y1670" s="6">
        <f t="shared" si="285"/>
        <v>0</v>
      </c>
      <c r="Z1670" s="6">
        <f t="shared" si="286"/>
        <v>0</v>
      </c>
      <c r="AA1670" s="6">
        <f t="shared" si="287"/>
        <v>0</v>
      </c>
      <c r="AB1670" s="6">
        <f t="shared" si="288"/>
        <v>1</v>
      </c>
    </row>
    <row r="1671" spans="18:28">
      <c r="R1671">
        <v>141</v>
      </c>
      <c r="S1671">
        <v>109</v>
      </c>
      <c r="T1671">
        <v>0.79096172090216799</v>
      </c>
      <c r="U1671">
        <v>1.35604029059441</v>
      </c>
      <c r="V1671" s="6">
        <f t="shared" si="283"/>
        <v>-32</v>
      </c>
      <c r="W1671" s="6">
        <f t="shared" si="284"/>
        <v>0</v>
      </c>
      <c r="X1671" s="6" cm="1">
        <f t="array" ref="X1671">IF(T1671 &lt; Rat,1,0)</f>
        <v>0</v>
      </c>
      <c r="Y1671" s="6">
        <f t="shared" si="285"/>
        <v>0</v>
      </c>
      <c r="Z1671" s="6">
        <f t="shared" si="286"/>
        <v>0</v>
      </c>
      <c r="AA1671" s="6">
        <f t="shared" si="287"/>
        <v>0</v>
      </c>
      <c r="AB1671" s="6">
        <f t="shared" si="288"/>
        <v>1</v>
      </c>
    </row>
    <row r="1672" spans="18:28">
      <c r="R1672">
        <v>123</v>
      </c>
      <c r="S1672">
        <v>153</v>
      </c>
      <c r="T1672">
        <v>0.91692165608314802</v>
      </c>
      <c r="U1672">
        <v>0.95844269992984799</v>
      </c>
      <c r="V1672" s="6">
        <f t="shared" si="283"/>
        <v>30</v>
      </c>
      <c r="W1672" s="6">
        <f t="shared" si="284"/>
        <v>0</v>
      </c>
      <c r="X1672" s="6" cm="1">
        <f t="array" ref="X1672">IF(T1672 &lt; Rat,1,0)</f>
        <v>0</v>
      </c>
      <c r="Y1672" s="6">
        <f t="shared" si="285"/>
        <v>0</v>
      </c>
      <c r="Z1672" s="6">
        <f t="shared" si="286"/>
        <v>0</v>
      </c>
      <c r="AA1672" s="6">
        <f t="shared" si="287"/>
        <v>0</v>
      </c>
      <c r="AB1672" s="6">
        <f t="shared" si="288"/>
        <v>1</v>
      </c>
    </row>
    <row r="1673" spans="18:28">
      <c r="R1673">
        <v>157</v>
      </c>
      <c r="S1673">
        <v>96</v>
      </c>
      <c r="T1673">
        <v>0.98173101623521597</v>
      </c>
      <c r="U1673">
        <v>0.41075998225896398</v>
      </c>
      <c r="V1673" s="6">
        <f t="shared" si="283"/>
        <v>-61</v>
      </c>
      <c r="W1673" s="6">
        <f t="shared" si="284"/>
        <v>0</v>
      </c>
      <c r="X1673" s="6" cm="1">
        <f t="array" ref="X1673">IF(T1673 &lt; Rat,1,0)</f>
        <v>0</v>
      </c>
      <c r="Y1673" s="6">
        <f t="shared" si="285"/>
        <v>0</v>
      </c>
      <c r="Z1673" s="6">
        <f t="shared" si="286"/>
        <v>0</v>
      </c>
      <c r="AA1673" s="6">
        <f t="shared" si="287"/>
        <v>0</v>
      </c>
      <c r="AB1673" s="6">
        <f t="shared" si="288"/>
        <v>1</v>
      </c>
    </row>
    <row r="1674" spans="18:28">
      <c r="R1674">
        <v>171</v>
      </c>
      <c r="S1674">
        <v>180</v>
      </c>
      <c r="T1674">
        <v>0.82885676866505598</v>
      </c>
      <c r="U1674">
        <v>1.1071461005713601</v>
      </c>
      <c r="V1674" s="6">
        <f t="shared" si="283"/>
        <v>9</v>
      </c>
      <c r="W1674" s="6">
        <f t="shared" si="284"/>
        <v>0</v>
      </c>
      <c r="X1674" s="6" cm="1">
        <f t="array" ref="X1674">IF(T1674 &lt; Rat,1,0)</f>
        <v>0</v>
      </c>
      <c r="Y1674" s="6">
        <f t="shared" si="285"/>
        <v>0</v>
      </c>
      <c r="Z1674" s="6">
        <f t="shared" si="286"/>
        <v>0</v>
      </c>
      <c r="AA1674" s="6">
        <f t="shared" si="287"/>
        <v>0</v>
      </c>
      <c r="AB1674" s="6">
        <f t="shared" si="288"/>
        <v>1</v>
      </c>
    </row>
    <row r="1675" spans="18:28">
      <c r="R1675">
        <v>118</v>
      </c>
      <c r="S1675">
        <v>94</v>
      </c>
      <c r="T1675">
        <v>0.81299767028782599</v>
      </c>
      <c r="U1675">
        <v>0.315052578965831</v>
      </c>
      <c r="V1675" s="6">
        <f t="shared" si="283"/>
        <v>-24</v>
      </c>
      <c r="W1675" s="6">
        <f t="shared" si="284"/>
        <v>0</v>
      </c>
      <c r="X1675" s="6" cm="1">
        <f t="array" ref="X1675">IF(T1675 &lt; Rat,1,0)</f>
        <v>0</v>
      </c>
      <c r="Y1675" s="6">
        <f t="shared" si="285"/>
        <v>0</v>
      </c>
      <c r="Z1675" s="6">
        <f t="shared" si="286"/>
        <v>0</v>
      </c>
      <c r="AA1675" s="6">
        <f t="shared" si="287"/>
        <v>0</v>
      </c>
      <c r="AB1675" s="6">
        <f t="shared" si="288"/>
        <v>1</v>
      </c>
    </row>
    <row r="1676" spans="18:28">
      <c r="R1676">
        <v>83</v>
      </c>
      <c r="S1676">
        <v>97</v>
      </c>
      <c r="T1676">
        <v>0.925611174930694</v>
      </c>
      <c r="U1676">
        <v>0.67035764105333495</v>
      </c>
      <c r="V1676" s="6">
        <f t="shared" si="283"/>
        <v>14</v>
      </c>
      <c r="W1676" s="6">
        <f t="shared" si="284"/>
        <v>0</v>
      </c>
      <c r="X1676" s="6" cm="1">
        <f t="array" ref="X1676">IF(T1676 &lt; Rat,1,0)</f>
        <v>0</v>
      </c>
      <c r="Y1676" s="6">
        <f t="shared" si="285"/>
        <v>0</v>
      </c>
      <c r="Z1676" s="6">
        <f t="shared" si="286"/>
        <v>0</v>
      </c>
      <c r="AA1676" s="6">
        <f t="shared" si="287"/>
        <v>0</v>
      </c>
      <c r="AB1676" s="6">
        <f t="shared" si="288"/>
        <v>1</v>
      </c>
    </row>
    <row r="1677" spans="18:28">
      <c r="R1677">
        <v>115</v>
      </c>
      <c r="S1677">
        <v>113</v>
      </c>
      <c r="T1677">
        <v>0.80601484267940204</v>
      </c>
      <c r="U1677">
        <v>1.52751770273863</v>
      </c>
      <c r="V1677" s="6">
        <f t="shared" si="283"/>
        <v>-2</v>
      </c>
      <c r="W1677" s="6">
        <f t="shared" si="284"/>
        <v>1</v>
      </c>
      <c r="X1677" s="6" cm="1">
        <f t="array" ref="X1677">IF(T1677 &lt; Rat,1,0)</f>
        <v>0</v>
      </c>
      <c r="Y1677" s="6">
        <f t="shared" si="285"/>
        <v>0</v>
      </c>
      <c r="Z1677" s="6">
        <f t="shared" si="286"/>
        <v>1</v>
      </c>
      <c r="AA1677" s="6">
        <f t="shared" si="287"/>
        <v>0</v>
      </c>
      <c r="AB1677" s="6">
        <f t="shared" si="288"/>
        <v>0</v>
      </c>
    </row>
    <row r="1678" spans="18:28">
      <c r="R1678">
        <v>142</v>
      </c>
      <c r="S1678">
        <v>10</v>
      </c>
      <c r="T1678">
        <v>0.929308299345598</v>
      </c>
      <c r="U1678">
        <v>0.71236758146551304</v>
      </c>
      <c r="V1678" s="6">
        <f t="shared" si="283"/>
        <v>-132</v>
      </c>
      <c r="W1678" s="6">
        <f t="shared" si="284"/>
        <v>0</v>
      </c>
      <c r="X1678" s="6" cm="1">
        <f t="array" ref="X1678">IF(T1678 &lt; Rat,1,0)</f>
        <v>0</v>
      </c>
      <c r="Y1678" s="6">
        <f t="shared" si="285"/>
        <v>0</v>
      </c>
      <c r="Z1678" s="6">
        <f t="shared" si="286"/>
        <v>0</v>
      </c>
      <c r="AA1678" s="6">
        <f t="shared" si="287"/>
        <v>0</v>
      </c>
      <c r="AB1678" s="6">
        <f t="shared" si="288"/>
        <v>1</v>
      </c>
    </row>
    <row r="1679" spans="18:28">
      <c r="R1679">
        <v>39</v>
      </c>
      <c r="S1679">
        <v>39</v>
      </c>
      <c r="T1679">
        <v>0.96023050807732502</v>
      </c>
      <c r="U1679">
        <v>0.79092334021583299</v>
      </c>
      <c r="V1679" s="6">
        <f t="shared" si="283"/>
        <v>0</v>
      </c>
      <c r="W1679" s="6">
        <f t="shared" si="284"/>
        <v>1</v>
      </c>
      <c r="X1679" s="6" cm="1">
        <f t="array" ref="X1679">IF(T1679 &lt; Rat,1,0)</f>
        <v>0</v>
      </c>
      <c r="Y1679" s="6">
        <f t="shared" si="285"/>
        <v>0</v>
      </c>
      <c r="Z1679" s="6">
        <f t="shared" si="286"/>
        <v>1</v>
      </c>
      <c r="AA1679" s="6">
        <f t="shared" si="287"/>
        <v>0</v>
      </c>
      <c r="AB1679" s="6">
        <f t="shared" si="288"/>
        <v>0</v>
      </c>
    </row>
    <row r="1680" spans="18:28">
      <c r="R1680">
        <v>153</v>
      </c>
      <c r="S1680">
        <v>130</v>
      </c>
      <c r="T1680">
        <v>0.68447869583293997</v>
      </c>
      <c r="U1680">
        <v>0.58072671512579999</v>
      </c>
      <c r="V1680" s="6">
        <f t="shared" si="283"/>
        <v>-23</v>
      </c>
      <c r="W1680" s="6">
        <f t="shared" si="284"/>
        <v>0</v>
      </c>
      <c r="X1680" s="6" cm="1">
        <f t="array" ref="X1680">IF(T1680 &lt; Rat,1,0)</f>
        <v>1</v>
      </c>
      <c r="Y1680" s="6">
        <f t="shared" si="285"/>
        <v>0</v>
      </c>
      <c r="Z1680" s="6">
        <f t="shared" si="286"/>
        <v>0</v>
      </c>
      <c r="AA1680" s="6">
        <f t="shared" si="287"/>
        <v>1</v>
      </c>
      <c r="AB1680" s="6">
        <f t="shared" si="288"/>
        <v>0</v>
      </c>
    </row>
    <row r="1681" spans="18:28">
      <c r="R1681">
        <v>117</v>
      </c>
      <c r="S1681">
        <v>112</v>
      </c>
      <c r="T1681">
        <v>0.91933329359518001</v>
      </c>
      <c r="U1681">
        <v>1.39573294629463</v>
      </c>
      <c r="V1681" s="6">
        <f t="shared" si="283"/>
        <v>-5</v>
      </c>
      <c r="W1681" s="6">
        <f t="shared" si="284"/>
        <v>0</v>
      </c>
      <c r="X1681" s="6" cm="1">
        <f t="array" ref="X1681">IF(T1681 &lt; Rat,1,0)</f>
        <v>0</v>
      </c>
      <c r="Y1681" s="6">
        <f t="shared" si="285"/>
        <v>0</v>
      </c>
      <c r="Z1681" s="6">
        <f t="shared" si="286"/>
        <v>0</v>
      </c>
      <c r="AA1681" s="6">
        <f t="shared" si="287"/>
        <v>0</v>
      </c>
      <c r="AB1681" s="6">
        <f t="shared" si="288"/>
        <v>1</v>
      </c>
    </row>
    <row r="1682" spans="18:28">
      <c r="R1682">
        <v>190</v>
      </c>
      <c r="S1682">
        <v>126</v>
      </c>
      <c r="T1682">
        <v>0.91612419282205704</v>
      </c>
      <c r="U1682">
        <v>0.53085599521454796</v>
      </c>
      <c r="V1682" s="6">
        <f t="shared" si="283"/>
        <v>-64</v>
      </c>
      <c r="W1682" s="6">
        <f t="shared" si="284"/>
        <v>0</v>
      </c>
      <c r="X1682" s="6" cm="1">
        <f t="array" ref="X1682">IF(T1682 &lt; Rat,1,0)</f>
        <v>0</v>
      </c>
      <c r="Y1682" s="6">
        <f t="shared" si="285"/>
        <v>0</v>
      </c>
      <c r="Z1682" s="6">
        <f t="shared" si="286"/>
        <v>0</v>
      </c>
      <c r="AA1682" s="6">
        <f t="shared" si="287"/>
        <v>0</v>
      </c>
      <c r="AB1682" s="6">
        <f t="shared" si="288"/>
        <v>1</v>
      </c>
    </row>
    <row r="1683" spans="18:28">
      <c r="R1683">
        <v>90</v>
      </c>
      <c r="S1683">
        <v>66</v>
      </c>
      <c r="T1683">
        <v>0.99394204786770501</v>
      </c>
      <c r="U1683">
        <v>1.1406997531288201</v>
      </c>
      <c r="V1683" s="6">
        <f t="shared" si="283"/>
        <v>-24</v>
      </c>
      <c r="W1683" s="6">
        <f t="shared" si="284"/>
        <v>0</v>
      </c>
      <c r="X1683" s="6" cm="1">
        <f t="array" ref="X1683">IF(T1683 &lt; Rat,1,0)</f>
        <v>0</v>
      </c>
      <c r="Y1683" s="6">
        <f t="shared" si="285"/>
        <v>0</v>
      </c>
      <c r="Z1683" s="6">
        <f t="shared" si="286"/>
        <v>0</v>
      </c>
      <c r="AA1683" s="6">
        <f t="shared" si="287"/>
        <v>0</v>
      </c>
      <c r="AB1683" s="6">
        <f t="shared" si="288"/>
        <v>1</v>
      </c>
    </row>
    <row r="1684" spans="18:28">
      <c r="R1684">
        <v>183</v>
      </c>
      <c r="S1684">
        <v>182</v>
      </c>
      <c r="T1684">
        <v>0.89736398777968696</v>
      </c>
      <c r="U1684">
        <v>0.68864345132015803</v>
      </c>
      <c r="V1684" s="6">
        <f t="shared" ref="V1684:V1715" si="289">S1684-R1684</f>
        <v>-1</v>
      </c>
      <c r="W1684" s="6">
        <f t="shared" si="284"/>
        <v>1</v>
      </c>
      <c r="X1684" s="6" cm="1">
        <f t="array" ref="X1684">IF(T1684 &lt; Rat,1,0)</f>
        <v>0</v>
      </c>
      <c r="Y1684" s="6">
        <f t="shared" si="285"/>
        <v>0</v>
      </c>
      <c r="Z1684" s="6">
        <f t="shared" si="286"/>
        <v>1</v>
      </c>
      <c r="AA1684" s="6">
        <f t="shared" si="287"/>
        <v>0</v>
      </c>
      <c r="AB1684" s="6">
        <f t="shared" si="288"/>
        <v>0</v>
      </c>
    </row>
    <row r="1685" spans="18:28">
      <c r="R1685">
        <v>107</v>
      </c>
      <c r="S1685">
        <v>93</v>
      </c>
      <c r="T1685">
        <v>0.83839162190299898</v>
      </c>
      <c r="U1685">
        <v>0.63586040654296605</v>
      </c>
      <c r="V1685" s="6">
        <f t="shared" si="289"/>
        <v>-14</v>
      </c>
      <c r="W1685" s="6">
        <f t="shared" si="284"/>
        <v>0</v>
      </c>
      <c r="X1685" s="6" cm="1">
        <f t="array" ref="X1685">IF(T1685 &lt; Rat,1,0)</f>
        <v>0</v>
      </c>
      <c r="Y1685" s="6">
        <f t="shared" si="285"/>
        <v>0</v>
      </c>
      <c r="Z1685" s="6">
        <f t="shared" si="286"/>
        <v>0</v>
      </c>
      <c r="AA1685" s="6">
        <f t="shared" si="287"/>
        <v>0</v>
      </c>
      <c r="AB1685" s="6">
        <f t="shared" si="288"/>
        <v>1</v>
      </c>
    </row>
    <row r="1686" spans="18:28">
      <c r="R1686">
        <v>173</v>
      </c>
      <c r="S1686">
        <v>180</v>
      </c>
      <c r="T1686">
        <v>0.998969719661294</v>
      </c>
      <c r="U1686">
        <v>0.92057229626172299</v>
      </c>
      <c r="V1686" s="6">
        <f t="shared" si="289"/>
        <v>7</v>
      </c>
      <c r="W1686" s="6">
        <f t="shared" si="284"/>
        <v>0</v>
      </c>
      <c r="X1686" s="6" cm="1">
        <f t="array" ref="X1686">IF(T1686 &lt; Rat,1,0)</f>
        <v>0</v>
      </c>
      <c r="Y1686" s="6">
        <f t="shared" si="285"/>
        <v>0</v>
      </c>
      <c r="Z1686" s="6">
        <f t="shared" si="286"/>
        <v>0</v>
      </c>
      <c r="AA1686" s="6">
        <f t="shared" si="287"/>
        <v>0</v>
      </c>
      <c r="AB1686" s="6">
        <f t="shared" si="288"/>
        <v>1</v>
      </c>
    </row>
    <row r="1687" spans="18:28">
      <c r="R1687">
        <v>77</v>
      </c>
      <c r="S1687">
        <v>130</v>
      </c>
      <c r="T1687">
        <v>0.84514046912463303</v>
      </c>
      <c r="U1687">
        <v>0.60536277797326099</v>
      </c>
      <c r="V1687" s="6">
        <f t="shared" si="289"/>
        <v>53</v>
      </c>
      <c r="W1687" s="6">
        <f t="shared" si="284"/>
        <v>0</v>
      </c>
      <c r="X1687" s="6" cm="1">
        <f t="array" ref="X1687">IF(T1687 &lt; Rat,1,0)</f>
        <v>0</v>
      </c>
      <c r="Y1687" s="6">
        <f t="shared" si="285"/>
        <v>0</v>
      </c>
      <c r="Z1687" s="6">
        <f t="shared" si="286"/>
        <v>0</v>
      </c>
      <c r="AA1687" s="6">
        <f t="shared" si="287"/>
        <v>0</v>
      </c>
      <c r="AB1687" s="6">
        <f t="shared" si="288"/>
        <v>1</v>
      </c>
    </row>
    <row r="1688" spans="18:28">
      <c r="R1688">
        <v>109</v>
      </c>
      <c r="S1688">
        <v>95</v>
      </c>
      <c r="T1688">
        <v>0.93061762842004203</v>
      </c>
      <c r="U1688">
        <v>0.68600288897040695</v>
      </c>
      <c r="V1688" s="6">
        <f t="shared" si="289"/>
        <v>-14</v>
      </c>
      <c r="W1688" s="6">
        <f t="shared" si="284"/>
        <v>0</v>
      </c>
      <c r="X1688" s="6" cm="1">
        <f t="array" ref="X1688">IF(T1688 &lt; Rat,1,0)</f>
        <v>0</v>
      </c>
      <c r="Y1688" s="6">
        <f t="shared" si="285"/>
        <v>0</v>
      </c>
      <c r="Z1688" s="6">
        <f t="shared" si="286"/>
        <v>0</v>
      </c>
      <c r="AA1688" s="6">
        <f t="shared" si="287"/>
        <v>0</v>
      </c>
      <c r="AB1688" s="6">
        <f t="shared" si="288"/>
        <v>1</v>
      </c>
    </row>
    <row r="1689" spans="18:28">
      <c r="R1689">
        <v>156</v>
      </c>
      <c r="S1689">
        <v>155</v>
      </c>
      <c r="T1689">
        <v>0.71327596865600496</v>
      </c>
      <c r="U1689">
        <v>1.2852096691895001</v>
      </c>
      <c r="V1689" s="6">
        <f t="shared" si="289"/>
        <v>-1</v>
      </c>
      <c r="W1689" s="6">
        <f t="shared" si="284"/>
        <v>1</v>
      </c>
      <c r="X1689" s="6" cm="1">
        <f t="array" ref="X1689">IF(T1689 &lt; Rat,1,0)</f>
        <v>1</v>
      </c>
      <c r="Y1689" s="6">
        <f t="shared" si="285"/>
        <v>1</v>
      </c>
      <c r="Z1689" s="6">
        <f t="shared" si="286"/>
        <v>0</v>
      </c>
      <c r="AA1689" s="6">
        <f t="shared" si="287"/>
        <v>0</v>
      </c>
      <c r="AB1689" s="6">
        <f t="shared" si="288"/>
        <v>0</v>
      </c>
    </row>
    <row r="1690" spans="18:28">
      <c r="R1690">
        <v>155</v>
      </c>
      <c r="S1690">
        <v>102</v>
      </c>
      <c r="T1690">
        <v>0.79335992991534499</v>
      </c>
      <c r="U1690">
        <v>0.92693568233551804</v>
      </c>
      <c r="V1690" s="6">
        <f t="shared" si="289"/>
        <v>-53</v>
      </c>
      <c r="W1690" s="6">
        <f t="shared" si="284"/>
        <v>0</v>
      </c>
      <c r="X1690" s="6" cm="1">
        <f t="array" ref="X1690">IF(T1690 &lt; Rat,1,0)</f>
        <v>0</v>
      </c>
      <c r="Y1690" s="6">
        <f t="shared" si="285"/>
        <v>0</v>
      </c>
      <c r="Z1690" s="6">
        <f t="shared" si="286"/>
        <v>0</v>
      </c>
      <c r="AA1690" s="6">
        <f t="shared" si="287"/>
        <v>0</v>
      </c>
      <c r="AB1690" s="6">
        <f t="shared" si="288"/>
        <v>1</v>
      </c>
    </row>
    <row r="1691" spans="18:28">
      <c r="R1691">
        <v>98</v>
      </c>
      <c r="S1691">
        <v>141</v>
      </c>
      <c r="T1691">
        <v>0.94345206030764595</v>
      </c>
      <c r="U1691">
        <v>0.83997683695557801</v>
      </c>
      <c r="V1691" s="6">
        <f t="shared" si="289"/>
        <v>43</v>
      </c>
      <c r="W1691" s="6">
        <f t="shared" si="284"/>
        <v>0</v>
      </c>
      <c r="X1691" s="6" cm="1">
        <f t="array" ref="X1691">IF(T1691 &lt; Rat,1,0)</f>
        <v>0</v>
      </c>
      <c r="Y1691" s="6">
        <f t="shared" si="285"/>
        <v>0</v>
      </c>
      <c r="Z1691" s="6">
        <f t="shared" si="286"/>
        <v>0</v>
      </c>
      <c r="AA1691" s="6">
        <f t="shared" si="287"/>
        <v>0</v>
      </c>
      <c r="AB1691" s="6">
        <f t="shared" si="288"/>
        <v>1</v>
      </c>
    </row>
    <row r="1692" spans="18:28">
      <c r="R1692">
        <v>49</v>
      </c>
      <c r="S1692">
        <v>153</v>
      </c>
      <c r="T1692">
        <v>0.85304945315292502</v>
      </c>
      <c r="U1692">
        <v>1.1594492047593301</v>
      </c>
      <c r="V1692" s="6">
        <f t="shared" si="289"/>
        <v>104</v>
      </c>
      <c r="W1692" s="6">
        <f t="shared" si="284"/>
        <v>0</v>
      </c>
      <c r="X1692" s="6" cm="1">
        <f t="array" ref="X1692">IF(T1692 &lt; Rat,1,0)</f>
        <v>0</v>
      </c>
      <c r="Y1692" s="6">
        <f t="shared" si="285"/>
        <v>0</v>
      </c>
      <c r="Z1692" s="6">
        <f t="shared" si="286"/>
        <v>0</v>
      </c>
      <c r="AA1692" s="6">
        <f t="shared" si="287"/>
        <v>0</v>
      </c>
      <c r="AB1692" s="6">
        <f t="shared" si="288"/>
        <v>1</v>
      </c>
    </row>
    <row r="1693" spans="18:28">
      <c r="R1693">
        <v>184</v>
      </c>
      <c r="S1693">
        <v>180</v>
      </c>
      <c r="T1693">
        <v>0.81300174399798897</v>
      </c>
      <c r="U1693">
        <v>1.0457749069756701</v>
      </c>
      <c r="V1693" s="6">
        <f t="shared" si="289"/>
        <v>-4</v>
      </c>
      <c r="W1693" s="6">
        <f t="shared" si="284"/>
        <v>0</v>
      </c>
      <c r="X1693" s="6" cm="1">
        <f t="array" ref="X1693">IF(T1693 &lt; Rat,1,0)</f>
        <v>0</v>
      </c>
      <c r="Y1693" s="6">
        <f t="shared" si="285"/>
        <v>0</v>
      </c>
      <c r="Z1693" s="6">
        <f t="shared" si="286"/>
        <v>0</v>
      </c>
      <c r="AA1693" s="6">
        <f t="shared" si="287"/>
        <v>0</v>
      </c>
      <c r="AB1693" s="6">
        <f t="shared" si="288"/>
        <v>1</v>
      </c>
    </row>
    <row r="1694" spans="18:28">
      <c r="R1694">
        <v>86</v>
      </c>
      <c r="S1694">
        <v>95</v>
      </c>
      <c r="T1694">
        <v>0.91795457431868499</v>
      </c>
      <c r="U1694">
        <v>0.96715911824105705</v>
      </c>
      <c r="V1694" s="6">
        <f t="shared" si="289"/>
        <v>9</v>
      </c>
      <c r="W1694" s="6">
        <f t="shared" si="284"/>
        <v>0</v>
      </c>
      <c r="X1694" s="6" cm="1">
        <f t="array" ref="X1694">IF(T1694 &lt; Rat,1,0)</f>
        <v>0</v>
      </c>
      <c r="Y1694" s="6">
        <f t="shared" si="285"/>
        <v>0</v>
      </c>
      <c r="Z1694" s="6">
        <f t="shared" si="286"/>
        <v>0</v>
      </c>
      <c r="AA1694" s="6">
        <f t="shared" si="287"/>
        <v>0</v>
      </c>
      <c r="AB1694" s="6">
        <f t="shared" si="288"/>
        <v>1</v>
      </c>
    </row>
    <row r="1695" spans="18:28">
      <c r="R1695">
        <v>27</v>
      </c>
      <c r="S1695">
        <v>28</v>
      </c>
      <c r="T1695">
        <v>0.87041479601766103</v>
      </c>
      <c r="U1695">
        <v>0.56429955667591902</v>
      </c>
      <c r="V1695" s="6">
        <f t="shared" si="289"/>
        <v>1</v>
      </c>
      <c r="W1695" s="6">
        <f t="shared" si="284"/>
        <v>1</v>
      </c>
      <c r="X1695" s="6" cm="1">
        <f t="array" ref="X1695">IF(T1695 &lt; Rat,1,0)</f>
        <v>0</v>
      </c>
      <c r="Y1695" s="6">
        <f t="shared" si="285"/>
        <v>0</v>
      </c>
      <c r="Z1695" s="6">
        <f t="shared" si="286"/>
        <v>1</v>
      </c>
      <c r="AA1695" s="6">
        <f t="shared" si="287"/>
        <v>0</v>
      </c>
      <c r="AB1695" s="6">
        <f t="shared" si="288"/>
        <v>0</v>
      </c>
    </row>
    <row r="1696" spans="18:28">
      <c r="R1696">
        <v>25</v>
      </c>
      <c r="S1696">
        <v>22</v>
      </c>
      <c r="T1696">
        <v>0.90133623132366303</v>
      </c>
      <c r="U1696">
        <v>0.650355506406741</v>
      </c>
      <c r="V1696" s="6">
        <f t="shared" si="289"/>
        <v>-3</v>
      </c>
      <c r="W1696" s="6">
        <f t="shared" si="284"/>
        <v>1</v>
      </c>
      <c r="X1696" s="6" cm="1">
        <f t="array" ref="X1696">IF(T1696 &lt; Rat,1,0)</f>
        <v>0</v>
      </c>
      <c r="Y1696" s="6">
        <f t="shared" si="285"/>
        <v>0</v>
      </c>
      <c r="Z1696" s="6">
        <f t="shared" si="286"/>
        <v>1</v>
      </c>
      <c r="AA1696" s="6">
        <f t="shared" si="287"/>
        <v>0</v>
      </c>
      <c r="AB1696" s="6">
        <f t="shared" si="288"/>
        <v>0</v>
      </c>
    </row>
    <row r="1697" spans="18:28">
      <c r="R1697">
        <v>0</v>
      </c>
      <c r="S1697">
        <v>1</v>
      </c>
      <c r="T1697">
        <v>0.87469853293926703</v>
      </c>
      <c r="U1697">
        <v>1.0420527893926399</v>
      </c>
      <c r="V1697" s="6">
        <f t="shared" si="289"/>
        <v>1</v>
      </c>
      <c r="W1697" s="6">
        <f t="shared" si="284"/>
        <v>1</v>
      </c>
      <c r="X1697" s="6" cm="1">
        <f t="array" ref="X1697">IF(T1697 &lt; Rat,1,0)</f>
        <v>0</v>
      </c>
      <c r="Y1697" s="6">
        <f t="shared" si="285"/>
        <v>0</v>
      </c>
      <c r="Z1697" s="6">
        <f t="shared" si="286"/>
        <v>1</v>
      </c>
      <c r="AA1697" s="6">
        <f t="shared" si="287"/>
        <v>0</v>
      </c>
      <c r="AB1697" s="6">
        <f t="shared" si="288"/>
        <v>0</v>
      </c>
    </row>
    <row r="1698" spans="18:28">
      <c r="R1698">
        <v>145</v>
      </c>
      <c r="S1698">
        <v>131</v>
      </c>
      <c r="T1698">
        <v>0.84990791722723702</v>
      </c>
      <c r="U1698">
        <v>0.71309870105656803</v>
      </c>
      <c r="V1698" s="6">
        <f t="shared" si="289"/>
        <v>-14</v>
      </c>
      <c r="W1698" s="6">
        <f t="shared" si="284"/>
        <v>0</v>
      </c>
      <c r="X1698" s="6" cm="1">
        <f t="array" ref="X1698">IF(T1698 &lt; Rat,1,0)</f>
        <v>0</v>
      </c>
      <c r="Y1698" s="6">
        <f t="shared" si="285"/>
        <v>0</v>
      </c>
      <c r="Z1698" s="6">
        <f t="shared" si="286"/>
        <v>0</v>
      </c>
      <c r="AA1698" s="6">
        <f t="shared" si="287"/>
        <v>0</v>
      </c>
      <c r="AB1698" s="6">
        <f t="shared" si="288"/>
        <v>1</v>
      </c>
    </row>
    <row r="1699" spans="18:28">
      <c r="R1699">
        <v>166</v>
      </c>
      <c r="S1699">
        <v>11</v>
      </c>
      <c r="T1699">
        <v>0.89050446256871596</v>
      </c>
      <c r="U1699">
        <v>0.67610686568153699</v>
      </c>
      <c r="V1699" s="6">
        <f t="shared" si="289"/>
        <v>-155</v>
      </c>
      <c r="W1699" s="6">
        <f t="shared" si="284"/>
        <v>0</v>
      </c>
      <c r="X1699" s="6" cm="1">
        <f t="array" ref="X1699">IF(T1699 &lt; Rat,1,0)</f>
        <v>0</v>
      </c>
      <c r="Y1699" s="6">
        <f t="shared" si="285"/>
        <v>0</v>
      </c>
      <c r="Z1699" s="6">
        <f t="shared" si="286"/>
        <v>0</v>
      </c>
      <c r="AA1699" s="6">
        <f t="shared" si="287"/>
        <v>0</v>
      </c>
      <c r="AB1699" s="6">
        <f t="shared" si="288"/>
        <v>1</v>
      </c>
    </row>
    <row r="1700" spans="18:28">
      <c r="R1700">
        <v>144</v>
      </c>
      <c r="S1700">
        <v>127</v>
      </c>
      <c r="T1700">
        <v>0.92880313738141995</v>
      </c>
      <c r="U1700">
        <v>0.99677999418600205</v>
      </c>
      <c r="V1700" s="6">
        <f t="shared" si="289"/>
        <v>-17</v>
      </c>
      <c r="W1700" s="6">
        <f t="shared" si="284"/>
        <v>0</v>
      </c>
      <c r="X1700" s="6" cm="1">
        <f t="array" ref="X1700">IF(T1700 &lt; Rat,1,0)</f>
        <v>0</v>
      </c>
      <c r="Y1700" s="6">
        <f t="shared" si="285"/>
        <v>0</v>
      </c>
      <c r="Z1700" s="6">
        <f t="shared" si="286"/>
        <v>0</v>
      </c>
      <c r="AA1700" s="6">
        <f t="shared" si="287"/>
        <v>0</v>
      </c>
      <c r="AB1700" s="6">
        <f t="shared" si="288"/>
        <v>1</v>
      </c>
    </row>
    <row r="1701" spans="18:28">
      <c r="R1701">
        <v>15</v>
      </c>
      <c r="S1701">
        <v>15</v>
      </c>
      <c r="T1701">
        <v>0.70538483197666102</v>
      </c>
      <c r="U1701">
        <v>2.0521243728313898</v>
      </c>
      <c r="V1701" s="6">
        <f t="shared" si="289"/>
        <v>0</v>
      </c>
      <c r="W1701" s="6">
        <f t="shared" si="284"/>
        <v>1</v>
      </c>
      <c r="X1701" s="6" cm="1">
        <f t="array" ref="X1701">IF(T1701 &lt; Rat,1,0)</f>
        <v>1</v>
      </c>
      <c r="Y1701" s="6">
        <f t="shared" si="285"/>
        <v>1</v>
      </c>
      <c r="Z1701" s="6">
        <f t="shared" si="286"/>
        <v>0</v>
      </c>
      <c r="AA1701" s="6">
        <f t="shared" si="287"/>
        <v>0</v>
      </c>
      <c r="AB1701" s="6">
        <f t="shared" si="288"/>
        <v>0</v>
      </c>
    </row>
    <row r="1702" spans="18:28">
      <c r="R1702">
        <v>35</v>
      </c>
      <c r="S1702">
        <v>41</v>
      </c>
      <c r="T1702">
        <v>0.96793411157726095</v>
      </c>
      <c r="U1702">
        <v>2.0751090717577299</v>
      </c>
      <c r="V1702" s="6">
        <f t="shared" si="289"/>
        <v>6</v>
      </c>
      <c r="W1702" s="6">
        <f t="shared" si="284"/>
        <v>0</v>
      </c>
      <c r="X1702" s="6" cm="1">
        <f t="array" ref="X1702">IF(T1702 &lt; Rat,1,0)</f>
        <v>0</v>
      </c>
      <c r="Y1702" s="6">
        <f t="shared" si="285"/>
        <v>0</v>
      </c>
      <c r="Z1702" s="6">
        <f t="shared" si="286"/>
        <v>0</v>
      </c>
      <c r="AA1702" s="6">
        <f t="shared" si="287"/>
        <v>0</v>
      </c>
      <c r="AB1702" s="6">
        <f t="shared" si="288"/>
        <v>1</v>
      </c>
    </row>
    <row r="1703" spans="18:28">
      <c r="R1703">
        <v>44</v>
      </c>
      <c r="S1703">
        <v>95</v>
      </c>
      <c r="T1703">
        <v>0.99174831723227597</v>
      </c>
      <c r="U1703">
        <v>0.37001364303641598</v>
      </c>
      <c r="V1703" s="6">
        <f t="shared" si="289"/>
        <v>51</v>
      </c>
      <c r="W1703" s="6">
        <f t="shared" si="284"/>
        <v>0</v>
      </c>
      <c r="X1703" s="6" cm="1">
        <f t="array" ref="X1703">IF(T1703 &lt; Rat,1,0)</f>
        <v>0</v>
      </c>
      <c r="Y1703" s="6">
        <f t="shared" si="285"/>
        <v>0</v>
      </c>
      <c r="Z1703" s="6">
        <f t="shared" si="286"/>
        <v>0</v>
      </c>
      <c r="AA1703" s="6">
        <f t="shared" si="287"/>
        <v>0</v>
      </c>
      <c r="AB1703" s="6">
        <f t="shared" si="288"/>
        <v>1</v>
      </c>
    </row>
    <row r="1704" spans="18:28">
      <c r="R1704">
        <v>85</v>
      </c>
      <c r="S1704">
        <v>141</v>
      </c>
      <c r="T1704">
        <v>0.94196978099940498</v>
      </c>
      <c r="U1704">
        <v>0.74379672928427998</v>
      </c>
      <c r="V1704" s="6">
        <f t="shared" si="289"/>
        <v>56</v>
      </c>
      <c r="W1704" s="6">
        <f t="shared" si="284"/>
        <v>0</v>
      </c>
      <c r="X1704" s="6" cm="1">
        <f t="array" ref="X1704">IF(T1704 &lt; Rat,1,0)</f>
        <v>0</v>
      </c>
      <c r="Y1704" s="6">
        <f t="shared" si="285"/>
        <v>0</v>
      </c>
      <c r="Z1704" s="6">
        <f t="shared" si="286"/>
        <v>0</v>
      </c>
      <c r="AA1704" s="6">
        <f t="shared" si="287"/>
        <v>0</v>
      </c>
      <c r="AB1704" s="6">
        <f t="shared" si="288"/>
        <v>1</v>
      </c>
    </row>
    <row r="1705" spans="18:28">
      <c r="R1705">
        <v>37</v>
      </c>
      <c r="S1705">
        <v>36</v>
      </c>
      <c r="T1705">
        <v>0.78092458278147203</v>
      </c>
      <c r="U1705">
        <v>0.940309230799801</v>
      </c>
      <c r="V1705" s="6">
        <f t="shared" si="289"/>
        <v>-1</v>
      </c>
      <c r="W1705" s="6">
        <f t="shared" si="284"/>
        <v>1</v>
      </c>
      <c r="X1705" s="6" cm="1">
        <f t="array" ref="X1705">IF(T1705 &lt; Rat,1,0)</f>
        <v>0</v>
      </c>
      <c r="Y1705" s="6">
        <f t="shared" si="285"/>
        <v>0</v>
      </c>
      <c r="Z1705" s="6">
        <f t="shared" si="286"/>
        <v>1</v>
      </c>
      <c r="AA1705" s="6">
        <f t="shared" si="287"/>
        <v>0</v>
      </c>
      <c r="AB1705" s="6">
        <f t="shared" si="288"/>
        <v>0</v>
      </c>
    </row>
    <row r="1706" spans="18:28">
      <c r="R1706">
        <v>175</v>
      </c>
      <c r="S1706">
        <v>178</v>
      </c>
      <c r="T1706">
        <v>0.99414774311947696</v>
      </c>
      <c r="U1706">
        <v>0.179899240352075</v>
      </c>
      <c r="V1706" s="6">
        <f t="shared" si="289"/>
        <v>3</v>
      </c>
      <c r="W1706" s="6">
        <f t="shared" si="284"/>
        <v>1</v>
      </c>
      <c r="X1706" s="6" cm="1">
        <f t="array" ref="X1706">IF(T1706 &lt; Rat,1,0)</f>
        <v>0</v>
      </c>
      <c r="Y1706" s="6">
        <f t="shared" si="285"/>
        <v>0</v>
      </c>
      <c r="Z1706" s="6">
        <f t="shared" si="286"/>
        <v>1</v>
      </c>
      <c r="AA1706" s="6">
        <f t="shared" si="287"/>
        <v>0</v>
      </c>
      <c r="AB1706" s="6">
        <f t="shared" si="288"/>
        <v>0</v>
      </c>
    </row>
    <row r="1707" spans="18:28">
      <c r="R1707">
        <v>125</v>
      </c>
      <c r="S1707">
        <v>127</v>
      </c>
      <c r="T1707">
        <v>0.928124176029265</v>
      </c>
      <c r="U1707">
        <v>0.86373363480084198</v>
      </c>
      <c r="V1707" s="6">
        <f t="shared" si="289"/>
        <v>2</v>
      </c>
      <c r="W1707" s="6">
        <f t="shared" si="284"/>
        <v>1</v>
      </c>
      <c r="X1707" s="6" cm="1">
        <f t="array" ref="X1707">IF(T1707 &lt; Rat,1,0)</f>
        <v>0</v>
      </c>
      <c r="Y1707" s="6">
        <f t="shared" si="285"/>
        <v>0</v>
      </c>
      <c r="Z1707" s="6">
        <f t="shared" si="286"/>
        <v>1</v>
      </c>
      <c r="AA1707" s="6">
        <f t="shared" si="287"/>
        <v>0</v>
      </c>
      <c r="AB1707" s="6">
        <f t="shared" si="288"/>
        <v>0</v>
      </c>
    </row>
    <row r="1708" spans="18:28">
      <c r="R1708">
        <v>176</v>
      </c>
      <c r="S1708">
        <v>180</v>
      </c>
      <c r="T1708">
        <v>0.94206981324045902</v>
      </c>
      <c r="U1708">
        <v>0.98029929314574404</v>
      </c>
      <c r="V1708" s="6">
        <f t="shared" si="289"/>
        <v>4</v>
      </c>
      <c r="W1708" s="6">
        <f t="shared" si="284"/>
        <v>0</v>
      </c>
      <c r="X1708" s="6" cm="1">
        <f t="array" ref="X1708">IF(T1708 &lt; Rat,1,0)</f>
        <v>0</v>
      </c>
      <c r="Y1708" s="6">
        <f t="shared" si="285"/>
        <v>0</v>
      </c>
      <c r="Z1708" s="6">
        <f t="shared" si="286"/>
        <v>0</v>
      </c>
      <c r="AA1708" s="6">
        <f t="shared" si="287"/>
        <v>0</v>
      </c>
      <c r="AB1708" s="6">
        <f t="shared" si="288"/>
        <v>1</v>
      </c>
    </row>
    <row r="1709" spans="18:28">
      <c r="R1709">
        <v>76</v>
      </c>
      <c r="S1709">
        <v>75</v>
      </c>
      <c r="T1709">
        <v>0.91241171683494204</v>
      </c>
      <c r="U1709">
        <v>1.2340324745796001</v>
      </c>
      <c r="V1709" s="6">
        <f t="shared" si="289"/>
        <v>-1</v>
      </c>
      <c r="W1709" s="6">
        <f t="shared" si="284"/>
        <v>1</v>
      </c>
      <c r="X1709" s="6" cm="1">
        <f t="array" ref="X1709">IF(T1709 &lt; Rat,1,0)</f>
        <v>0</v>
      </c>
      <c r="Y1709" s="6">
        <f t="shared" si="285"/>
        <v>0</v>
      </c>
      <c r="Z1709" s="6">
        <f t="shared" si="286"/>
        <v>1</v>
      </c>
      <c r="AA1709" s="6">
        <f t="shared" si="287"/>
        <v>0</v>
      </c>
      <c r="AB1709" s="6">
        <f t="shared" si="288"/>
        <v>0</v>
      </c>
    </row>
    <row r="1710" spans="18:28">
      <c r="R1710">
        <v>30</v>
      </c>
      <c r="S1710">
        <v>177</v>
      </c>
      <c r="T1710">
        <v>0.98328527884015005</v>
      </c>
      <c r="U1710">
        <v>1.5011786695045899</v>
      </c>
      <c r="V1710" s="6">
        <f t="shared" si="289"/>
        <v>147</v>
      </c>
      <c r="W1710" s="6">
        <f t="shared" si="284"/>
        <v>0</v>
      </c>
      <c r="X1710" s="6" cm="1">
        <f t="array" ref="X1710">IF(T1710 &lt; Rat,1,0)</f>
        <v>0</v>
      </c>
      <c r="Y1710" s="6">
        <f t="shared" si="285"/>
        <v>0</v>
      </c>
      <c r="Z1710" s="6">
        <f t="shared" si="286"/>
        <v>0</v>
      </c>
      <c r="AA1710" s="6">
        <f t="shared" si="287"/>
        <v>0</v>
      </c>
      <c r="AB1710" s="6">
        <f t="shared" si="288"/>
        <v>1</v>
      </c>
    </row>
    <row r="1711" spans="18:28">
      <c r="R1711">
        <v>191</v>
      </c>
      <c r="S1711">
        <v>129</v>
      </c>
      <c r="T1711">
        <v>0.99445074410980205</v>
      </c>
      <c r="U1711">
        <v>1.0550588591816299</v>
      </c>
      <c r="V1711" s="6">
        <f t="shared" si="289"/>
        <v>-62</v>
      </c>
      <c r="W1711" s="6">
        <f t="shared" si="284"/>
        <v>0</v>
      </c>
      <c r="X1711" s="6" cm="1">
        <f t="array" ref="X1711">IF(T1711 &lt; Rat,1,0)</f>
        <v>0</v>
      </c>
      <c r="Y1711" s="6">
        <f t="shared" si="285"/>
        <v>0</v>
      </c>
      <c r="Z1711" s="6">
        <f t="shared" si="286"/>
        <v>0</v>
      </c>
      <c r="AA1711" s="6">
        <f t="shared" si="287"/>
        <v>0</v>
      </c>
      <c r="AB1711" s="6">
        <f t="shared" si="288"/>
        <v>1</v>
      </c>
    </row>
    <row r="1712" spans="18:28">
      <c r="R1712">
        <v>95</v>
      </c>
      <c r="S1712">
        <v>94</v>
      </c>
      <c r="T1712">
        <v>0.92117714776778203</v>
      </c>
      <c r="U1712">
        <v>0.78529769729367604</v>
      </c>
      <c r="V1712" s="6">
        <f t="shared" si="289"/>
        <v>-1</v>
      </c>
      <c r="W1712" s="6">
        <f t="shared" si="284"/>
        <v>1</v>
      </c>
      <c r="X1712" s="6" cm="1">
        <f t="array" ref="X1712">IF(T1712 &lt; Rat,1,0)</f>
        <v>0</v>
      </c>
      <c r="Y1712" s="6">
        <f t="shared" si="285"/>
        <v>0</v>
      </c>
      <c r="Z1712" s="6">
        <f t="shared" si="286"/>
        <v>1</v>
      </c>
      <c r="AA1712" s="6">
        <f t="shared" si="287"/>
        <v>0</v>
      </c>
      <c r="AB1712" s="6">
        <f t="shared" si="288"/>
        <v>0</v>
      </c>
    </row>
    <row r="1713" spans="18:28">
      <c r="R1713">
        <v>167</v>
      </c>
      <c r="S1713">
        <v>168</v>
      </c>
      <c r="T1713">
        <v>0.86927495243025998</v>
      </c>
      <c r="U1713">
        <v>0.78292865228734798</v>
      </c>
      <c r="V1713" s="6">
        <f t="shared" si="289"/>
        <v>1</v>
      </c>
      <c r="W1713" s="6">
        <f t="shared" si="284"/>
        <v>1</v>
      </c>
      <c r="X1713" s="6" cm="1">
        <f t="array" ref="X1713">IF(T1713 &lt; Rat,1,0)</f>
        <v>0</v>
      </c>
      <c r="Y1713" s="6">
        <f t="shared" si="285"/>
        <v>0</v>
      </c>
      <c r="Z1713" s="6">
        <f t="shared" si="286"/>
        <v>1</v>
      </c>
      <c r="AA1713" s="6">
        <f t="shared" si="287"/>
        <v>0</v>
      </c>
      <c r="AB1713" s="6">
        <f t="shared" si="288"/>
        <v>0</v>
      </c>
    </row>
    <row r="1714" spans="18:28">
      <c r="R1714">
        <v>96</v>
      </c>
      <c r="S1714">
        <v>127</v>
      </c>
      <c r="T1714">
        <v>0.96973973879004305</v>
      </c>
      <c r="U1714">
        <v>0.93956305053840505</v>
      </c>
      <c r="V1714" s="6">
        <f t="shared" si="289"/>
        <v>31</v>
      </c>
      <c r="W1714" s="6">
        <f t="shared" si="284"/>
        <v>0</v>
      </c>
      <c r="X1714" s="6" cm="1">
        <f t="array" ref="X1714">IF(T1714 &lt; Rat,1,0)</f>
        <v>0</v>
      </c>
      <c r="Y1714" s="6">
        <f t="shared" si="285"/>
        <v>0</v>
      </c>
      <c r="Z1714" s="6">
        <f t="shared" si="286"/>
        <v>0</v>
      </c>
      <c r="AA1714" s="6">
        <f t="shared" si="287"/>
        <v>0</v>
      </c>
      <c r="AB1714" s="6">
        <f t="shared" si="288"/>
        <v>1</v>
      </c>
    </row>
    <row r="1715" spans="18:28">
      <c r="R1715">
        <v>8</v>
      </c>
      <c r="S1715">
        <v>25</v>
      </c>
      <c r="T1715">
        <v>0.96394872610050197</v>
      </c>
      <c r="U1715">
        <v>1.2556314973877101</v>
      </c>
      <c r="V1715" s="6">
        <f t="shared" si="289"/>
        <v>17</v>
      </c>
      <c r="W1715" s="6">
        <f t="shared" si="284"/>
        <v>0</v>
      </c>
      <c r="X1715" s="6" cm="1">
        <f t="array" ref="X1715">IF(T1715 &lt; Rat,1,0)</f>
        <v>0</v>
      </c>
      <c r="Y1715" s="6">
        <f t="shared" si="285"/>
        <v>0</v>
      </c>
      <c r="Z1715" s="6">
        <f t="shared" si="286"/>
        <v>0</v>
      </c>
      <c r="AA1715" s="6">
        <f t="shared" si="287"/>
        <v>0</v>
      </c>
      <c r="AB1715" s="6">
        <f t="shared" si="288"/>
        <v>1</v>
      </c>
    </row>
    <row r="1716" spans="18:28">
      <c r="R1716">
        <v>194</v>
      </c>
      <c r="S1716">
        <v>140</v>
      </c>
      <c r="T1716">
        <v>0.88446036002775996</v>
      </c>
      <c r="U1716">
        <v>4.1826444741445403</v>
      </c>
      <c r="V1716" s="6">
        <f t="shared" ref="V1716:V1747" si="290">S1716-R1716</f>
        <v>-54</v>
      </c>
      <c r="W1716" s="6">
        <f t="shared" si="284"/>
        <v>0</v>
      </c>
      <c r="X1716" s="6" cm="1">
        <f t="array" ref="X1716">IF(T1716 &lt; Rat,1,0)</f>
        <v>0</v>
      </c>
      <c r="Y1716" s="6">
        <f t="shared" si="285"/>
        <v>0</v>
      </c>
      <c r="Z1716" s="6">
        <f t="shared" si="286"/>
        <v>0</v>
      </c>
      <c r="AA1716" s="6">
        <f t="shared" si="287"/>
        <v>0</v>
      </c>
      <c r="AB1716" s="6">
        <f t="shared" si="288"/>
        <v>1</v>
      </c>
    </row>
    <row r="1717" spans="18:28">
      <c r="R1717">
        <v>41</v>
      </c>
      <c r="S1717">
        <v>42</v>
      </c>
      <c r="T1717">
        <v>0.86150800428294005</v>
      </c>
      <c r="U1717">
        <v>0.90441548859744403</v>
      </c>
      <c r="V1717" s="6">
        <f t="shared" si="290"/>
        <v>1</v>
      </c>
      <c r="W1717" s="6">
        <f t="shared" si="284"/>
        <v>1</v>
      </c>
      <c r="X1717" s="6" cm="1">
        <f t="array" ref="X1717">IF(T1717 &lt; Rat,1,0)</f>
        <v>0</v>
      </c>
      <c r="Y1717" s="6">
        <f t="shared" si="285"/>
        <v>0</v>
      </c>
      <c r="Z1717" s="6">
        <f t="shared" si="286"/>
        <v>1</v>
      </c>
      <c r="AA1717" s="6">
        <f t="shared" si="287"/>
        <v>0</v>
      </c>
      <c r="AB1717" s="6">
        <f t="shared" si="288"/>
        <v>0</v>
      </c>
    </row>
    <row r="1718" spans="18:28">
      <c r="R1718">
        <v>143</v>
      </c>
      <c r="S1718">
        <v>94</v>
      </c>
      <c r="T1718">
        <v>0.92520981328065199</v>
      </c>
      <c r="U1718">
        <v>0.89577696419972597</v>
      </c>
      <c r="V1718" s="6">
        <f t="shared" si="290"/>
        <v>-49</v>
      </c>
      <c r="W1718" s="6">
        <f t="shared" si="284"/>
        <v>0</v>
      </c>
      <c r="X1718" s="6" cm="1">
        <f t="array" ref="X1718">IF(T1718 &lt; Rat,1,0)</f>
        <v>0</v>
      </c>
      <c r="Y1718" s="6">
        <f t="shared" si="285"/>
        <v>0</v>
      </c>
      <c r="Z1718" s="6">
        <f t="shared" si="286"/>
        <v>0</v>
      </c>
      <c r="AA1718" s="6">
        <f t="shared" si="287"/>
        <v>0</v>
      </c>
      <c r="AB1718" s="6">
        <f t="shared" si="288"/>
        <v>1</v>
      </c>
    </row>
    <row r="1719" spans="18:28">
      <c r="R1719">
        <v>81</v>
      </c>
      <c r="S1719">
        <v>80</v>
      </c>
      <c r="T1719">
        <v>0.79035174804789599</v>
      </c>
      <c r="U1719">
        <v>0.79214470896054801</v>
      </c>
      <c r="V1719" s="6">
        <f t="shared" si="290"/>
        <v>-1</v>
      </c>
      <c r="W1719" s="6">
        <f t="shared" si="284"/>
        <v>1</v>
      </c>
      <c r="X1719" s="6" cm="1">
        <f t="array" ref="X1719">IF(T1719 &lt; Rat,1,0)</f>
        <v>0</v>
      </c>
      <c r="Y1719" s="6">
        <f t="shared" si="285"/>
        <v>0</v>
      </c>
      <c r="Z1719" s="6">
        <f t="shared" si="286"/>
        <v>1</v>
      </c>
      <c r="AA1719" s="6">
        <f t="shared" si="287"/>
        <v>0</v>
      </c>
      <c r="AB1719" s="6">
        <f t="shared" si="288"/>
        <v>0</v>
      </c>
    </row>
    <row r="1720" spans="18:28">
      <c r="R1720">
        <v>67</v>
      </c>
      <c r="S1720">
        <v>10</v>
      </c>
      <c r="T1720">
        <v>0.81157627018504697</v>
      </c>
      <c r="U1720">
        <v>1.0767773779566401</v>
      </c>
      <c r="V1720" s="6">
        <f t="shared" si="290"/>
        <v>-57</v>
      </c>
      <c r="W1720" s="6">
        <f t="shared" si="284"/>
        <v>0</v>
      </c>
      <c r="X1720" s="6" cm="1">
        <f t="array" ref="X1720">IF(T1720 &lt; Rat,1,0)</f>
        <v>0</v>
      </c>
      <c r="Y1720" s="6">
        <f t="shared" si="285"/>
        <v>0</v>
      </c>
      <c r="Z1720" s="6">
        <f t="shared" si="286"/>
        <v>0</v>
      </c>
      <c r="AA1720" s="6">
        <f t="shared" si="287"/>
        <v>0</v>
      </c>
      <c r="AB1720" s="6">
        <f t="shared" si="288"/>
        <v>1</v>
      </c>
    </row>
    <row r="1721" spans="18:28">
      <c r="R1721">
        <v>120</v>
      </c>
      <c r="S1721">
        <v>130</v>
      </c>
      <c r="T1721">
        <v>0.91425777875367298</v>
      </c>
      <c r="U1721">
        <v>0.90353787265589403</v>
      </c>
      <c r="V1721" s="6">
        <f t="shared" si="290"/>
        <v>10</v>
      </c>
      <c r="W1721" s="6">
        <f t="shared" si="284"/>
        <v>0</v>
      </c>
      <c r="X1721" s="6" cm="1">
        <f t="array" ref="X1721">IF(T1721 &lt; Rat,1,0)</f>
        <v>0</v>
      </c>
      <c r="Y1721" s="6">
        <f t="shared" si="285"/>
        <v>0</v>
      </c>
      <c r="Z1721" s="6">
        <f t="shared" si="286"/>
        <v>0</v>
      </c>
      <c r="AA1721" s="6">
        <f t="shared" si="287"/>
        <v>0</v>
      </c>
      <c r="AB1721" s="6">
        <f t="shared" si="288"/>
        <v>1</v>
      </c>
    </row>
    <row r="1722" spans="18:28">
      <c r="R1722">
        <v>73</v>
      </c>
      <c r="S1722">
        <v>75</v>
      </c>
      <c r="T1722">
        <v>0.95852071047341803</v>
      </c>
      <c r="U1722">
        <v>0.782910495895912</v>
      </c>
      <c r="V1722" s="6">
        <f t="shared" si="290"/>
        <v>2</v>
      </c>
      <c r="W1722" s="6">
        <f t="shared" si="284"/>
        <v>1</v>
      </c>
      <c r="X1722" s="6" cm="1">
        <f t="array" ref="X1722">IF(T1722 &lt; Rat,1,0)</f>
        <v>0</v>
      </c>
      <c r="Y1722" s="6">
        <f t="shared" si="285"/>
        <v>0</v>
      </c>
      <c r="Z1722" s="6">
        <f t="shared" si="286"/>
        <v>1</v>
      </c>
      <c r="AA1722" s="6">
        <f t="shared" si="287"/>
        <v>0</v>
      </c>
      <c r="AB1722" s="6">
        <f t="shared" si="288"/>
        <v>0</v>
      </c>
    </row>
    <row r="1723" spans="18:28">
      <c r="R1723">
        <v>82</v>
      </c>
      <c r="S1723">
        <v>84</v>
      </c>
      <c r="T1723">
        <v>0.98619936847318301</v>
      </c>
      <c r="U1723">
        <v>0.453116870647853</v>
      </c>
      <c r="V1723" s="6">
        <f t="shared" si="290"/>
        <v>2</v>
      </c>
      <c r="W1723" s="6">
        <f t="shared" si="284"/>
        <v>1</v>
      </c>
      <c r="X1723" s="6" cm="1">
        <f t="array" ref="X1723">IF(T1723 &lt; Rat,1,0)</f>
        <v>0</v>
      </c>
      <c r="Y1723" s="6">
        <f t="shared" si="285"/>
        <v>0</v>
      </c>
      <c r="Z1723" s="6">
        <f t="shared" si="286"/>
        <v>1</v>
      </c>
      <c r="AA1723" s="6">
        <f t="shared" si="287"/>
        <v>0</v>
      </c>
      <c r="AB1723" s="6">
        <f t="shared" si="288"/>
        <v>0</v>
      </c>
    </row>
    <row r="1724" spans="18:28">
      <c r="R1724">
        <v>102</v>
      </c>
      <c r="S1724">
        <v>102</v>
      </c>
      <c r="T1724">
        <v>0.90069617601403695</v>
      </c>
      <c r="U1724">
        <v>0.85335819851814199</v>
      </c>
      <c r="V1724" s="6">
        <f t="shared" si="290"/>
        <v>0</v>
      </c>
      <c r="W1724" s="6">
        <f t="shared" si="284"/>
        <v>1</v>
      </c>
      <c r="X1724" s="6" cm="1">
        <f t="array" ref="X1724">IF(T1724 &lt; Rat,1,0)</f>
        <v>0</v>
      </c>
      <c r="Y1724" s="6">
        <f t="shared" si="285"/>
        <v>0</v>
      </c>
      <c r="Z1724" s="6">
        <f t="shared" si="286"/>
        <v>1</v>
      </c>
      <c r="AA1724" s="6">
        <f t="shared" si="287"/>
        <v>0</v>
      </c>
      <c r="AB1724" s="6">
        <f t="shared" si="288"/>
        <v>0</v>
      </c>
    </row>
    <row r="1725" spans="18:28">
      <c r="R1725">
        <v>18</v>
      </c>
      <c r="S1725">
        <v>10</v>
      </c>
      <c r="T1725">
        <v>0.99011070716808602</v>
      </c>
      <c r="U1725">
        <v>1.41593346642255</v>
      </c>
      <c r="V1725" s="6">
        <f t="shared" si="290"/>
        <v>-8</v>
      </c>
      <c r="W1725" s="6">
        <f t="shared" si="284"/>
        <v>0</v>
      </c>
      <c r="X1725" s="6" cm="1">
        <f t="array" ref="X1725">IF(T1725 &lt; Rat,1,0)</f>
        <v>0</v>
      </c>
      <c r="Y1725" s="6">
        <f t="shared" si="285"/>
        <v>0</v>
      </c>
      <c r="Z1725" s="6">
        <f t="shared" si="286"/>
        <v>0</v>
      </c>
      <c r="AA1725" s="6">
        <f t="shared" si="287"/>
        <v>0</v>
      </c>
      <c r="AB1725" s="6">
        <f t="shared" si="288"/>
        <v>1</v>
      </c>
    </row>
    <row r="1726" spans="18:28">
      <c r="R1726">
        <v>199</v>
      </c>
      <c r="S1726">
        <v>199</v>
      </c>
      <c r="T1726">
        <v>0.73235534497822996</v>
      </c>
      <c r="U1726">
        <v>3.68327658326309</v>
      </c>
      <c r="V1726" s="6">
        <f t="shared" si="290"/>
        <v>0</v>
      </c>
      <c r="W1726" s="6">
        <f t="shared" si="284"/>
        <v>1</v>
      </c>
      <c r="X1726" s="6" cm="1">
        <f t="array" ref="X1726">IF(T1726 &lt; Rat,1,0)</f>
        <v>1</v>
      </c>
      <c r="Y1726" s="6">
        <f t="shared" si="285"/>
        <v>1</v>
      </c>
      <c r="Z1726" s="6">
        <f t="shared" si="286"/>
        <v>0</v>
      </c>
      <c r="AA1726" s="6">
        <f t="shared" si="287"/>
        <v>0</v>
      </c>
      <c r="AB1726" s="6">
        <f t="shared" si="288"/>
        <v>0</v>
      </c>
    </row>
    <row r="1727" spans="18:28">
      <c r="R1727">
        <v>140</v>
      </c>
      <c r="S1727">
        <v>86</v>
      </c>
      <c r="T1727">
        <v>0.86102021605795698</v>
      </c>
      <c r="U1727">
        <v>0.78240813412239896</v>
      </c>
      <c r="V1727" s="6">
        <f t="shared" si="290"/>
        <v>-54</v>
      </c>
      <c r="W1727" s="6">
        <f t="shared" si="284"/>
        <v>0</v>
      </c>
      <c r="X1727" s="6" cm="1">
        <f t="array" ref="X1727">IF(T1727 &lt; Rat,1,0)</f>
        <v>0</v>
      </c>
      <c r="Y1727" s="6">
        <f t="shared" si="285"/>
        <v>0</v>
      </c>
      <c r="Z1727" s="6">
        <f t="shared" si="286"/>
        <v>0</v>
      </c>
      <c r="AA1727" s="6">
        <f t="shared" si="287"/>
        <v>0</v>
      </c>
      <c r="AB1727" s="6">
        <f t="shared" si="288"/>
        <v>1</v>
      </c>
    </row>
    <row r="1728" spans="18:28">
      <c r="R1728">
        <v>172</v>
      </c>
      <c r="S1728">
        <v>180</v>
      </c>
      <c r="T1728">
        <v>0.64270114276819201</v>
      </c>
      <c r="U1728">
        <v>0.37423100155837202</v>
      </c>
      <c r="V1728" s="6">
        <f t="shared" si="290"/>
        <v>8</v>
      </c>
      <c r="W1728" s="6">
        <f t="shared" si="284"/>
        <v>0</v>
      </c>
      <c r="X1728" s="6" cm="1">
        <f t="array" ref="X1728">IF(T1728 &lt; Rat,1,0)</f>
        <v>1</v>
      </c>
      <c r="Y1728" s="6">
        <f t="shared" si="285"/>
        <v>0</v>
      </c>
      <c r="Z1728" s="6">
        <f t="shared" si="286"/>
        <v>0</v>
      </c>
      <c r="AA1728" s="6">
        <f t="shared" si="287"/>
        <v>1</v>
      </c>
      <c r="AB1728" s="6">
        <f t="shared" si="288"/>
        <v>0</v>
      </c>
    </row>
    <row r="1729" spans="18:28">
      <c r="R1729">
        <v>128</v>
      </c>
      <c r="S1729">
        <v>126</v>
      </c>
      <c r="T1729">
        <v>0.88333175325523905</v>
      </c>
      <c r="U1729">
        <v>0.859229842994228</v>
      </c>
      <c r="V1729" s="6">
        <f t="shared" si="290"/>
        <v>-2</v>
      </c>
      <c r="W1729" s="6">
        <f t="shared" si="284"/>
        <v>1</v>
      </c>
      <c r="X1729" s="6" cm="1">
        <f t="array" ref="X1729">IF(T1729 &lt; Rat,1,0)</f>
        <v>0</v>
      </c>
      <c r="Y1729" s="6">
        <f t="shared" si="285"/>
        <v>0</v>
      </c>
      <c r="Z1729" s="6">
        <f t="shared" si="286"/>
        <v>1</v>
      </c>
      <c r="AA1729" s="6">
        <f t="shared" si="287"/>
        <v>0</v>
      </c>
      <c r="AB1729" s="6">
        <f t="shared" si="288"/>
        <v>0</v>
      </c>
    </row>
    <row r="1730" spans="18:28">
      <c r="R1730">
        <v>181</v>
      </c>
      <c r="S1730">
        <v>177</v>
      </c>
      <c r="T1730">
        <v>0.93634702289380101</v>
      </c>
      <c r="U1730">
        <v>0.94547179337884502</v>
      </c>
      <c r="V1730" s="6">
        <f t="shared" si="290"/>
        <v>-4</v>
      </c>
      <c r="W1730" s="6">
        <f t="shared" si="284"/>
        <v>0</v>
      </c>
      <c r="X1730" s="6" cm="1">
        <f t="array" ref="X1730">IF(T1730 &lt; Rat,1,0)</f>
        <v>0</v>
      </c>
      <c r="Y1730" s="6">
        <f t="shared" si="285"/>
        <v>0</v>
      </c>
      <c r="Z1730" s="6">
        <f t="shared" si="286"/>
        <v>0</v>
      </c>
      <c r="AA1730" s="6">
        <f t="shared" si="287"/>
        <v>0</v>
      </c>
      <c r="AB1730" s="6">
        <f t="shared" si="288"/>
        <v>1</v>
      </c>
    </row>
    <row r="1731" spans="18:28">
      <c r="R1731">
        <v>23</v>
      </c>
      <c r="S1731">
        <v>180</v>
      </c>
      <c r="T1731">
        <v>0.95017453711098399</v>
      </c>
      <c r="U1731">
        <v>0.62511136810452805</v>
      </c>
      <c r="V1731" s="6">
        <f t="shared" si="290"/>
        <v>157</v>
      </c>
      <c r="W1731" s="6">
        <f t="shared" si="284"/>
        <v>0</v>
      </c>
      <c r="X1731" s="6" cm="1">
        <f t="array" ref="X1731">IF(T1731 &lt; Rat,1,0)</f>
        <v>0</v>
      </c>
      <c r="Y1731" s="6">
        <f t="shared" si="285"/>
        <v>0</v>
      </c>
      <c r="Z1731" s="6">
        <f t="shared" si="286"/>
        <v>0</v>
      </c>
      <c r="AA1731" s="6">
        <f t="shared" si="287"/>
        <v>0</v>
      </c>
      <c r="AB1731" s="6">
        <f t="shared" si="288"/>
        <v>1</v>
      </c>
    </row>
    <row r="1732" spans="18:28">
      <c r="R1732">
        <v>59</v>
      </c>
      <c r="S1732">
        <v>61</v>
      </c>
      <c r="T1732">
        <v>0.95716148400498402</v>
      </c>
      <c r="U1732">
        <v>1.75644081281134</v>
      </c>
      <c r="V1732" s="6">
        <f t="shared" si="290"/>
        <v>2</v>
      </c>
      <c r="W1732" s="6">
        <f t="shared" si="284"/>
        <v>1</v>
      </c>
      <c r="X1732" s="6" cm="1">
        <f t="array" ref="X1732">IF(T1732 &lt; Rat,1,0)</f>
        <v>0</v>
      </c>
      <c r="Y1732" s="6">
        <f t="shared" si="285"/>
        <v>0</v>
      </c>
      <c r="Z1732" s="6">
        <f t="shared" si="286"/>
        <v>1</v>
      </c>
      <c r="AA1732" s="6">
        <f t="shared" si="287"/>
        <v>0</v>
      </c>
      <c r="AB1732" s="6">
        <f t="shared" si="288"/>
        <v>0</v>
      </c>
    </row>
    <row r="1733" spans="18:28">
      <c r="R1733">
        <v>69</v>
      </c>
      <c r="S1733">
        <v>69</v>
      </c>
      <c r="T1733">
        <v>0.994253758192718</v>
      </c>
      <c r="U1733">
        <v>1.8766323387499599</v>
      </c>
      <c r="V1733" s="6">
        <f t="shared" si="290"/>
        <v>0</v>
      </c>
      <c r="W1733" s="6">
        <f t="shared" ref="W1733:W1796" si="291">IF(AND(V1733&gt;-4,V1733&lt;4),1,0)</f>
        <v>1</v>
      </c>
      <c r="X1733" s="6" cm="1">
        <f t="array" ref="X1733">IF(T1733 &lt; Rat,1,0)</f>
        <v>0</v>
      </c>
      <c r="Y1733" s="6">
        <f t="shared" ref="Y1733:Y1796" si="292">IF(AND(X1733=1,W1733=1),1,0)</f>
        <v>0</v>
      </c>
      <c r="Z1733" s="6">
        <f t="shared" ref="Z1733:Z1796" si="293">IF(AND(W1733=1,X1733=0),1,0)</f>
        <v>1</v>
      </c>
      <c r="AA1733" s="6">
        <f t="shared" ref="AA1733:AA1796" si="294">IF(AND(W1733=0,X1733=1),1,0)</f>
        <v>0</v>
      </c>
      <c r="AB1733" s="6">
        <f t="shared" ref="AB1733:AB1796" si="295">IF(AND(X1733=0,W1733=0),1,0)</f>
        <v>0</v>
      </c>
    </row>
    <row r="1734" spans="18:28">
      <c r="R1734">
        <v>13</v>
      </c>
      <c r="S1734">
        <v>16</v>
      </c>
      <c r="T1734">
        <v>0.70951742344350899</v>
      </c>
      <c r="U1734">
        <v>0.71307844099031603</v>
      </c>
      <c r="V1734" s="6">
        <f t="shared" si="290"/>
        <v>3</v>
      </c>
      <c r="W1734" s="6">
        <f t="shared" si="291"/>
        <v>1</v>
      </c>
      <c r="X1734" s="6" cm="1">
        <f t="array" ref="X1734">IF(T1734 &lt; Rat,1,0)</f>
        <v>1</v>
      </c>
      <c r="Y1734" s="6">
        <f t="shared" si="292"/>
        <v>1</v>
      </c>
      <c r="Z1734" s="6">
        <f t="shared" si="293"/>
        <v>0</v>
      </c>
      <c r="AA1734" s="6">
        <f t="shared" si="294"/>
        <v>0</v>
      </c>
      <c r="AB1734" s="6">
        <f t="shared" si="295"/>
        <v>0</v>
      </c>
    </row>
    <row r="1735" spans="18:28">
      <c r="R1735">
        <v>188</v>
      </c>
      <c r="S1735">
        <v>185</v>
      </c>
      <c r="T1735">
        <v>0.98220470169738905</v>
      </c>
      <c r="U1735">
        <v>1.9102133243341</v>
      </c>
      <c r="V1735" s="6">
        <f t="shared" si="290"/>
        <v>-3</v>
      </c>
      <c r="W1735" s="6">
        <f t="shared" si="291"/>
        <v>1</v>
      </c>
      <c r="X1735" s="6" cm="1">
        <f t="array" ref="X1735">IF(T1735 &lt; Rat,1,0)</f>
        <v>0</v>
      </c>
      <c r="Y1735" s="6">
        <f t="shared" si="292"/>
        <v>0</v>
      </c>
      <c r="Z1735" s="6">
        <f t="shared" si="293"/>
        <v>1</v>
      </c>
      <c r="AA1735" s="6">
        <f t="shared" si="294"/>
        <v>0</v>
      </c>
      <c r="AB1735" s="6">
        <f t="shared" si="295"/>
        <v>0</v>
      </c>
    </row>
    <row r="1736" spans="18:28">
      <c r="R1736">
        <v>42</v>
      </c>
      <c r="S1736">
        <v>35</v>
      </c>
      <c r="T1736">
        <v>0.89767098711598603</v>
      </c>
      <c r="U1736">
        <v>1.43369163479915</v>
      </c>
      <c r="V1736" s="6">
        <f t="shared" si="290"/>
        <v>-7</v>
      </c>
      <c r="W1736" s="6">
        <f t="shared" si="291"/>
        <v>0</v>
      </c>
      <c r="X1736" s="6" cm="1">
        <f t="array" ref="X1736">IF(T1736 &lt; Rat,1,0)</f>
        <v>0</v>
      </c>
      <c r="Y1736" s="6">
        <f t="shared" si="292"/>
        <v>0</v>
      </c>
      <c r="Z1736" s="6">
        <f t="shared" si="293"/>
        <v>0</v>
      </c>
      <c r="AA1736" s="6">
        <f t="shared" si="294"/>
        <v>0</v>
      </c>
      <c r="AB1736" s="6">
        <f t="shared" si="295"/>
        <v>1</v>
      </c>
    </row>
    <row r="1737" spans="18:28">
      <c r="R1737">
        <v>70</v>
      </c>
      <c r="S1737">
        <v>68</v>
      </c>
      <c r="T1737">
        <v>0.97731982803348205</v>
      </c>
      <c r="U1737">
        <v>1.6019939537513701</v>
      </c>
      <c r="V1737" s="6">
        <f t="shared" si="290"/>
        <v>-2</v>
      </c>
      <c r="W1737" s="6">
        <f t="shared" si="291"/>
        <v>1</v>
      </c>
      <c r="X1737" s="6" cm="1">
        <f t="array" ref="X1737">IF(T1737 &lt; Rat,1,0)</f>
        <v>0</v>
      </c>
      <c r="Y1737" s="6">
        <f t="shared" si="292"/>
        <v>0</v>
      </c>
      <c r="Z1737" s="6">
        <f t="shared" si="293"/>
        <v>1</v>
      </c>
      <c r="AA1737" s="6">
        <f t="shared" si="294"/>
        <v>0</v>
      </c>
      <c r="AB1737" s="6">
        <f t="shared" si="295"/>
        <v>0</v>
      </c>
    </row>
    <row r="1738" spans="18:28">
      <c r="R1738">
        <v>91</v>
      </c>
      <c r="S1738">
        <v>90</v>
      </c>
      <c r="T1738">
        <v>0.94851809816189203</v>
      </c>
      <c r="U1738">
        <v>0.89592147076533202</v>
      </c>
      <c r="V1738" s="6">
        <f t="shared" si="290"/>
        <v>-1</v>
      </c>
      <c r="W1738" s="6">
        <f t="shared" si="291"/>
        <v>1</v>
      </c>
      <c r="X1738" s="6" cm="1">
        <f t="array" ref="X1738">IF(T1738 &lt; Rat,1,0)</f>
        <v>0</v>
      </c>
      <c r="Y1738" s="6">
        <f t="shared" si="292"/>
        <v>0</v>
      </c>
      <c r="Z1738" s="6">
        <f t="shared" si="293"/>
        <v>1</v>
      </c>
      <c r="AA1738" s="6">
        <f t="shared" si="294"/>
        <v>0</v>
      </c>
      <c r="AB1738" s="6">
        <f t="shared" si="295"/>
        <v>0</v>
      </c>
    </row>
    <row r="1739" spans="18:28">
      <c r="R1739">
        <v>161</v>
      </c>
      <c r="S1739">
        <v>158</v>
      </c>
      <c r="T1739">
        <v>0.90629933113052397</v>
      </c>
      <c r="U1739">
        <v>1.0704667486336701</v>
      </c>
      <c r="V1739" s="6">
        <f t="shared" si="290"/>
        <v>-3</v>
      </c>
      <c r="W1739" s="6">
        <f t="shared" si="291"/>
        <v>1</v>
      </c>
      <c r="X1739" s="6" cm="1">
        <f t="array" ref="X1739">IF(T1739 &lt; Rat,1,0)</f>
        <v>0</v>
      </c>
      <c r="Y1739" s="6">
        <f t="shared" si="292"/>
        <v>0</v>
      </c>
      <c r="Z1739" s="6">
        <f t="shared" si="293"/>
        <v>1</v>
      </c>
      <c r="AA1739" s="6">
        <f t="shared" si="294"/>
        <v>0</v>
      </c>
      <c r="AB1739" s="6">
        <f t="shared" si="295"/>
        <v>0</v>
      </c>
    </row>
    <row r="1740" spans="18:28">
      <c r="R1740">
        <v>105</v>
      </c>
      <c r="S1740">
        <v>106</v>
      </c>
      <c r="T1740">
        <v>0.877110236476213</v>
      </c>
      <c r="U1740">
        <v>0.72869263291425901</v>
      </c>
      <c r="V1740" s="6">
        <f t="shared" si="290"/>
        <v>1</v>
      </c>
      <c r="W1740" s="6">
        <f t="shared" si="291"/>
        <v>1</v>
      </c>
      <c r="X1740" s="6" cm="1">
        <f t="array" ref="X1740">IF(T1740 &lt; Rat,1,0)</f>
        <v>0</v>
      </c>
      <c r="Y1740" s="6">
        <f t="shared" si="292"/>
        <v>0</v>
      </c>
      <c r="Z1740" s="6">
        <f t="shared" si="293"/>
        <v>1</v>
      </c>
      <c r="AA1740" s="6">
        <f t="shared" si="294"/>
        <v>0</v>
      </c>
      <c r="AB1740" s="6">
        <f t="shared" si="295"/>
        <v>0</v>
      </c>
    </row>
    <row r="1741" spans="18:28">
      <c r="R1741">
        <v>32</v>
      </c>
      <c r="S1741">
        <v>33</v>
      </c>
      <c r="T1741">
        <v>0.87884126832352705</v>
      </c>
      <c r="U1741">
        <v>0.45727028044134999</v>
      </c>
      <c r="V1741" s="6">
        <f t="shared" si="290"/>
        <v>1</v>
      </c>
      <c r="W1741" s="6">
        <f t="shared" si="291"/>
        <v>1</v>
      </c>
      <c r="X1741" s="6" cm="1">
        <f t="array" ref="X1741">IF(T1741 &lt; Rat,1,0)</f>
        <v>0</v>
      </c>
      <c r="Y1741" s="6">
        <f t="shared" si="292"/>
        <v>0</v>
      </c>
      <c r="Z1741" s="6">
        <f t="shared" si="293"/>
        <v>1</v>
      </c>
      <c r="AA1741" s="6">
        <f t="shared" si="294"/>
        <v>0</v>
      </c>
      <c r="AB1741" s="6">
        <f t="shared" si="295"/>
        <v>0</v>
      </c>
    </row>
    <row r="1742" spans="18:28">
      <c r="R1742">
        <v>189</v>
      </c>
      <c r="S1742">
        <v>187</v>
      </c>
      <c r="T1742">
        <v>0.74489617638269701</v>
      </c>
      <c r="U1742">
        <v>0.82042624607053705</v>
      </c>
      <c r="V1742" s="6">
        <f t="shared" si="290"/>
        <v>-2</v>
      </c>
      <c r="W1742" s="6">
        <f t="shared" si="291"/>
        <v>1</v>
      </c>
      <c r="X1742" s="6" cm="1">
        <f t="array" ref="X1742">IF(T1742 &lt; Rat,1,0)</f>
        <v>0</v>
      </c>
      <c r="Y1742" s="6">
        <f t="shared" si="292"/>
        <v>0</v>
      </c>
      <c r="Z1742" s="6">
        <f t="shared" si="293"/>
        <v>1</v>
      </c>
      <c r="AA1742" s="6">
        <f t="shared" si="294"/>
        <v>0</v>
      </c>
      <c r="AB1742" s="6">
        <f t="shared" si="295"/>
        <v>0</v>
      </c>
    </row>
    <row r="1743" spans="18:28">
      <c r="R1743">
        <v>17</v>
      </c>
      <c r="S1743">
        <v>16</v>
      </c>
      <c r="T1743">
        <v>0.94299699169645501</v>
      </c>
      <c r="U1743">
        <v>1.8827250076461599</v>
      </c>
      <c r="V1743" s="6">
        <f t="shared" si="290"/>
        <v>-1</v>
      </c>
      <c r="W1743" s="6">
        <f t="shared" si="291"/>
        <v>1</v>
      </c>
      <c r="X1743" s="6" cm="1">
        <f t="array" ref="X1743">IF(T1743 &lt; Rat,1,0)</f>
        <v>0</v>
      </c>
      <c r="Y1743" s="6">
        <f t="shared" si="292"/>
        <v>0</v>
      </c>
      <c r="Z1743" s="6">
        <f t="shared" si="293"/>
        <v>1</v>
      </c>
      <c r="AA1743" s="6">
        <f t="shared" si="294"/>
        <v>0</v>
      </c>
      <c r="AB1743" s="6">
        <f t="shared" si="295"/>
        <v>0</v>
      </c>
    </row>
    <row r="1744" spans="18:28">
      <c r="R1744">
        <v>187</v>
      </c>
      <c r="S1744">
        <v>185</v>
      </c>
      <c r="T1744">
        <v>0.99496954200266496</v>
      </c>
      <c r="U1744">
        <v>1.0533208009814401</v>
      </c>
      <c r="V1744" s="6">
        <f t="shared" si="290"/>
        <v>-2</v>
      </c>
      <c r="W1744" s="6">
        <f t="shared" si="291"/>
        <v>1</v>
      </c>
      <c r="X1744" s="6" cm="1">
        <f t="array" ref="X1744">IF(T1744 &lt; Rat,1,0)</f>
        <v>0</v>
      </c>
      <c r="Y1744" s="6">
        <f t="shared" si="292"/>
        <v>0</v>
      </c>
      <c r="Z1744" s="6">
        <f t="shared" si="293"/>
        <v>1</v>
      </c>
      <c r="AA1744" s="6">
        <f t="shared" si="294"/>
        <v>0</v>
      </c>
      <c r="AB1744" s="6">
        <f t="shared" si="295"/>
        <v>0</v>
      </c>
    </row>
    <row r="1745" spans="18:28">
      <c r="R1745">
        <v>75</v>
      </c>
      <c r="S1745">
        <v>74</v>
      </c>
      <c r="T1745">
        <v>0.81559710232243698</v>
      </c>
      <c r="U1745">
        <v>0.95346934333355404</v>
      </c>
      <c r="V1745" s="6">
        <f t="shared" si="290"/>
        <v>-1</v>
      </c>
      <c r="W1745" s="6">
        <f t="shared" si="291"/>
        <v>1</v>
      </c>
      <c r="X1745" s="6" cm="1">
        <f t="array" ref="X1745">IF(T1745 &lt; Rat,1,0)</f>
        <v>0</v>
      </c>
      <c r="Y1745" s="6">
        <f t="shared" si="292"/>
        <v>0</v>
      </c>
      <c r="Z1745" s="6">
        <f t="shared" si="293"/>
        <v>1</v>
      </c>
      <c r="AA1745" s="6">
        <f t="shared" si="294"/>
        <v>0</v>
      </c>
      <c r="AB1745" s="6">
        <f t="shared" si="295"/>
        <v>0</v>
      </c>
    </row>
    <row r="1746" spans="18:28">
      <c r="R1746">
        <v>71</v>
      </c>
      <c r="S1746">
        <v>65</v>
      </c>
      <c r="T1746">
        <v>0.88260350664703902</v>
      </c>
      <c r="U1746">
        <v>0.78465743056967596</v>
      </c>
      <c r="V1746" s="6">
        <f t="shared" si="290"/>
        <v>-6</v>
      </c>
      <c r="W1746" s="6">
        <f t="shared" si="291"/>
        <v>0</v>
      </c>
      <c r="X1746" s="6" cm="1">
        <f t="array" ref="X1746">IF(T1746 &lt; Rat,1,0)</f>
        <v>0</v>
      </c>
      <c r="Y1746" s="6">
        <f t="shared" si="292"/>
        <v>0</v>
      </c>
      <c r="Z1746" s="6">
        <f t="shared" si="293"/>
        <v>0</v>
      </c>
      <c r="AA1746" s="6">
        <f t="shared" si="294"/>
        <v>0</v>
      </c>
      <c r="AB1746" s="6">
        <f t="shared" si="295"/>
        <v>1</v>
      </c>
    </row>
    <row r="1747" spans="18:28">
      <c r="R1747">
        <v>61</v>
      </c>
      <c r="S1747">
        <v>78</v>
      </c>
      <c r="T1747">
        <v>0.97621580226972104</v>
      </c>
      <c r="U1747">
        <v>1.3493362581488599</v>
      </c>
      <c r="V1747" s="6">
        <f t="shared" si="290"/>
        <v>17</v>
      </c>
      <c r="W1747" s="6">
        <f t="shared" si="291"/>
        <v>0</v>
      </c>
      <c r="X1747" s="6" cm="1">
        <f t="array" ref="X1747">IF(T1747 &lt; Rat,1,0)</f>
        <v>0</v>
      </c>
      <c r="Y1747" s="6">
        <f t="shared" si="292"/>
        <v>0</v>
      </c>
      <c r="Z1747" s="6">
        <f t="shared" si="293"/>
        <v>0</v>
      </c>
      <c r="AA1747" s="6">
        <f t="shared" si="294"/>
        <v>0</v>
      </c>
      <c r="AB1747" s="6">
        <f t="shared" si="295"/>
        <v>1</v>
      </c>
    </row>
    <row r="1748" spans="18:28">
      <c r="R1748">
        <v>185</v>
      </c>
      <c r="S1748">
        <v>183</v>
      </c>
      <c r="T1748">
        <v>0.903648823084645</v>
      </c>
      <c r="U1748">
        <v>0.82045022978277604</v>
      </c>
      <c r="V1748" s="6">
        <f t="shared" ref="V1748:V1779" si="296">S1748-R1748</f>
        <v>-2</v>
      </c>
      <c r="W1748" s="6">
        <f t="shared" si="291"/>
        <v>1</v>
      </c>
      <c r="X1748" s="6" cm="1">
        <f t="array" ref="X1748">IF(T1748 &lt; Rat,1,0)</f>
        <v>0</v>
      </c>
      <c r="Y1748" s="6">
        <f t="shared" si="292"/>
        <v>0</v>
      </c>
      <c r="Z1748" s="6">
        <f t="shared" si="293"/>
        <v>1</v>
      </c>
      <c r="AA1748" s="6">
        <f t="shared" si="294"/>
        <v>0</v>
      </c>
      <c r="AB1748" s="6">
        <f t="shared" si="295"/>
        <v>0</v>
      </c>
    </row>
    <row r="1749" spans="18:28">
      <c r="R1749">
        <v>131</v>
      </c>
      <c r="S1749">
        <v>95</v>
      </c>
      <c r="T1749">
        <v>0.95749867803658795</v>
      </c>
      <c r="U1749">
        <v>1.0014457764136999</v>
      </c>
      <c r="V1749" s="6">
        <f t="shared" si="296"/>
        <v>-36</v>
      </c>
      <c r="W1749" s="6">
        <f t="shared" si="291"/>
        <v>0</v>
      </c>
      <c r="X1749" s="6" cm="1">
        <f t="array" ref="X1749">IF(T1749 &lt; Rat,1,0)</f>
        <v>0</v>
      </c>
      <c r="Y1749" s="6">
        <f t="shared" si="292"/>
        <v>0</v>
      </c>
      <c r="Z1749" s="6">
        <f t="shared" si="293"/>
        <v>0</v>
      </c>
      <c r="AA1749" s="6">
        <f t="shared" si="294"/>
        <v>0</v>
      </c>
      <c r="AB1749" s="6">
        <f t="shared" si="295"/>
        <v>1</v>
      </c>
    </row>
    <row r="1750" spans="18:28">
      <c r="R1750">
        <v>127</v>
      </c>
      <c r="S1750">
        <v>106</v>
      </c>
      <c r="T1750">
        <v>0.81734508263775496</v>
      </c>
      <c r="U1750">
        <v>0.58378050316521801</v>
      </c>
      <c r="V1750" s="6">
        <f t="shared" si="296"/>
        <v>-21</v>
      </c>
      <c r="W1750" s="6">
        <f t="shared" si="291"/>
        <v>0</v>
      </c>
      <c r="X1750" s="6" cm="1">
        <f t="array" ref="X1750">IF(T1750 &lt; Rat,1,0)</f>
        <v>0</v>
      </c>
      <c r="Y1750" s="6">
        <f t="shared" si="292"/>
        <v>0</v>
      </c>
      <c r="Z1750" s="6">
        <f t="shared" si="293"/>
        <v>0</v>
      </c>
      <c r="AA1750" s="6">
        <f t="shared" si="294"/>
        <v>0</v>
      </c>
      <c r="AB1750" s="6">
        <f t="shared" si="295"/>
        <v>1</v>
      </c>
    </row>
    <row r="1751" spans="18:28">
      <c r="R1751">
        <v>56</v>
      </c>
      <c r="S1751">
        <v>94</v>
      </c>
      <c r="T1751">
        <v>0.776384899577656</v>
      </c>
      <c r="U1751">
        <v>0.54453797102632295</v>
      </c>
      <c r="V1751" s="6">
        <f t="shared" si="296"/>
        <v>38</v>
      </c>
      <c r="W1751" s="6">
        <f t="shared" si="291"/>
        <v>0</v>
      </c>
      <c r="X1751" s="6" cm="1">
        <f t="array" ref="X1751">IF(T1751 &lt; Rat,1,0)</f>
        <v>0</v>
      </c>
      <c r="Y1751" s="6">
        <f t="shared" si="292"/>
        <v>0</v>
      </c>
      <c r="Z1751" s="6">
        <f t="shared" si="293"/>
        <v>0</v>
      </c>
      <c r="AA1751" s="6">
        <f t="shared" si="294"/>
        <v>0</v>
      </c>
      <c r="AB1751" s="6">
        <f t="shared" si="295"/>
        <v>1</v>
      </c>
    </row>
    <row r="1752" spans="18:28">
      <c r="R1752">
        <v>33</v>
      </c>
      <c r="S1752">
        <v>32</v>
      </c>
      <c r="T1752">
        <v>0.89816583005490402</v>
      </c>
      <c r="U1752">
        <v>4.6743245100906803</v>
      </c>
      <c r="V1752" s="6">
        <f t="shared" si="296"/>
        <v>-1</v>
      </c>
      <c r="W1752" s="6">
        <f t="shared" si="291"/>
        <v>1</v>
      </c>
      <c r="X1752" s="6" cm="1">
        <f t="array" ref="X1752">IF(T1752 &lt; Rat,1,0)</f>
        <v>0</v>
      </c>
      <c r="Y1752" s="6">
        <f t="shared" si="292"/>
        <v>0</v>
      </c>
      <c r="Z1752" s="6">
        <f t="shared" si="293"/>
        <v>1</v>
      </c>
      <c r="AA1752" s="6">
        <f t="shared" si="294"/>
        <v>0</v>
      </c>
      <c r="AB1752" s="6">
        <f t="shared" si="295"/>
        <v>0</v>
      </c>
    </row>
    <row r="1753" spans="18:28">
      <c r="R1753">
        <v>11</v>
      </c>
      <c r="S1753">
        <v>10</v>
      </c>
      <c r="T1753">
        <v>0.84831291751482496</v>
      </c>
      <c r="U1753">
        <v>0.70274630549163297</v>
      </c>
      <c r="V1753" s="6">
        <f t="shared" si="296"/>
        <v>-1</v>
      </c>
      <c r="W1753" s="6">
        <f t="shared" si="291"/>
        <v>1</v>
      </c>
      <c r="X1753" s="6" cm="1">
        <f t="array" ref="X1753">IF(T1753 &lt; Rat,1,0)</f>
        <v>0</v>
      </c>
      <c r="Y1753" s="6">
        <f t="shared" si="292"/>
        <v>0</v>
      </c>
      <c r="Z1753" s="6">
        <f t="shared" si="293"/>
        <v>1</v>
      </c>
      <c r="AA1753" s="6">
        <f t="shared" si="294"/>
        <v>0</v>
      </c>
      <c r="AB1753" s="6">
        <f t="shared" si="295"/>
        <v>0</v>
      </c>
    </row>
    <row r="1754" spans="18:28">
      <c r="R1754">
        <v>22</v>
      </c>
      <c r="S1754">
        <v>23</v>
      </c>
      <c r="T1754">
        <v>0.86205327681861799</v>
      </c>
      <c r="U1754">
        <v>1.2603743456746701</v>
      </c>
      <c r="V1754" s="6">
        <f t="shared" si="296"/>
        <v>1</v>
      </c>
      <c r="W1754" s="6">
        <f t="shared" si="291"/>
        <v>1</v>
      </c>
      <c r="X1754" s="6" cm="1">
        <f t="array" ref="X1754">IF(T1754 &lt; Rat,1,0)</f>
        <v>0</v>
      </c>
      <c r="Y1754" s="6">
        <f t="shared" si="292"/>
        <v>0</v>
      </c>
      <c r="Z1754" s="6">
        <f t="shared" si="293"/>
        <v>1</v>
      </c>
      <c r="AA1754" s="6">
        <f t="shared" si="294"/>
        <v>0</v>
      </c>
      <c r="AB1754" s="6">
        <f t="shared" si="295"/>
        <v>0</v>
      </c>
    </row>
    <row r="1755" spans="18:28">
      <c r="R1755">
        <v>134</v>
      </c>
      <c r="S1755">
        <v>130</v>
      </c>
      <c r="T1755">
        <v>0.96805032337437102</v>
      </c>
      <c r="U1755">
        <v>1.24014940496967</v>
      </c>
      <c r="V1755" s="6">
        <f t="shared" si="296"/>
        <v>-4</v>
      </c>
      <c r="W1755" s="6">
        <f t="shared" si="291"/>
        <v>0</v>
      </c>
      <c r="X1755" s="6" cm="1">
        <f t="array" ref="X1755">IF(T1755 &lt; Rat,1,0)</f>
        <v>0</v>
      </c>
      <c r="Y1755" s="6">
        <f t="shared" si="292"/>
        <v>0</v>
      </c>
      <c r="Z1755" s="6">
        <f t="shared" si="293"/>
        <v>0</v>
      </c>
      <c r="AA1755" s="6">
        <f t="shared" si="294"/>
        <v>0</v>
      </c>
      <c r="AB1755" s="6">
        <f t="shared" si="295"/>
        <v>1</v>
      </c>
    </row>
    <row r="1756" spans="18:28">
      <c r="R1756">
        <v>50</v>
      </c>
      <c r="S1756">
        <v>93</v>
      </c>
      <c r="T1756">
        <v>0.85364421768834597</v>
      </c>
      <c r="U1756">
        <v>0.32392815754003601</v>
      </c>
      <c r="V1756" s="6">
        <f t="shared" si="296"/>
        <v>43</v>
      </c>
      <c r="W1756" s="6">
        <f t="shared" si="291"/>
        <v>0</v>
      </c>
      <c r="X1756" s="6" cm="1">
        <f t="array" ref="X1756">IF(T1756 &lt; Rat,1,0)</f>
        <v>0</v>
      </c>
      <c r="Y1756" s="6">
        <f t="shared" si="292"/>
        <v>0</v>
      </c>
      <c r="Z1756" s="6">
        <f t="shared" si="293"/>
        <v>0</v>
      </c>
      <c r="AA1756" s="6">
        <f t="shared" si="294"/>
        <v>0</v>
      </c>
      <c r="AB1756" s="6">
        <f t="shared" si="295"/>
        <v>1</v>
      </c>
    </row>
    <row r="1757" spans="18:28">
      <c r="R1757">
        <v>152</v>
      </c>
      <c r="S1757">
        <v>151</v>
      </c>
      <c r="T1757">
        <v>0.97248758954685199</v>
      </c>
      <c r="U1757">
        <v>1.5009579883414601</v>
      </c>
      <c r="V1757" s="6">
        <f t="shared" si="296"/>
        <v>-1</v>
      </c>
      <c r="W1757" s="6">
        <f t="shared" si="291"/>
        <v>1</v>
      </c>
      <c r="X1757" s="6" cm="1">
        <f t="array" ref="X1757">IF(T1757 &lt; Rat,1,0)</f>
        <v>0</v>
      </c>
      <c r="Y1757" s="6">
        <f t="shared" si="292"/>
        <v>0</v>
      </c>
      <c r="Z1757" s="6">
        <f t="shared" si="293"/>
        <v>1</v>
      </c>
      <c r="AA1757" s="6">
        <f t="shared" si="294"/>
        <v>0</v>
      </c>
      <c r="AB1757" s="6">
        <f t="shared" si="295"/>
        <v>0</v>
      </c>
    </row>
    <row r="1758" spans="18:28">
      <c r="R1758">
        <v>87</v>
      </c>
      <c r="S1758">
        <v>88</v>
      </c>
      <c r="T1758">
        <v>0.88775069600972301</v>
      </c>
      <c r="U1758">
        <v>1.2515699805443601</v>
      </c>
      <c r="V1758" s="6">
        <f t="shared" si="296"/>
        <v>1</v>
      </c>
      <c r="W1758" s="6">
        <f t="shared" si="291"/>
        <v>1</v>
      </c>
      <c r="X1758" s="6" cm="1">
        <f t="array" ref="X1758">IF(T1758 &lt; Rat,1,0)</f>
        <v>0</v>
      </c>
      <c r="Y1758" s="6">
        <f t="shared" si="292"/>
        <v>0</v>
      </c>
      <c r="Z1758" s="6">
        <f t="shared" si="293"/>
        <v>1</v>
      </c>
      <c r="AA1758" s="6">
        <f t="shared" si="294"/>
        <v>0</v>
      </c>
      <c r="AB1758" s="6">
        <f t="shared" si="295"/>
        <v>0</v>
      </c>
    </row>
    <row r="1759" spans="18:28">
      <c r="R1759">
        <v>106</v>
      </c>
      <c r="S1759">
        <v>93</v>
      </c>
      <c r="T1759">
        <v>0.96950949211948101</v>
      </c>
      <c r="U1759">
        <v>0.42764772449608901</v>
      </c>
      <c r="V1759" s="6">
        <f t="shared" si="296"/>
        <v>-13</v>
      </c>
      <c r="W1759" s="6">
        <f t="shared" si="291"/>
        <v>0</v>
      </c>
      <c r="X1759" s="6" cm="1">
        <f t="array" ref="X1759">IF(T1759 &lt; Rat,1,0)</f>
        <v>0</v>
      </c>
      <c r="Y1759" s="6">
        <f t="shared" si="292"/>
        <v>0</v>
      </c>
      <c r="Z1759" s="6">
        <f t="shared" si="293"/>
        <v>0</v>
      </c>
      <c r="AA1759" s="6">
        <f t="shared" si="294"/>
        <v>0</v>
      </c>
      <c r="AB1759" s="6">
        <f t="shared" si="295"/>
        <v>1</v>
      </c>
    </row>
    <row r="1760" spans="18:28">
      <c r="R1760">
        <v>74</v>
      </c>
      <c r="S1760">
        <v>73</v>
      </c>
      <c r="T1760">
        <v>0.81288784580788398</v>
      </c>
      <c r="U1760">
        <v>0.57258714885866502</v>
      </c>
      <c r="V1760" s="6">
        <f t="shared" si="296"/>
        <v>-1</v>
      </c>
      <c r="W1760" s="6">
        <f t="shared" si="291"/>
        <v>1</v>
      </c>
      <c r="X1760" s="6" cm="1">
        <f t="array" ref="X1760">IF(T1760 &lt; Rat,1,0)</f>
        <v>0</v>
      </c>
      <c r="Y1760" s="6">
        <f t="shared" si="292"/>
        <v>0</v>
      </c>
      <c r="Z1760" s="6">
        <f t="shared" si="293"/>
        <v>1</v>
      </c>
      <c r="AA1760" s="6">
        <f t="shared" si="294"/>
        <v>0</v>
      </c>
      <c r="AB1760" s="6">
        <f t="shared" si="295"/>
        <v>0</v>
      </c>
    </row>
    <row r="1761" spans="18:28">
      <c r="R1761">
        <v>170</v>
      </c>
      <c r="S1761">
        <v>173</v>
      </c>
      <c r="T1761">
        <v>0.70376992839558306</v>
      </c>
      <c r="U1761">
        <v>0.363283140669174</v>
      </c>
      <c r="V1761" s="6">
        <f t="shared" si="296"/>
        <v>3</v>
      </c>
      <c r="W1761" s="6">
        <f t="shared" si="291"/>
        <v>1</v>
      </c>
      <c r="X1761" s="6" cm="1">
        <f t="array" ref="X1761">IF(T1761 &lt; Rat,1,0)</f>
        <v>1</v>
      </c>
      <c r="Y1761" s="6">
        <f t="shared" si="292"/>
        <v>1</v>
      </c>
      <c r="Z1761" s="6">
        <f t="shared" si="293"/>
        <v>0</v>
      </c>
      <c r="AA1761" s="6">
        <f t="shared" si="294"/>
        <v>0</v>
      </c>
      <c r="AB1761" s="6">
        <f t="shared" si="295"/>
        <v>0</v>
      </c>
    </row>
    <row r="1762" spans="18:28">
      <c r="R1762">
        <v>38</v>
      </c>
      <c r="S1762">
        <v>36</v>
      </c>
      <c r="T1762">
        <v>0.93290264664826905</v>
      </c>
      <c r="U1762">
        <v>1.20667106563523</v>
      </c>
      <c r="V1762" s="6">
        <f t="shared" si="296"/>
        <v>-2</v>
      </c>
      <c r="W1762" s="6">
        <f t="shared" si="291"/>
        <v>1</v>
      </c>
      <c r="X1762" s="6" cm="1">
        <f t="array" ref="X1762">IF(T1762 &lt; Rat,1,0)</f>
        <v>0</v>
      </c>
      <c r="Y1762" s="6">
        <f t="shared" si="292"/>
        <v>0</v>
      </c>
      <c r="Z1762" s="6">
        <f t="shared" si="293"/>
        <v>1</v>
      </c>
      <c r="AA1762" s="6">
        <f t="shared" si="294"/>
        <v>0</v>
      </c>
      <c r="AB1762" s="6">
        <f t="shared" si="295"/>
        <v>0</v>
      </c>
    </row>
    <row r="1763" spans="18:28">
      <c r="R1763">
        <v>60</v>
      </c>
      <c r="S1763">
        <v>59</v>
      </c>
      <c r="T1763">
        <v>0.91458384186173103</v>
      </c>
      <c r="U1763">
        <v>0.94983639915028695</v>
      </c>
      <c r="V1763" s="6">
        <f t="shared" si="296"/>
        <v>-1</v>
      </c>
      <c r="W1763" s="6">
        <f t="shared" si="291"/>
        <v>1</v>
      </c>
      <c r="X1763" s="6" cm="1">
        <f t="array" ref="X1763">IF(T1763 &lt; Rat,1,0)</f>
        <v>0</v>
      </c>
      <c r="Y1763" s="6">
        <f t="shared" si="292"/>
        <v>0</v>
      </c>
      <c r="Z1763" s="6">
        <f t="shared" si="293"/>
        <v>1</v>
      </c>
      <c r="AA1763" s="6">
        <f t="shared" si="294"/>
        <v>0</v>
      </c>
      <c r="AB1763" s="6">
        <f t="shared" si="295"/>
        <v>0</v>
      </c>
    </row>
    <row r="1764" spans="18:28">
      <c r="R1764">
        <v>6</v>
      </c>
      <c r="S1764">
        <v>10</v>
      </c>
      <c r="T1764">
        <v>0.96085028762018898</v>
      </c>
      <c r="U1764">
        <v>1.08749322032153</v>
      </c>
      <c r="V1764" s="6">
        <f t="shared" si="296"/>
        <v>4</v>
      </c>
      <c r="W1764" s="6">
        <f t="shared" si="291"/>
        <v>0</v>
      </c>
      <c r="X1764" s="6" cm="1">
        <f t="array" ref="X1764">IF(T1764 &lt; Rat,1,0)</f>
        <v>0</v>
      </c>
      <c r="Y1764" s="6">
        <f t="shared" si="292"/>
        <v>0</v>
      </c>
      <c r="Z1764" s="6">
        <f t="shared" si="293"/>
        <v>0</v>
      </c>
      <c r="AA1764" s="6">
        <f t="shared" si="294"/>
        <v>0</v>
      </c>
      <c r="AB1764" s="6">
        <f t="shared" si="295"/>
        <v>1</v>
      </c>
    </row>
    <row r="1765" spans="18:28">
      <c r="R1765">
        <v>151</v>
      </c>
      <c r="S1765">
        <v>152</v>
      </c>
      <c r="T1765">
        <v>0.99639674054890603</v>
      </c>
      <c r="U1765">
        <v>1.0546532116965599</v>
      </c>
      <c r="V1765" s="6">
        <f t="shared" si="296"/>
        <v>1</v>
      </c>
      <c r="W1765" s="6">
        <f t="shared" si="291"/>
        <v>1</v>
      </c>
      <c r="X1765" s="6" cm="1">
        <f t="array" ref="X1765">IF(T1765 &lt; Rat,1,0)</f>
        <v>0</v>
      </c>
      <c r="Y1765" s="6">
        <f t="shared" si="292"/>
        <v>0</v>
      </c>
      <c r="Z1765" s="6">
        <f t="shared" si="293"/>
        <v>1</v>
      </c>
      <c r="AA1765" s="6">
        <f t="shared" si="294"/>
        <v>0</v>
      </c>
      <c r="AB1765" s="6">
        <f t="shared" si="295"/>
        <v>0</v>
      </c>
    </row>
    <row r="1766" spans="18:28">
      <c r="R1766">
        <v>197</v>
      </c>
      <c r="S1766">
        <v>160</v>
      </c>
      <c r="T1766">
        <v>0.86699436234360605</v>
      </c>
      <c r="U1766">
        <v>0.81596127519644701</v>
      </c>
      <c r="V1766" s="6">
        <f t="shared" si="296"/>
        <v>-37</v>
      </c>
      <c r="W1766" s="6">
        <f t="shared" si="291"/>
        <v>0</v>
      </c>
      <c r="X1766" s="6" cm="1">
        <f t="array" ref="X1766">IF(T1766 &lt; Rat,1,0)</f>
        <v>0</v>
      </c>
      <c r="Y1766" s="6">
        <f t="shared" si="292"/>
        <v>0</v>
      </c>
      <c r="Z1766" s="6">
        <f t="shared" si="293"/>
        <v>0</v>
      </c>
      <c r="AA1766" s="6">
        <f t="shared" si="294"/>
        <v>0</v>
      </c>
      <c r="AB1766" s="6">
        <f t="shared" si="295"/>
        <v>1</v>
      </c>
    </row>
    <row r="1767" spans="18:28">
      <c r="R1767">
        <v>46</v>
      </c>
      <c r="S1767">
        <v>45</v>
      </c>
      <c r="T1767">
        <v>0.79539103934283095</v>
      </c>
      <c r="U1767">
        <v>2.0838435578697898</v>
      </c>
      <c r="V1767" s="6">
        <f t="shared" si="296"/>
        <v>-1</v>
      </c>
      <c r="W1767" s="6">
        <f t="shared" si="291"/>
        <v>1</v>
      </c>
      <c r="X1767" s="6" cm="1">
        <f t="array" ref="X1767">IF(T1767 &lt; Rat,1,0)</f>
        <v>0</v>
      </c>
      <c r="Y1767" s="6">
        <f t="shared" si="292"/>
        <v>0</v>
      </c>
      <c r="Z1767" s="6">
        <f t="shared" si="293"/>
        <v>1</v>
      </c>
      <c r="AA1767" s="6">
        <f t="shared" si="294"/>
        <v>0</v>
      </c>
      <c r="AB1767" s="6">
        <f t="shared" si="295"/>
        <v>0</v>
      </c>
    </row>
    <row r="1768" spans="18:28">
      <c r="R1768">
        <v>103</v>
      </c>
      <c r="S1768">
        <v>36</v>
      </c>
      <c r="T1768">
        <v>0.99824076461024902</v>
      </c>
      <c r="U1768">
        <v>0.32572770381201199</v>
      </c>
      <c r="V1768" s="6">
        <f t="shared" si="296"/>
        <v>-67</v>
      </c>
      <c r="W1768" s="6">
        <f t="shared" si="291"/>
        <v>0</v>
      </c>
      <c r="X1768" s="6" cm="1">
        <f t="array" ref="X1768">IF(T1768 &lt; Rat,1,0)</f>
        <v>0</v>
      </c>
      <c r="Y1768" s="6">
        <f t="shared" si="292"/>
        <v>0</v>
      </c>
      <c r="Z1768" s="6">
        <f t="shared" si="293"/>
        <v>0</v>
      </c>
      <c r="AA1768" s="6">
        <f t="shared" si="294"/>
        <v>0</v>
      </c>
      <c r="AB1768" s="6">
        <f t="shared" si="295"/>
        <v>1</v>
      </c>
    </row>
    <row r="1769" spans="18:28">
      <c r="R1769">
        <v>55</v>
      </c>
      <c r="S1769">
        <v>53</v>
      </c>
      <c r="T1769">
        <v>0.78322829083553602</v>
      </c>
      <c r="U1769">
        <v>0.28205835927317102</v>
      </c>
      <c r="V1769" s="6">
        <f t="shared" si="296"/>
        <v>-2</v>
      </c>
      <c r="W1769" s="6">
        <f t="shared" si="291"/>
        <v>1</v>
      </c>
      <c r="X1769" s="6" cm="1">
        <f t="array" ref="X1769">IF(T1769 &lt; Rat,1,0)</f>
        <v>0</v>
      </c>
      <c r="Y1769" s="6">
        <f t="shared" si="292"/>
        <v>0</v>
      </c>
      <c r="Z1769" s="6">
        <f t="shared" si="293"/>
        <v>1</v>
      </c>
      <c r="AA1769" s="6">
        <f t="shared" si="294"/>
        <v>0</v>
      </c>
      <c r="AB1769" s="6">
        <f t="shared" si="295"/>
        <v>0</v>
      </c>
    </row>
    <row r="1770" spans="18:28">
      <c r="R1770">
        <v>129</v>
      </c>
      <c r="S1770">
        <v>9</v>
      </c>
      <c r="T1770">
        <v>0.98709083951730703</v>
      </c>
      <c r="U1770">
        <v>1.0842383137376601</v>
      </c>
      <c r="V1770" s="6">
        <f t="shared" si="296"/>
        <v>-120</v>
      </c>
      <c r="W1770" s="6">
        <f t="shared" si="291"/>
        <v>0</v>
      </c>
      <c r="X1770" s="6" cm="1">
        <f t="array" ref="X1770">IF(T1770 &lt; Rat,1,0)</f>
        <v>0</v>
      </c>
      <c r="Y1770" s="6">
        <f t="shared" si="292"/>
        <v>0</v>
      </c>
      <c r="Z1770" s="6">
        <f t="shared" si="293"/>
        <v>0</v>
      </c>
      <c r="AA1770" s="6">
        <f t="shared" si="294"/>
        <v>0</v>
      </c>
      <c r="AB1770" s="6">
        <f t="shared" si="295"/>
        <v>1</v>
      </c>
    </row>
    <row r="1771" spans="18:28">
      <c r="R1771">
        <v>78</v>
      </c>
      <c r="S1771">
        <v>33</v>
      </c>
      <c r="T1771">
        <v>0.96629214558632104</v>
      </c>
      <c r="U1771">
        <v>0.89559632308658899</v>
      </c>
      <c r="V1771" s="6">
        <f t="shared" si="296"/>
        <v>-45</v>
      </c>
      <c r="W1771" s="6">
        <f t="shared" si="291"/>
        <v>0</v>
      </c>
      <c r="X1771" s="6" cm="1">
        <f t="array" ref="X1771">IF(T1771 &lt; Rat,1,0)</f>
        <v>0</v>
      </c>
      <c r="Y1771" s="6">
        <f t="shared" si="292"/>
        <v>0</v>
      </c>
      <c r="Z1771" s="6">
        <f t="shared" si="293"/>
        <v>0</v>
      </c>
      <c r="AA1771" s="6">
        <f t="shared" si="294"/>
        <v>0</v>
      </c>
      <c r="AB1771" s="6">
        <f t="shared" si="295"/>
        <v>1</v>
      </c>
    </row>
    <row r="1772" spans="18:28">
      <c r="R1772">
        <v>7</v>
      </c>
      <c r="S1772">
        <v>8</v>
      </c>
      <c r="T1772">
        <v>0.86440298466502496</v>
      </c>
      <c r="U1772">
        <v>0.80222446227791</v>
      </c>
      <c r="V1772" s="6">
        <f t="shared" si="296"/>
        <v>1</v>
      </c>
      <c r="W1772" s="6">
        <f t="shared" si="291"/>
        <v>1</v>
      </c>
      <c r="X1772" s="6" cm="1">
        <f t="array" ref="X1772">IF(T1772 &lt; Rat,1,0)</f>
        <v>0</v>
      </c>
      <c r="Y1772" s="6">
        <f t="shared" si="292"/>
        <v>0</v>
      </c>
      <c r="Z1772" s="6">
        <f t="shared" si="293"/>
        <v>1</v>
      </c>
      <c r="AA1772" s="6">
        <f t="shared" si="294"/>
        <v>0</v>
      </c>
      <c r="AB1772" s="6">
        <f t="shared" si="295"/>
        <v>0</v>
      </c>
    </row>
    <row r="1773" spans="18:28">
      <c r="R1773">
        <v>148</v>
      </c>
      <c r="S1773">
        <v>131</v>
      </c>
      <c r="T1773">
        <v>0.99391729680387597</v>
      </c>
      <c r="U1773">
        <v>1.05891913268567</v>
      </c>
      <c r="V1773" s="6">
        <f t="shared" si="296"/>
        <v>-17</v>
      </c>
      <c r="W1773" s="6">
        <f t="shared" si="291"/>
        <v>0</v>
      </c>
      <c r="X1773" s="6" cm="1">
        <f t="array" ref="X1773">IF(T1773 &lt; Rat,1,0)</f>
        <v>0</v>
      </c>
      <c r="Y1773" s="6">
        <f t="shared" si="292"/>
        <v>0</v>
      </c>
      <c r="Z1773" s="6">
        <f t="shared" si="293"/>
        <v>0</v>
      </c>
      <c r="AA1773" s="6">
        <f t="shared" si="294"/>
        <v>0</v>
      </c>
      <c r="AB1773" s="6">
        <f t="shared" si="295"/>
        <v>1</v>
      </c>
    </row>
    <row r="1774" spans="18:28">
      <c r="R1774">
        <v>182</v>
      </c>
      <c r="S1774">
        <v>181</v>
      </c>
      <c r="T1774">
        <v>0.98077713541591605</v>
      </c>
      <c r="U1774">
        <v>1.4168914201281</v>
      </c>
      <c r="V1774" s="6">
        <f t="shared" si="296"/>
        <v>-1</v>
      </c>
      <c r="W1774" s="6">
        <f t="shared" si="291"/>
        <v>1</v>
      </c>
      <c r="X1774" s="6" cm="1">
        <f t="array" ref="X1774">IF(T1774 &lt; Rat,1,0)</f>
        <v>0</v>
      </c>
      <c r="Y1774" s="6">
        <f t="shared" si="292"/>
        <v>0</v>
      </c>
      <c r="Z1774" s="6">
        <f t="shared" si="293"/>
        <v>1</v>
      </c>
      <c r="AA1774" s="6">
        <f t="shared" si="294"/>
        <v>0</v>
      </c>
      <c r="AB1774" s="6">
        <f t="shared" si="295"/>
        <v>0</v>
      </c>
    </row>
    <row r="1775" spans="18:28">
      <c r="R1775">
        <v>133</v>
      </c>
      <c r="S1775">
        <v>132</v>
      </c>
      <c r="T1775">
        <v>0.99768096931009198</v>
      </c>
      <c r="U1775">
        <v>1.17700521515076</v>
      </c>
      <c r="V1775" s="6">
        <f t="shared" si="296"/>
        <v>-1</v>
      </c>
      <c r="W1775" s="6">
        <f t="shared" si="291"/>
        <v>1</v>
      </c>
      <c r="X1775" s="6" cm="1">
        <f t="array" ref="X1775">IF(T1775 &lt; Rat,1,0)</f>
        <v>0</v>
      </c>
      <c r="Y1775" s="6">
        <f t="shared" si="292"/>
        <v>0</v>
      </c>
      <c r="Z1775" s="6">
        <f t="shared" si="293"/>
        <v>1</v>
      </c>
      <c r="AA1775" s="6">
        <f t="shared" si="294"/>
        <v>0</v>
      </c>
      <c r="AB1775" s="6">
        <f t="shared" si="295"/>
        <v>0</v>
      </c>
    </row>
    <row r="1776" spans="18:28">
      <c r="R1776">
        <v>54</v>
      </c>
      <c r="S1776">
        <v>53</v>
      </c>
      <c r="T1776">
        <v>0.86203680218673595</v>
      </c>
      <c r="U1776">
        <v>1.00419262376231</v>
      </c>
      <c r="V1776" s="6">
        <f t="shared" si="296"/>
        <v>-1</v>
      </c>
      <c r="W1776" s="6">
        <f t="shared" si="291"/>
        <v>1</v>
      </c>
      <c r="X1776" s="6" cm="1">
        <f t="array" ref="X1776">IF(T1776 &lt; Rat,1,0)</f>
        <v>0</v>
      </c>
      <c r="Y1776" s="6">
        <f t="shared" si="292"/>
        <v>0</v>
      </c>
      <c r="Z1776" s="6">
        <f t="shared" si="293"/>
        <v>1</v>
      </c>
      <c r="AA1776" s="6">
        <f t="shared" si="294"/>
        <v>0</v>
      </c>
      <c r="AB1776" s="6">
        <f t="shared" si="295"/>
        <v>0</v>
      </c>
    </row>
    <row r="1777" spans="18:28">
      <c r="R1777">
        <v>146</v>
      </c>
      <c r="S1777">
        <v>92</v>
      </c>
      <c r="T1777">
        <v>0.84460082995292896</v>
      </c>
      <c r="U1777">
        <v>0.53497366824711701</v>
      </c>
      <c r="V1777" s="6">
        <f t="shared" si="296"/>
        <v>-54</v>
      </c>
      <c r="W1777" s="6">
        <f t="shared" si="291"/>
        <v>0</v>
      </c>
      <c r="X1777" s="6" cm="1">
        <f t="array" ref="X1777">IF(T1777 &lt; Rat,1,0)</f>
        <v>0</v>
      </c>
      <c r="Y1777" s="6">
        <f t="shared" si="292"/>
        <v>0</v>
      </c>
      <c r="Z1777" s="6">
        <f t="shared" si="293"/>
        <v>0</v>
      </c>
      <c r="AA1777" s="6">
        <f t="shared" si="294"/>
        <v>0</v>
      </c>
      <c r="AB1777" s="6">
        <f t="shared" si="295"/>
        <v>1</v>
      </c>
    </row>
    <row r="1778" spans="18:28">
      <c r="R1778">
        <v>16</v>
      </c>
      <c r="S1778">
        <v>17</v>
      </c>
      <c r="T1778">
        <v>0.935439654943656</v>
      </c>
      <c r="U1778">
        <v>0.90207825320001001</v>
      </c>
      <c r="V1778" s="6">
        <f t="shared" si="296"/>
        <v>1</v>
      </c>
      <c r="W1778" s="6">
        <f t="shared" si="291"/>
        <v>1</v>
      </c>
      <c r="X1778" s="6" cm="1">
        <f t="array" ref="X1778">IF(T1778 &lt; Rat,1,0)</f>
        <v>0</v>
      </c>
      <c r="Y1778" s="6">
        <f t="shared" si="292"/>
        <v>0</v>
      </c>
      <c r="Z1778" s="6">
        <f t="shared" si="293"/>
        <v>1</v>
      </c>
      <c r="AA1778" s="6">
        <f t="shared" si="294"/>
        <v>0</v>
      </c>
      <c r="AB1778" s="6">
        <f t="shared" si="295"/>
        <v>0</v>
      </c>
    </row>
    <row r="1779" spans="18:28">
      <c r="R1779">
        <v>147</v>
      </c>
      <c r="S1779">
        <v>95</v>
      </c>
      <c r="T1779">
        <v>0.99685753388194898</v>
      </c>
      <c r="U1779">
        <v>0.84451938578313601</v>
      </c>
      <c r="V1779" s="6">
        <f t="shared" si="296"/>
        <v>-52</v>
      </c>
      <c r="W1779" s="6">
        <f t="shared" si="291"/>
        <v>0</v>
      </c>
      <c r="X1779" s="6" cm="1">
        <f t="array" ref="X1779">IF(T1779 &lt; Rat,1,0)</f>
        <v>0</v>
      </c>
      <c r="Y1779" s="6">
        <f t="shared" si="292"/>
        <v>0</v>
      </c>
      <c r="Z1779" s="6">
        <f t="shared" si="293"/>
        <v>0</v>
      </c>
      <c r="AA1779" s="6">
        <f t="shared" si="294"/>
        <v>0</v>
      </c>
      <c r="AB1779" s="6">
        <f t="shared" si="295"/>
        <v>1</v>
      </c>
    </row>
    <row r="1780" spans="18:28">
      <c r="R1780">
        <v>68</v>
      </c>
      <c r="S1780">
        <v>67</v>
      </c>
      <c r="T1780">
        <v>0.86279528513703296</v>
      </c>
      <c r="U1780">
        <v>1.95389119698712</v>
      </c>
      <c r="V1780" s="6">
        <f t="shared" ref="V1780:V1811" si="297">S1780-R1780</f>
        <v>-1</v>
      </c>
      <c r="W1780" s="6">
        <f t="shared" si="291"/>
        <v>1</v>
      </c>
      <c r="X1780" s="6" cm="1">
        <f t="array" ref="X1780">IF(T1780 &lt; Rat,1,0)</f>
        <v>0</v>
      </c>
      <c r="Y1780" s="6">
        <f t="shared" si="292"/>
        <v>0</v>
      </c>
      <c r="Z1780" s="6">
        <f t="shared" si="293"/>
        <v>1</v>
      </c>
      <c r="AA1780" s="6">
        <f t="shared" si="294"/>
        <v>0</v>
      </c>
      <c r="AB1780" s="6">
        <f t="shared" si="295"/>
        <v>0</v>
      </c>
    </row>
    <row r="1781" spans="18:28">
      <c r="R1781">
        <v>149</v>
      </c>
      <c r="S1781">
        <v>148</v>
      </c>
      <c r="T1781">
        <v>0.86888860660192102</v>
      </c>
      <c r="U1781">
        <v>1.0615996441170199</v>
      </c>
      <c r="V1781" s="6">
        <f t="shared" si="297"/>
        <v>-1</v>
      </c>
      <c r="W1781" s="6">
        <f t="shared" si="291"/>
        <v>1</v>
      </c>
      <c r="X1781" s="6" cm="1">
        <f t="array" ref="X1781">IF(T1781 &lt; Rat,1,0)</f>
        <v>0</v>
      </c>
      <c r="Y1781" s="6">
        <f t="shared" si="292"/>
        <v>0</v>
      </c>
      <c r="Z1781" s="6">
        <f t="shared" si="293"/>
        <v>1</v>
      </c>
      <c r="AA1781" s="6">
        <f t="shared" si="294"/>
        <v>0</v>
      </c>
      <c r="AB1781" s="6">
        <f t="shared" si="295"/>
        <v>0</v>
      </c>
    </row>
    <row r="1782" spans="18:28">
      <c r="R1782">
        <v>65</v>
      </c>
      <c r="S1782">
        <v>128</v>
      </c>
      <c r="T1782">
        <v>0.95896675943530296</v>
      </c>
      <c r="U1782">
        <v>0.78505822441763795</v>
      </c>
      <c r="V1782" s="6">
        <f t="shared" si="297"/>
        <v>63</v>
      </c>
      <c r="W1782" s="6">
        <f t="shared" si="291"/>
        <v>0</v>
      </c>
      <c r="X1782" s="6" cm="1">
        <f t="array" ref="X1782">IF(T1782 &lt; Rat,1,0)</f>
        <v>0</v>
      </c>
      <c r="Y1782" s="6">
        <f t="shared" si="292"/>
        <v>0</v>
      </c>
      <c r="Z1782" s="6">
        <f t="shared" si="293"/>
        <v>0</v>
      </c>
      <c r="AA1782" s="6">
        <f t="shared" si="294"/>
        <v>0</v>
      </c>
      <c r="AB1782" s="6">
        <f t="shared" si="295"/>
        <v>1</v>
      </c>
    </row>
    <row r="1783" spans="18:28">
      <c r="R1783">
        <v>92</v>
      </c>
      <c r="S1783">
        <v>95</v>
      </c>
      <c r="T1783">
        <v>0.98426046508598597</v>
      </c>
      <c r="U1783">
        <v>1.0202577508736299</v>
      </c>
      <c r="V1783" s="6">
        <f t="shared" si="297"/>
        <v>3</v>
      </c>
      <c r="W1783" s="6">
        <f t="shared" si="291"/>
        <v>1</v>
      </c>
      <c r="X1783" s="6" cm="1">
        <f t="array" ref="X1783">IF(T1783 &lt; Rat,1,0)</f>
        <v>0</v>
      </c>
      <c r="Y1783" s="6">
        <f t="shared" si="292"/>
        <v>0</v>
      </c>
      <c r="Z1783" s="6">
        <f t="shared" si="293"/>
        <v>1</v>
      </c>
      <c r="AA1783" s="6">
        <f t="shared" si="294"/>
        <v>0</v>
      </c>
      <c r="AB1783" s="6">
        <f t="shared" si="295"/>
        <v>0</v>
      </c>
    </row>
    <row r="1784" spans="18:28">
      <c r="R1784">
        <v>45</v>
      </c>
      <c r="S1784">
        <v>72</v>
      </c>
      <c r="T1784">
        <v>0.78021433811382501</v>
      </c>
      <c r="U1784">
        <v>1.44861923220442</v>
      </c>
      <c r="V1784" s="6">
        <f t="shared" si="297"/>
        <v>27</v>
      </c>
      <c r="W1784" s="6">
        <f t="shared" si="291"/>
        <v>0</v>
      </c>
      <c r="X1784" s="6" cm="1">
        <f t="array" ref="X1784">IF(T1784 &lt; Rat,1,0)</f>
        <v>0</v>
      </c>
      <c r="Y1784" s="6">
        <f t="shared" si="292"/>
        <v>0</v>
      </c>
      <c r="Z1784" s="6">
        <f t="shared" si="293"/>
        <v>0</v>
      </c>
      <c r="AA1784" s="6">
        <f t="shared" si="294"/>
        <v>0</v>
      </c>
      <c r="AB1784" s="6">
        <f t="shared" si="295"/>
        <v>1</v>
      </c>
    </row>
    <row r="1785" spans="18:28">
      <c r="R1785">
        <v>135</v>
      </c>
      <c r="S1785">
        <v>153</v>
      </c>
      <c r="T1785">
        <v>0.745136427118539</v>
      </c>
      <c r="U1785">
        <v>0.568271836769769</v>
      </c>
      <c r="V1785" s="6">
        <f t="shared" si="297"/>
        <v>18</v>
      </c>
      <c r="W1785" s="6">
        <f t="shared" si="291"/>
        <v>0</v>
      </c>
      <c r="X1785" s="6" cm="1">
        <f t="array" ref="X1785">IF(T1785 &lt; Rat,1,0)</f>
        <v>0</v>
      </c>
      <c r="Y1785" s="6">
        <f t="shared" si="292"/>
        <v>0</v>
      </c>
      <c r="Z1785" s="6">
        <f t="shared" si="293"/>
        <v>0</v>
      </c>
      <c r="AA1785" s="6">
        <f t="shared" si="294"/>
        <v>0</v>
      </c>
      <c r="AB1785" s="6">
        <f t="shared" si="295"/>
        <v>1</v>
      </c>
    </row>
    <row r="1786" spans="18:28">
      <c r="R1786">
        <v>58</v>
      </c>
      <c r="S1786">
        <v>110</v>
      </c>
      <c r="T1786">
        <v>0.98430759381282595</v>
      </c>
      <c r="U1786">
        <v>0.88826042139681805</v>
      </c>
      <c r="V1786" s="6">
        <f t="shared" si="297"/>
        <v>52</v>
      </c>
      <c r="W1786" s="6">
        <f t="shared" si="291"/>
        <v>0</v>
      </c>
      <c r="X1786" s="6" cm="1">
        <f t="array" ref="X1786">IF(T1786 &lt; Rat,1,0)</f>
        <v>0</v>
      </c>
      <c r="Y1786" s="6">
        <f t="shared" si="292"/>
        <v>0</v>
      </c>
      <c r="Z1786" s="6">
        <f t="shared" si="293"/>
        <v>0</v>
      </c>
      <c r="AA1786" s="6">
        <f t="shared" si="294"/>
        <v>0</v>
      </c>
      <c r="AB1786" s="6">
        <f t="shared" si="295"/>
        <v>1</v>
      </c>
    </row>
    <row r="1787" spans="18:28">
      <c r="R1787">
        <v>31</v>
      </c>
      <c r="S1787">
        <v>33</v>
      </c>
      <c r="T1787">
        <v>0.82275574278922103</v>
      </c>
      <c r="U1787">
        <v>1.2787792201563399</v>
      </c>
      <c r="V1787" s="6">
        <f t="shared" si="297"/>
        <v>2</v>
      </c>
      <c r="W1787" s="6">
        <f t="shared" si="291"/>
        <v>1</v>
      </c>
      <c r="X1787" s="6" cm="1">
        <f t="array" ref="X1787">IF(T1787 &lt; Rat,1,0)</f>
        <v>0</v>
      </c>
      <c r="Y1787" s="6">
        <f t="shared" si="292"/>
        <v>0</v>
      </c>
      <c r="Z1787" s="6">
        <f t="shared" si="293"/>
        <v>1</v>
      </c>
      <c r="AA1787" s="6">
        <f t="shared" si="294"/>
        <v>0</v>
      </c>
      <c r="AB1787" s="6">
        <f t="shared" si="295"/>
        <v>0</v>
      </c>
    </row>
    <row r="1788" spans="18:28">
      <c r="R1788">
        <v>3</v>
      </c>
      <c r="S1788">
        <v>94</v>
      </c>
      <c r="T1788">
        <v>0.94694919163180002</v>
      </c>
      <c r="U1788">
        <v>0.24277059077586499</v>
      </c>
      <c r="V1788" s="6">
        <f t="shared" si="297"/>
        <v>91</v>
      </c>
      <c r="W1788" s="6">
        <f t="shared" si="291"/>
        <v>0</v>
      </c>
      <c r="X1788" s="6" cm="1">
        <f t="array" ref="X1788">IF(T1788 &lt; Rat,1,0)</f>
        <v>0</v>
      </c>
      <c r="Y1788" s="6">
        <f t="shared" si="292"/>
        <v>0</v>
      </c>
      <c r="Z1788" s="6">
        <f t="shared" si="293"/>
        <v>0</v>
      </c>
      <c r="AA1788" s="6">
        <f t="shared" si="294"/>
        <v>0</v>
      </c>
      <c r="AB1788" s="6">
        <f t="shared" si="295"/>
        <v>1</v>
      </c>
    </row>
    <row r="1789" spans="18:28">
      <c r="R1789">
        <v>164</v>
      </c>
      <c r="S1789">
        <v>160</v>
      </c>
      <c r="T1789">
        <v>0.96538200800484197</v>
      </c>
      <c r="U1789">
        <v>1.4899527991189201</v>
      </c>
      <c r="V1789" s="6">
        <f t="shared" si="297"/>
        <v>-4</v>
      </c>
      <c r="W1789" s="6">
        <f t="shared" si="291"/>
        <v>0</v>
      </c>
      <c r="X1789" s="6" cm="1">
        <f t="array" ref="X1789">IF(T1789 &lt; Rat,1,0)</f>
        <v>0</v>
      </c>
      <c r="Y1789" s="6">
        <f t="shared" si="292"/>
        <v>0</v>
      </c>
      <c r="Z1789" s="6">
        <f t="shared" si="293"/>
        <v>0</v>
      </c>
      <c r="AA1789" s="6">
        <f t="shared" si="294"/>
        <v>0</v>
      </c>
      <c r="AB1789" s="6">
        <f t="shared" si="295"/>
        <v>1</v>
      </c>
    </row>
    <row r="1790" spans="18:28">
      <c r="R1790">
        <v>111</v>
      </c>
      <c r="S1790">
        <v>110</v>
      </c>
      <c r="T1790">
        <v>0.81408928050070395</v>
      </c>
      <c r="U1790">
        <v>0.823755597716051</v>
      </c>
      <c r="V1790" s="6">
        <f t="shared" si="297"/>
        <v>-1</v>
      </c>
      <c r="W1790" s="6">
        <f t="shared" si="291"/>
        <v>1</v>
      </c>
      <c r="X1790" s="6" cm="1">
        <f t="array" ref="X1790">IF(T1790 &lt; Rat,1,0)</f>
        <v>0</v>
      </c>
      <c r="Y1790" s="6">
        <f t="shared" si="292"/>
        <v>0</v>
      </c>
      <c r="Z1790" s="6">
        <f t="shared" si="293"/>
        <v>1</v>
      </c>
      <c r="AA1790" s="6">
        <f t="shared" si="294"/>
        <v>0</v>
      </c>
      <c r="AB1790" s="6">
        <f t="shared" si="295"/>
        <v>0</v>
      </c>
    </row>
    <row r="1791" spans="18:28">
      <c r="R1791">
        <v>89</v>
      </c>
      <c r="S1791">
        <v>95</v>
      </c>
      <c r="T1791">
        <v>0.97009505545939401</v>
      </c>
      <c r="U1791">
        <v>1.0473403629470399</v>
      </c>
      <c r="V1791" s="6">
        <f t="shared" si="297"/>
        <v>6</v>
      </c>
      <c r="W1791" s="6">
        <f t="shared" si="291"/>
        <v>0</v>
      </c>
      <c r="X1791" s="6" cm="1">
        <f t="array" ref="X1791">IF(T1791 &lt; Rat,1,0)</f>
        <v>0</v>
      </c>
      <c r="Y1791" s="6">
        <f t="shared" si="292"/>
        <v>0</v>
      </c>
      <c r="Z1791" s="6">
        <f t="shared" si="293"/>
        <v>0</v>
      </c>
      <c r="AA1791" s="6">
        <f t="shared" si="294"/>
        <v>0</v>
      </c>
      <c r="AB1791" s="6">
        <f t="shared" si="295"/>
        <v>1</v>
      </c>
    </row>
    <row r="1792" spans="18:28">
      <c r="R1792">
        <v>154</v>
      </c>
      <c r="S1792">
        <v>129</v>
      </c>
      <c r="T1792">
        <v>0.90955109968079995</v>
      </c>
      <c r="U1792">
        <v>1.5793300191708799</v>
      </c>
      <c r="V1792" s="6">
        <f t="shared" si="297"/>
        <v>-25</v>
      </c>
      <c r="W1792" s="6">
        <f t="shared" si="291"/>
        <v>0</v>
      </c>
      <c r="X1792" s="6" cm="1">
        <f t="array" ref="X1792">IF(T1792 &lt; Rat,1,0)</f>
        <v>0</v>
      </c>
      <c r="Y1792" s="6">
        <f t="shared" si="292"/>
        <v>0</v>
      </c>
      <c r="Z1792" s="6">
        <f t="shared" si="293"/>
        <v>0</v>
      </c>
      <c r="AA1792" s="6">
        <f t="shared" si="294"/>
        <v>0</v>
      </c>
      <c r="AB1792" s="6">
        <f t="shared" si="295"/>
        <v>1</v>
      </c>
    </row>
    <row r="1793" spans="18:28">
      <c r="R1793">
        <v>63</v>
      </c>
      <c r="S1793">
        <v>15</v>
      </c>
      <c r="T1793">
        <v>0.75938429221575199</v>
      </c>
      <c r="U1793">
        <v>0.66371077029044001</v>
      </c>
      <c r="V1793" s="6">
        <f t="shared" si="297"/>
        <v>-48</v>
      </c>
      <c r="W1793" s="6">
        <f t="shared" si="291"/>
        <v>0</v>
      </c>
      <c r="X1793" s="6" cm="1">
        <f t="array" ref="X1793">IF(T1793 &lt; Rat,1,0)</f>
        <v>0</v>
      </c>
      <c r="Y1793" s="6">
        <f t="shared" si="292"/>
        <v>0</v>
      </c>
      <c r="Z1793" s="6">
        <f t="shared" si="293"/>
        <v>0</v>
      </c>
      <c r="AA1793" s="6">
        <f t="shared" si="294"/>
        <v>0</v>
      </c>
      <c r="AB1793" s="6">
        <f t="shared" si="295"/>
        <v>1</v>
      </c>
    </row>
    <row r="1794" spans="18:28">
      <c r="R1794">
        <v>138</v>
      </c>
      <c r="S1794">
        <v>10</v>
      </c>
      <c r="T1794">
        <v>0.89433256815489504</v>
      </c>
      <c r="U1794">
        <v>0.78784284283733896</v>
      </c>
      <c r="V1794" s="6">
        <f t="shared" si="297"/>
        <v>-128</v>
      </c>
      <c r="W1794" s="6">
        <f t="shared" si="291"/>
        <v>0</v>
      </c>
      <c r="X1794" s="6" cm="1">
        <f t="array" ref="X1794">IF(T1794 &lt; Rat,1,0)</f>
        <v>0</v>
      </c>
      <c r="Y1794" s="6">
        <f t="shared" si="292"/>
        <v>0</v>
      </c>
      <c r="Z1794" s="6">
        <f t="shared" si="293"/>
        <v>0</v>
      </c>
      <c r="AA1794" s="6">
        <f t="shared" si="294"/>
        <v>0</v>
      </c>
      <c r="AB1794" s="6">
        <f t="shared" si="295"/>
        <v>1</v>
      </c>
    </row>
    <row r="1795" spans="18:28">
      <c r="R1795">
        <v>186</v>
      </c>
      <c r="S1795">
        <v>102</v>
      </c>
      <c r="T1795">
        <v>0.97813298693996797</v>
      </c>
      <c r="U1795">
        <v>0.90537063615869795</v>
      </c>
      <c r="V1795" s="6">
        <f t="shared" si="297"/>
        <v>-84</v>
      </c>
      <c r="W1795" s="6">
        <f t="shared" si="291"/>
        <v>0</v>
      </c>
      <c r="X1795" s="6" cm="1">
        <f t="array" ref="X1795">IF(T1795 &lt; Rat,1,0)</f>
        <v>0</v>
      </c>
      <c r="Y1795" s="6">
        <f t="shared" si="292"/>
        <v>0</v>
      </c>
      <c r="Z1795" s="6">
        <f t="shared" si="293"/>
        <v>0</v>
      </c>
      <c r="AA1795" s="6">
        <f t="shared" si="294"/>
        <v>0</v>
      </c>
      <c r="AB1795" s="6">
        <f t="shared" si="295"/>
        <v>1</v>
      </c>
    </row>
    <row r="1796" spans="18:28">
      <c r="R1796">
        <v>179</v>
      </c>
      <c r="S1796">
        <v>181</v>
      </c>
      <c r="T1796">
        <v>0.83453055006731203</v>
      </c>
      <c r="U1796">
        <v>0.78967560371102596</v>
      </c>
      <c r="V1796" s="6">
        <f t="shared" si="297"/>
        <v>2</v>
      </c>
      <c r="W1796" s="6">
        <f t="shared" si="291"/>
        <v>1</v>
      </c>
      <c r="X1796" s="6" cm="1">
        <f t="array" ref="X1796">IF(T1796 &lt; Rat,1,0)</f>
        <v>0</v>
      </c>
      <c r="Y1796" s="6">
        <f t="shared" si="292"/>
        <v>0</v>
      </c>
      <c r="Z1796" s="6">
        <f t="shared" si="293"/>
        <v>1</v>
      </c>
      <c r="AA1796" s="6">
        <f t="shared" si="294"/>
        <v>0</v>
      </c>
      <c r="AB1796" s="6">
        <f t="shared" si="295"/>
        <v>0</v>
      </c>
    </row>
    <row r="1797" spans="18:28">
      <c r="R1797">
        <v>14</v>
      </c>
      <c r="S1797">
        <v>13</v>
      </c>
      <c r="T1797">
        <v>0.87140088016119299</v>
      </c>
      <c r="U1797">
        <v>2.47292789094434</v>
      </c>
      <c r="V1797" s="6">
        <f t="shared" si="297"/>
        <v>-1</v>
      </c>
      <c r="W1797" s="6">
        <f t="shared" ref="W1797:W1860" si="298">IF(AND(V1797&gt;-4,V1797&lt;4),1,0)</f>
        <v>1</v>
      </c>
      <c r="X1797" s="6" cm="1">
        <f t="array" ref="X1797">IF(T1797 &lt; Rat,1,0)</f>
        <v>0</v>
      </c>
      <c r="Y1797" s="6">
        <f t="shared" ref="Y1797:Y1860" si="299">IF(AND(X1797=1,W1797=1),1,0)</f>
        <v>0</v>
      </c>
      <c r="Z1797" s="6">
        <f t="shared" ref="Z1797:Z1860" si="300">IF(AND(W1797=1,X1797=0),1,0)</f>
        <v>1</v>
      </c>
      <c r="AA1797" s="6">
        <f t="shared" ref="AA1797:AA1860" si="301">IF(AND(W1797=0,X1797=1),1,0)</f>
        <v>0</v>
      </c>
      <c r="AB1797" s="6">
        <f t="shared" ref="AB1797:AB1860" si="302">IF(AND(X1797=0,W1797=0),1,0)</f>
        <v>0</v>
      </c>
    </row>
    <row r="1798" spans="18:28">
      <c r="R1798">
        <v>34</v>
      </c>
      <c r="S1798">
        <v>139</v>
      </c>
      <c r="T1798">
        <v>0.99117159804178101</v>
      </c>
      <c r="U1798">
        <v>1.14894967642914</v>
      </c>
      <c r="V1798" s="6">
        <f t="shared" si="297"/>
        <v>105</v>
      </c>
      <c r="W1798" s="6">
        <f t="shared" si="298"/>
        <v>0</v>
      </c>
      <c r="X1798" s="6" cm="1">
        <f t="array" ref="X1798">IF(T1798 &lt; Rat,1,0)</f>
        <v>0</v>
      </c>
      <c r="Y1798" s="6">
        <f t="shared" si="299"/>
        <v>0</v>
      </c>
      <c r="Z1798" s="6">
        <f t="shared" si="300"/>
        <v>0</v>
      </c>
      <c r="AA1798" s="6">
        <f t="shared" si="301"/>
        <v>0</v>
      </c>
      <c r="AB1798" s="6">
        <f t="shared" si="302"/>
        <v>1</v>
      </c>
    </row>
    <row r="1799" spans="18:28">
      <c r="R1799">
        <v>20</v>
      </c>
      <c r="S1799">
        <v>21</v>
      </c>
      <c r="T1799">
        <v>0.86581387867840598</v>
      </c>
      <c r="U1799">
        <v>1.0867202552686901</v>
      </c>
      <c r="V1799" s="6">
        <f t="shared" si="297"/>
        <v>1</v>
      </c>
      <c r="W1799" s="6">
        <f t="shared" si="298"/>
        <v>1</v>
      </c>
      <c r="X1799" s="6" cm="1">
        <f t="array" ref="X1799">IF(T1799 &lt; Rat,1,0)</f>
        <v>0</v>
      </c>
      <c r="Y1799" s="6">
        <f t="shared" si="299"/>
        <v>0</v>
      </c>
      <c r="Z1799" s="6">
        <f t="shared" si="300"/>
        <v>1</v>
      </c>
      <c r="AA1799" s="6">
        <f t="shared" si="301"/>
        <v>0</v>
      </c>
      <c r="AB1799" s="6">
        <f t="shared" si="302"/>
        <v>0</v>
      </c>
    </row>
    <row r="1800" spans="18:28">
      <c r="R1800">
        <v>122</v>
      </c>
      <c r="S1800">
        <v>96</v>
      </c>
      <c r="T1800">
        <v>0.89043000839778297</v>
      </c>
      <c r="U1800">
        <v>0.74845274391310102</v>
      </c>
      <c r="V1800" s="6">
        <f t="shared" si="297"/>
        <v>-26</v>
      </c>
      <c r="W1800" s="6">
        <f t="shared" si="298"/>
        <v>0</v>
      </c>
      <c r="X1800" s="6" cm="1">
        <f t="array" ref="X1800">IF(T1800 &lt; Rat,1,0)</f>
        <v>0</v>
      </c>
      <c r="Y1800" s="6">
        <f t="shared" si="299"/>
        <v>0</v>
      </c>
      <c r="Z1800" s="6">
        <f t="shared" si="300"/>
        <v>0</v>
      </c>
      <c r="AA1800" s="6">
        <f t="shared" si="301"/>
        <v>0</v>
      </c>
      <c r="AB1800" s="6">
        <f t="shared" si="302"/>
        <v>1</v>
      </c>
    </row>
    <row r="1801" spans="18:28">
      <c r="R1801">
        <v>19</v>
      </c>
      <c r="S1801">
        <v>8</v>
      </c>
      <c r="T1801">
        <v>0.92605002765855304</v>
      </c>
      <c r="U1801">
        <v>0.57133126766443298</v>
      </c>
      <c r="V1801" s="6">
        <f t="shared" si="297"/>
        <v>-11</v>
      </c>
      <c r="W1801" s="6">
        <f t="shared" si="298"/>
        <v>0</v>
      </c>
      <c r="X1801" s="6" cm="1">
        <f t="array" ref="X1801">IF(T1801 &lt; Rat,1,0)</f>
        <v>0</v>
      </c>
      <c r="Y1801" s="6">
        <f t="shared" si="299"/>
        <v>0</v>
      </c>
      <c r="Z1801" s="6">
        <f t="shared" si="300"/>
        <v>0</v>
      </c>
      <c r="AA1801" s="6">
        <f t="shared" si="301"/>
        <v>0</v>
      </c>
      <c r="AB1801" s="6">
        <f t="shared" si="302"/>
        <v>1</v>
      </c>
    </row>
    <row r="1802" spans="18:28">
      <c r="R1802">
        <v>66</v>
      </c>
      <c r="S1802">
        <v>65</v>
      </c>
      <c r="T1802">
        <v>0.92157184898191802</v>
      </c>
      <c r="U1802">
        <v>1.1483709760478999</v>
      </c>
      <c r="V1802" s="6">
        <f t="shared" si="297"/>
        <v>-1</v>
      </c>
      <c r="W1802" s="6">
        <f t="shared" si="298"/>
        <v>1</v>
      </c>
      <c r="X1802" s="6" cm="1">
        <f t="array" ref="X1802">IF(T1802 &lt; Rat,1,0)</f>
        <v>0</v>
      </c>
      <c r="Y1802" s="6">
        <f t="shared" si="299"/>
        <v>0</v>
      </c>
      <c r="Z1802" s="6">
        <f t="shared" si="300"/>
        <v>1</v>
      </c>
      <c r="AA1802" s="6">
        <f t="shared" si="301"/>
        <v>0</v>
      </c>
      <c r="AB1802" s="6">
        <f t="shared" si="302"/>
        <v>0</v>
      </c>
    </row>
    <row r="1803" spans="18:28">
      <c r="R1803">
        <v>121</v>
      </c>
      <c r="S1803">
        <v>127</v>
      </c>
      <c r="T1803">
        <v>0.84579278722886797</v>
      </c>
      <c r="U1803">
        <v>1.0624846568103501</v>
      </c>
      <c r="V1803" s="6">
        <f t="shared" si="297"/>
        <v>6</v>
      </c>
      <c r="W1803" s="6">
        <f t="shared" si="298"/>
        <v>0</v>
      </c>
      <c r="X1803" s="6" cm="1">
        <f t="array" ref="X1803">IF(T1803 &lt; Rat,1,0)</f>
        <v>0</v>
      </c>
      <c r="Y1803" s="6">
        <f t="shared" si="299"/>
        <v>0</v>
      </c>
      <c r="Z1803" s="6">
        <f t="shared" si="300"/>
        <v>0</v>
      </c>
      <c r="AA1803" s="6">
        <f t="shared" si="301"/>
        <v>0</v>
      </c>
      <c r="AB1803" s="6">
        <f t="shared" si="302"/>
        <v>1</v>
      </c>
    </row>
    <row r="1804" spans="18:28">
      <c r="R1804">
        <v>48</v>
      </c>
      <c r="S1804">
        <v>129</v>
      </c>
      <c r="T1804">
        <v>0.88935658066619305</v>
      </c>
      <c r="U1804">
        <v>0.72296262909922204</v>
      </c>
      <c r="V1804" s="6">
        <f t="shared" si="297"/>
        <v>81</v>
      </c>
      <c r="W1804" s="6">
        <f t="shared" si="298"/>
        <v>0</v>
      </c>
      <c r="X1804" s="6" cm="1">
        <f t="array" ref="X1804">IF(T1804 &lt; Rat,1,0)</f>
        <v>0</v>
      </c>
      <c r="Y1804" s="6">
        <f t="shared" si="299"/>
        <v>0</v>
      </c>
      <c r="Z1804" s="6">
        <f t="shared" si="300"/>
        <v>0</v>
      </c>
      <c r="AA1804" s="6">
        <f t="shared" si="301"/>
        <v>0</v>
      </c>
      <c r="AB1804" s="6">
        <f t="shared" si="302"/>
        <v>1</v>
      </c>
    </row>
    <row r="1805" spans="18:28">
      <c r="R1805">
        <v>114</v>
      </c>
      <c r="S1805">
        <v>10</v>
      </c>
      <c r="T1805">
        <v>0.99700509744753696</v>
      </c>
      <c r="U1805">
        <v>1.13625998044197</v>
      </c>
      <c r="V1805" s="6">
        <f t="shared" si="297"/>
        <v>-104</v>
      </c>
      <c r="W1805" s="6">
        <f t="shared" si="298"/>
        <v>0</v>
      </c>
      <c r="X1805" s="6" cm="1">
        <f t="array" ref="X1805">IF(T1805 &lt; Rat,1,0)</f>
        <v>0</v>
      </c>
      <c r="Y1805" s="6">
        <f t="shared" si="299"/>
        <v>0</v>
      </c>
      <c r="Z1805" s="6">
        <f t="shared" si="300"/>
        <v>0</v>
      </c>
      <c r="AA1805" s="6">
        <f t="shared" si="301"/>
        <v>0</v>
      </c>
      <c r="AB1805" s="6">
        <f t="shared" si="302"/>
        <v>1</v>
      </c>
    </row>
    <row r="1806" spans="18:28">
      <c r="R1806">
        <v>174</v>
      </c>
      <c r="S1806">
        <v>176</v>
      </c>
      <c r="T1806">
        <v>0.76954556349870296</v>
      </c>
      <c r="U1806">
        <v>0.50076169153392502</v>
      </c>
      <c r="V1806" s="6">
        <f t="shared" si="297"/>
        <v>2</v>
      </c>
      <c r="W1806" s="6">
        <f t="shared" si="298"/>
        <v>1</v>
      </c>
      <c r="X1806" s="6" cm="1">
        <f t="array" ref="X1806">IF(T1806 &lt; Rat,1,0)</f>
        <v>0</v>
      </c>
      <c r="Y1806" s="6">
        <f t="shared" si="299"/>
        <v>0</v>
      </c>
      <c r="Z1806" s="6">
        <f t="shared" si="300"/>
        <v>1</v>
      </c>
      <c r="AA1806" s="6">
        <f t="shared" si="301"/>
        <v>0</v>
      </c>
      <c r="AB1806" s="6">
        <f t="shared" si="302"/>
        <v>0</v>
      </c>
    </row>
    <row r="1807" spans="18:28">
      <c r="R1807">
        <v>29</v>
      </c>
      <c r="S1807">
        <v>30</v>
      </c>
      <c r="T1807">
        <v>0.90039068290715196</v>
      </c>
      <c r="U1807">
        <v>1.1573117600954601</v>
      </c>
      <c r="V1807" s="6">
        <f t="shared" si="297"/>
        <v>1</v>
      </c>
      <c r="W1807" s="6">
        <f t="shared" si="298"/>
        <v>1</v>
      </c>
      <c r="X1807" s="6" cm="1">
        <f t="array" ref="X1807">IF(T1807 &lt; Rat,1,0)</f>
        <v>0</v>
      </c>
      <c r="Y1807" s="6">
        <f t="shared" si="299"/>
        <v>0</v>
      </c>
      <c r="Z1807" s="6">
        <f t="shared" si="300"/>
        <v>1</v>
      </c>
      <c r="AA1807" s="6">
        <f t="shared" si="301"/>
        <v>0</v>
      </c>
      <c r="AB1807" s="6">
        <f t="shared" si="302"/>
        <v>0</v>
      </c>
    </row>
    <row r="1808" spans="18:28">
      <c r="R1808">
        <v>137</v>
      </c>
      <c r="S1808">
        <v>136</v>
      </c>
      <c r="T1808">
        <v>0.66296184073201203</v>
      </c>
      <c r="U1808">
        <v>2.98990804560782</v>
      </c>
      <c r="V1808" s="6">
        <f t="shared" si="297"/>
        <v>-1</v>
      </c>
      <c r="W1808" s="6">
        <f t="shared" si="298"/>
        <v>1</v>
      </c>
      <c r="X1808" s="6" cm="1">
        <f t="array" ref="X1808">IF(T1808 &lt; Rat,1,0)</f>
        <v>1</v>
      </c>
      <c r="Y1808" s="6">
        <f t="shared" si="299"/>
        <v>1</v>
      </c>
      <c r="Z1808" s="6">
        <f t="shared" si="300"/>
        <v>0</v>
      </c>
      <c r="AA1808" s="6">
        <f t="shared" si="301"/>
        <v>0</v>
      </c>
      <c r="AB1808" s="6">
        <f t="shared" si="302"/>
        <v>0</v>
      </c>
    </row>
    <row r="1809" spans="18:28">
      <c r="R1809">
        <v>94</v>
      </c>
      <c r="S1809">
        <v>94</v>
      </c>
      <c r="T1809">
        <v>0.89652727380392805</v>
      </c>
      <c r="U1809">
        <v>0.71340588786390302</v>
      </c>
      <c r="V1809" s="6">
        <f t="shared" si="297"/>
        <v>0</v>
      </c>
      <c r="W1809" s="6">
        <f t="shared" si="298"/>
        <v>1</v>
      </c>
      <c r="X1809" s="6" cm="1">
        <f t="array" ref="X1809">IF(T1809 &lt; Rat,1,0)</f>
        <v>0</v>
      </c>
      <c r="Y1809" s="6">
        <f t="shared" si="299"/>
        <v>0</v>
      </c>
      <c r="Z1809" s="6">
        <f t="shared" si="300"/>
        <v>1</v>
      </c>
      <c r="AA1809" s="6">
        <f t="shared" si="301"/>
        <v>0</v>
      </c>
      <c r="AB1809" s="6">
        <f t="shared" si="302"/>
        <v>0</v>
      </c>
    </row>
    <row r="1810" spans="18:28">
      <c r="R1810">
        <v>40</v>
      </c>
      <c r="S1810">
        <v>40</v>
      </c>
      <c r="T1810">
        <v>0.80572397802721596</v>
      </c>
      <c r="U1810">
        <v>1.52256905633447</v>
      </c>
      <c r="V1810" s="6">
        <f t="shared" si="297"/>
        <v>0</v>
      </c>
      <c r="W1810" s="6">
        <f t="shared" si="298"/>
        <v>1</v>
      </c>
      <c r="X1810" s="6" cm="1">
        <f t="array" ref="X1810">IF(T1810 &lt; Rat,1,0)</f>
        <v>0</v>
      </c>
      <c r="Y1810" s="6">
        <f t="shared" si="299"/>
        <v>0</v>
      </c>
      <c r="Z1810" s="6">
        <f t="shared" si="300"/>
        <v>1</v>
      </c>
      <c r="AA1810" s="6">
        <f t="shared" si="301"/>
        <v>0</v>
      </c>
      <c r="AB1810" s="6">
        <f t="shared" si="302"/>
        <v>0</v>
      </c>
    </row>
    <row r="1811" spans="18:28">
      <c r="R1811">
        <v>116</v>
      </c>
      <c r="S1811">
        <v>175</v>
      </c>
      <c r="T1811">
        <v>0.99344023981190799</v>
      </c>
      <c r="U1811">
        <v>0.49885565012614802</v>
      </c>
      <c r="V1811" s="6">
        <f t="shared" si="297"/>
        <v>59</v>
      </c>
      <c r="W1811" s="6">
        <f t="shared" si="298"/>
        <v>0</v>
      </c>
      <c r="X1811" s="6" cm="1">
        <f t="array" ref="X1811">IF(T1811 &lt; Rat,1,0)</f>
        <v>0</v>
      </c>
      <c r="Y1811" s="6">
        <f t="shared" si="299"/>
        <v>0</v>
      </c>
      <c r="Z1811" s="6">
        <f t="shared" si="300"/>
        <v>0</v>
      </c>
      <c r="AA1811" s="6">
        <f t="shared" si="301"/>
        <v>0</v>
      </c>
      <c r="AB1811" s="6">
        <f t="shared" si="302"/>
        <v>1</v>
      </c>
    </row>
    <row r="1812" spans="18:28">
      <c r="R1812">
        <v>57</v>
      </c>
      <c r="S1812">
        <v>10</v>
      </c>
      <c r="T1812">
        <v>0.992843243953906</v>
      </c>
      <c r="U1812">
        <v>2.0820360241521199</v>
      </c>
      <c r="V1812" s="6">
        <f t="shared" ref="V1812:V1819" si="303">S1812-R1812</f>
        <v>-47</v>
      </c>
      <c r="W1812" s="6">
        <f t="shared" si="298"/>
        <v>0</v>
      </c>
      <c r="X1812" s="6" cm="1">
        <f t="array" ref="X1812">IF(T1812 &lt; Rat,1,0)</f>
        <v>0</v>
      </c>
      <c r="Y1812" s="6">
        <f t="shared" si="299"/>
        <v>0</v>
      </c>
      <c r="Z1812" s="6">
        <f t="shared" si="300"/>
        <v>0</v>
      </c>
      <c r="AA1812" s="6">
        <f t="shared" si="301"/>
        <v>0</v>
      </c>
      <c r="AB1812" s="6">
        <f t="shared" si="302"/>
        <v>1</v>
      </c>
    </row>
    <row r="1813" spans="18:28">
      <c r="R1813">
        <v>79</v>
      </c>
      <c r="S1813">
        <v>80</v>
      </c>
      <c r="T1813">
        <v>0.79721701945217904</v>
      </c>
      <c r="U1813">
        <v>1.0228506673286799</v>
      </c>
      <c r="V1813" s="6">
        <f t="shared" si="303"/>
        <v>1</v>
      </c>
      <c r="W1813" s="6">
        <f t="shared" si="298"/>
        <v>1</v>
      </c>
      <c r="X1813" s="6" cm="1">
        <f t="array" ref="X1813">IF(T1813 &lt; Rat,1,0)</f>
        <v>0</v>
      </c>
      <c r="Y1813" s="6">
        <f t="shared" si="299"/>
        <v>0</v>
      </c>
      <c r="Z1813" s="6">
        <f t="shared" si="300"/>
        <v>1</v>
      </c>
      <c r="AA1813" s="6">
        <f t="shared" si="301"/>
        <v>0</v>
      </c>
      <c r="AB1813" s="6">
        <f t="shared" si="302"/>
        <v>0</v>
      </c>
    </row>
    <row r="1814" spans="18:28">
      <c r="R1814">
        <v>1</v>
      </c>
      <c r="S1814">
        <v>1</v>
      </c>
      <c r="T1814">
        <v>0.86796334877364401</v>
      </c>
      <c r="U1814">
        <v>0.664628716337202</v>
      </c>
      <c r="V1814" s="6">
        <f t="shared" si="303"/>
        <v>0</v>
      </c>
      <c r="W1814" s="6">
        <f t="shared" si="298"/>
        <v>1</v>
      </c>
      <c r="X1814" s="6" cm="1">
        <f t="array" ref="X1814">IF(T1814 &lt; Rat,1,0)</f>
        <v>0</v>
      </c>
      <c r="Y1814" s="6">
        <f t="shared" si="299"/>
        <v>0</v>
      </c>
      <c r="Z1814" s="6">
        <f t="shared" si="300"/>
        <v>1</v>
      </c>
      <c r="AA1814" s="6">
        <f t="shared" si="301"/>
        <v>0</v>
      </c>
      <c r="AB1814" s="6">
        <f t="shared" si="302"/>
        <v>0</v>
      </c>
    </row>
    <row r="1815" spans="18:28">
      <c r="R1815">
        <v>104</v>
      </c>
      <c r="S1815">
        <v>170</v>
      </c>
      <c r="T1815">
        <v>0.97306028621611196</v>
      </c>
      <c r="U1815">
        <v>1.1787932687315099</v>
      </c>
      <c r="V1815" s="6">
        <f t="shared" si="303"/>
        <v>66</v>
      </c>
      <c r="W1815" s="6">
        <f t="shared" si="298"/>
        <v>0</v>
      </c>
      <c r="X1815" s="6" cm="1">
        <f t="array" ref="X1815">IF(T1815 &lt; Rat,1,0)</f>
        <v>0</v>
      </c>
      <c r="Y1815" s="6">
        <f t="shared" si="299"/>
        <v>0</v>
      </c>
      <c r="Z1815" s="6">
        <f t="shared" si="300"/>
        <v>0</v>
      </c>
      <c r="AA1815" s="6">
        <f t="shared" si="301"/>
        <v>0</v>
      </c>
      <c r="AB1815" s="6">
        <f t="shared" si="302"/>
        <v>1</v>
      </c>
    </row>
    <row r="1816" spans="18:28">
      <c r="R1816">
        <v>159</v>
      </c>
      <c r="S1816">
        <v>38</v>
      </c>
      <c r="T1816">
        <v>0.93750614740293303</v>
      </c>
      <c r="U1816">
        <v>1.0284491453693601</v>
      </c>
      <c r="V1816" s="6">
        <f t="shared" si="303"/>
        <v>-121</v>
      </c>
      <c r="W1816" s="6">
        <f t="shared" si="298"/>
        <v>0</v>
      </c>
      <c r="X1816" s="6" cm="1">
        <f t="array" ref="X1816">IF(T1816 &lt; Rat,1,0)</f>
        <v>0</v>
      </c>
      <c r="Y1816" s="6">
        <f t="shared" si="299"/>
        <v>0</v>
      </c>
      <c r="Z1816" s="6">
        <f t="shared" si="300"/>
        <v>0</v>
      </c>
      <c r="AA1816" s="6">
        <f t="shared" si="301"/>
        <v>0</v>
      </c>
      <c r="AB1816" s="6">
        <f t="shared" si="302"/>
        <v>1</v>
      </c>
    </row>
    <row r="1817" spans="18:28">
      <c r="R1817">
        <v>2</v>
      </c>
      <c r="S1817">
        <v>175</v>
      </c>
      <c r="T1817">
        <v>0.82687466546029098</v>
      </c>
      <c r="U1817">
        <v>0.69584019291131405</v>
      </c>
      <c r="V1817" s="6">
        <f t="shared" si="303"/>
        <v>173</v>
      </c>
      <c r="W1817" s="6">
        <f t="shared" si="298"/>
        <v>0</v>
      </c>
      <c r="X1817" s="6" cm="1">
        <f t="array" ref="X1817">IF(T1817 &lt; Rat,1,0)</f>
        <v>0</v>
      </c>
      <c r="Y1817" s="6">
        <f t="shared" si="299"/>
        <v>0</v>
      </c>
      <c r="Z1817" s="6">
        <f t="shared" si="300"/>
        <v>0</v>
      </c>
      <c r="AA1817" s="6">
        <f t="shared" si="301"/>
        <v>0</v>
      </c>
      <c r="AB1817" s="6">
        <f t="shared" si="302"/>
        <v>1</v>
      </c>
    </row>
    <row r="1818" spans="18:28">
      <c r="R1818">
        <v>196</v>
      </c>
      <c r="S1818">
        <v>10</v>
      </c>
      <c r="T1818">
        <v>0.99890558460654399</v>
      </c>
      <c r="U1818">
        <v>1.2229464804590999</v>
      </c>
      <c r="V1818" s="6">
        <f t="shared" si="303"/>
        <v>-186</v>
      </c>
      <c r="W1818" s="6">
        <f t="shared" si="298"/>
        <v>0</v>
      </c>
      <c r="X1818" s="6" cm="1">
        <f t="array" ref="X1818">IF(T1818 &lt; Rat,1,0)</f>
        <v>0</v>
      </c>
      <c r="Y1818" s="6">
        <f t="shared" si="299"/>
        <v>0</v>
      </c>
      <c r="Z1818" s="6">
        <f t="shared" si="300"/>
        <v>0</v>
      </c>
      <c r="AA1818" s="6">
        <f t="shared" si="301"/>
        <v>0</v>
      </c>
      <c r="AB1818" s="6">
        <f t="shared" si="302"/>
        <v>1</v>
      </c>
    </row>
    <row r="1819" spans="18:28">
      <c r="R1819">
        <v>10</v>
      </c>
      <c r="S1819">
        <v>9</v>
      </c>
      <c r="T1819">
        <v>0.78008609816559904</v>
      </c>
      <c r="U1819">
        <v>2.1560984833988099</v>
      </c>
      <c r="V1819" s="6">
        <f t="shared" si="303"/>
        <v>-1</v>
      </c>
      <c r="W1819" s="6">
        <f t="shared" si="298"/>
        <v>1</v>
      </c>
      <c r="X1819" s="6" cm="1">
        <f t="array" ref="X1819">IF(T1819 &lt; Rat,1,0)</f>
        <v>0</v>
      </c>
      <c r="Y1819" s="6">
        <f t="shared" si="299"/>
        <v>0</v>
      </c>
      <c r="Z1819" s="6">
        <f t="shared" si="300"/>
        <v>1</v>
      </c>
      <c r="AA1819" s="6">
        <f t="shared" si="301"/>
        <v>0</v>
      </c>
      <c r="AB1819" s="6">
        <f t="shared" si="302"/>
        <v>0</v>
      </c>
    </row>
    <row r="1820" spans="18:28">
      <c r="V1820" s="6"/>
      <c r="W1820" s="6">
        <f t="shared" ref="W1820:AB1820" si="304">SUM(W1620:W1819)</f>
        <v>88</v>
      </c>
      <c r="X1820" s="6">
        <f t="shared" si="304"/>
        <v>11</v>
      </c>
      <c r="Y1820" s="6">
        <f t="shared" si="304"/>
        <v>8</v>
      </c>
      <c r="Z1820" s="6">
        <f t="shared" si="304"/>
        <v>80</v>
      </c>
      <c r="AA1820" s="6">
        <f t="shared" si="304"/>
        <v>3</v>
      </c>
      <c r="AB1820" s="6">
        <f t="shared" si="304"/>
        <v>109</v>
      </c>
    </row>
    <row r="1821" spans="18:28">
      <c r="R1821" s="8">
        <v>2500</v>
      </c>
      <c r="V1821" s="6"/>
      <c r="W1821" s="6"/>
      <c r="X1821" s="6"/>
      <c r="Y1821" s="6"/>
      <c r="Z1821" s="6"/>
      <c r="AA1821" s="6"/>
      <c r="AB1821" s="6"/>
    </row>
    <row r="1822" spans="18:28">
      <c r="R1822">
        <v>43</v>
      </c>
      <c r="S1822">
        <v>39</v>
      </c>
      <c r="T1822">
        <v>0.91685701199068104</v>
      </c>
      <c r="U1822">
        <v>0.73980705288164705</v>
      </c>
      <c r="V1822" s="6">
        <f t="shared" ref="V1822:V1853" si="305">S1822-R1822</f>
        <v>-4</v>
      </c>
      <c r="W1822" s="6">
        <f t="shared" si="298"/>
        <v>0</v>
      </c>
      <c r="X1822" s="6" cm="1">
        <f t="array" ref="X1822">IF(T1822 &lt; Rat,1,0)</f>
        <v>0</v>
      </c>
      <c r="Y1822" s="6">
        <f t="shared" si="299"/>
        <v>0</v>
      </c>
      <c r="Z1822" s="6">
        <f t="shared" si="300"/>
        <v>0</v>
      </c>
      <c r="AA1822" s="6">
        <f t="shared" si="301"/>
        <v>0</v>
      </c>
      <c r="AB1822" s="6">
        <f t="shared" si="302"/>
        <v>1</v>
      </c>
    </row>
    <row r="1823" spans="18:28">
      <c r="R1823">
        <v>150</v>
      </c>
      <c r="S1823">
        <v>150</v>
      </c>
      <c r="T1823">
        <v>0.55455899814446896</v>
      </c>
      <c r="U1823">
        <v>0.46833831575509999</v>
      </c>
      <c r="V1823" s="6">
        <f t="shared" si="305"/>
        <v>0</v>
      </c>
      <c r="W1823" s="6">
        <f t="shared" si="298"/>
        <v>1</v>
      </c>
      <c r="X1823" s="6" cm="1">
        <f t="array" ref="X1823">IF(T1823 &lt; Rat,1,0)</f>
        <v>1</v>
      </c>
      <c r="Y1823" s="6">
        <f t="shared" si="299"/>
        <v>1</v>
      </c>
      <c r="Z1823" s="6">
        <f t="shared" si="300"/>
        <v>0</v>
      </c>
      <c r="AA1823" s="6">
        <f t="shared" si="301"/>
        <v>0</v>
      </c>
      <c r="AB1823" s="6">
        <f t="shared" si="302"/>
        <v>0</v>
      </c>
    </row>
    <row r="1824" spans="18:28">
      <c r="R1824">
        <v>97</v>
      </c>
      <c r="S1824">
        <v>96</v>
      </c>
      <c r="T1824">
        <v>0.87698566145195</v>
      </c>
      <c r="U1824">
        <v>0.96992685935612599</v>
      </c>
      <c r="V1824" s="6">
        <f t="shared" si="305"/>
        <v>-1</v>
      </c>
      <c r="W1824" s="6">
        <f t="shared" si="298"/>
        <v>1</v>
      </c>
      <c r="X1824" s="6" cm="1">
        <f t="array" ref="X1824">IF(T1824 &lt; Rat,1,0)</f>
        <v>0</v>
      </c>
      <c r="Y1824" s="6">
        <f t="shared" si="299"/>
        <v>0</v>
      </c>
      <c r="Z1824" s="6">
        <f t="shared" si="300"/>
        <v>1</v>
      </c>
      <c r="AA1824" s="6">
        <f t="shared" si="301"/>
        <v>0</v>
      </c>
      <c r="AB1824" s="6">
        <f t="shared" si="302"/>
        <v>0</v>
      </c>
    </row>
    <row r="1825" spans="18:28">
      <c r="R1825">
        <v>101</v>
      </c>
      <c r="S1825">
        <v>41</v>
      </c>
      <c r="T1825">
        <v>0.97029307641099105</v>
      </c>
      <c r="U1825">
        <v>0.55536274344373904</v>
      </c>
      <c r="V1825" s="6">
        <f t="shared" si="305"/>
        <v>-60</v>
      </c>
      <c r="W1825" s="6">
        <f t="shared" si="298"/>
        <v>0</v>
      </c>
      <c r="X1825" s="6" cm="1">
        <f t="array" ref="X1825">IF(T1825 &lt; Rat,1,0)</f>
        <v>0</v>
      </c>
      <c r="Y1825" s="6">
        <f t="shared" si="299"/>
        <v>0</v>
      </c>
      <c r="Z1825" s="6">
        <f t="shared" si="300"/>
        <v>0</v>
      </c>
      <c r="AA1825" s="6">
        <f t="shared" si="301"/>
        <v>0</v>
      </c>
      <c r="AB1825" s="6">
        <f t="shared" si="302"/>
        <v>1</v>
      </c>
    </row>
    <row r="1826" spans="18:28">
      <c r="R1826">
        <v>24</v>
      </c>
      <c r="S1826">
        <v>25</v>
      </c>
      <c r="T1826">
        <v>0.86889039955551195</v>
      </c>
      <c r="U1826">
        <v>0.87203622308547202</v>
      </c>
      <c r="V1826" s="6">
        <f t="shared" si="305"/>
        <v>1</v>
      </c>
      <c r="W1826" s="6">
        <f t="shared" si="298"/>
        <v>1</v>
      </c>
      <c r="X1826" s="6" cm="1">
        <f t="array" ref="X1826">IF(T1826 &lt; Rat,1,0)</f>
        <v>0</v>
      </c>
      <c r="Y1826" s="6">
        <f t="shared" si="299"/>
        <v>0</v>
      </c>
      <c r="Z1826" s="6">
        <f t="shared" si="300"/>
        <v>1</v>
      </c>
      <c r="AA1826" s="6">
        <f t="shared" si="301"/>
        <v>0</v>
      </c>
      <c r="AB1826" s="6">
        <f t="shared" si="302"/>
        <v>0</v>
      </c>
    </row>
    <row r="1827" spans="18:28">
      <c r="R1827">
        <v>4</v>
      </c>
      <c r="S1827">
        <v>54</v>
      </c>
      <c r="T1827">
        <v>0.95167492720105795</v>
      </c>
      <c r="U1827">
        <v>1.1251622913902599</v>
      </c>
      <c r="V1827" s="6">
        <f t="shared" si="305"/>
        <v>50</v>
      </c>
      <c r="W1827" s="6">
        <f t="shared" si="298"/>
        <v>0</v>
      </c>
      <c r="X1827" s="6" cm="1">
        <f t="array" ref="X1827">IF(T1827 &lt; Rat,1,0)</f>
        <v>0</v>
      </c>
      <c r="Y1827" s="6">
        <f t="shared" si="299"/>
        <v>0</v>
      </c>
      <c r="Z1827" s="6">
        <f t="shared" si="300"/>
        <v>0</v>
      </c>
      <c r="AA1827" s="6">
        <f t="shared" si="301"/>
        <v>0</v>
      </c>
      <c r="AB1827" s="6">
        <f t="shared" si="302"/>
        <v>1</v>
      </c>
    </row>
    <row r="1828" spans="18:28">
      <c r="R1828">
        <v>108</v>
      </c>
      <c r="S1828">
        <v>109</v>
      </c>
      <c r="T1828">
        <v>0.68450786028333399</v>
      </c>
      <c r="U1828">
        <v>0.41178727207301102</v>
      </c>
      <c r="V1828" s="6">
        <f t="shared" si="305"/>
        <v>1</v>
      </c>
      <c r="W1828" s="6">
        <f t="shared" si="298"/>
        <v>1</v>
      </c>
      <c r="X1828" s="6" cm="1">
        <f t="array" ref="X1828">IF(T1828 &lt; Rat,1,0)</f>
        <v>1</v>
      </c>
      <c r="Y1828" s="6">
        <f t="shared" si="299"/>
        <v>1</v>
      </c>
      <c r="Z1828" s="6">
        <f t="shared" si="300"/>
        <v>0</v>
      </c>
      <c r="AA1828" s="6">
        <f t="shared" si="301"/>
        <v>0</v>
      </c>
      <c r="AB1828" s="6">
        <f t="shared" si="302"/>
        <v>0</v>
      </c>
    </row>
    <row r="1829" spans="18:28">
      <c r="R1829">
        <v>26</v>
      </c>
      <c r="S1829">
        <v>25</v>
      </c>
      <c r="T1829">
        <v>0.67814672799256104</v>
      </c>
      <c r="U1829">
        <v>0.783487230404738</v>
      </c>
      <c r="V1829" s="6">
        <f t="shared" si="305"/>
        <v>-1</v>
      </c>
      <c r="W1829" s="6">
        <f t="shared" si="298"/>
        <v>1</v>
      </c>
      <c r="X1829" s="6" cm="1">
        <f t="array" ref="X1829">IF(T1829 &lt; Rat,1,0)</f>
        <v>1</v>
      </c>
      <c r="Y1829" s="6">
        <f t="shared" si="299"/>
        <v>1</v>
      </c>
      <c r="Z1829" s="6">
        <f t="shared" si="300"/>
        <v>0</v>
      </c>
      <c r="AA1829" s="6">
        <f t="shared" si="301"/>
        <v>0</v>
      </c>
      <c r="AB1829" s="6">
        <f t="shared" si="302"/>
        <v>0</v>
      </c>
    </row>
    <row r="1830" spans="18:28">
      <c r="R1830">
        <v>47</v>
      </c>
      <c r="S1830">
        <v>78</v>
      </c>
      <c r="T1830">
        <v>0.96326704256783202</v>
      </c>
      <c r="U1830">
        <v>0.55928767433131199</v>
      </c>
      <c r="V1830" s="6">
        <f t="shared" si="305"/>
        <v>31</v>
      </c>
      <c r="W1830" s="6">
        <f t="shared" si="298"/>
        <v>0</v>
      </c>
      <c r="X1830" s="6" cm="1">
        <f t="array" ref="X1830">IF(T1830 &lt; Rat,1,0)</f>
        <v>0</v>
      </c>
      <c r="Y1830" s="6">
        <f t="shared" si="299"/>
        <v>0</v>
      </c>
      <c r="Z1830" s="6">
        <f t="shared" si="300"/>
        <v>0</v>
      </c>
      <c r="AA1830" s="6">
        <f t="shared" si="301"/>
        <v>0</v>
      </c>
      <c r="AB1830" s="6">
        <f t="shared" si="302"/>
        <v>1</v>
      </c>
    </row>
    <row r="1831" spans="18:28">
      <c r="R1831">
        <v>100</v>
      </c>
      <c r="S1831">
        <v>170</v>
      </c>
      <c r="T1831">
        <v>0.87698686827476002</v>
      </c>
      <c r="U1831">
        <v>0.82511654553564195</v>
      </c>
      <c r="V1831" s="6">
        <f t="shared" si="305"/>
        <v>70</v>
      </c>
      <c r="W1831" s="6">
        <f t="shared" si="298"/>
        <v>0</v>
      </c>
      <c r="X1831" s="6" cm="1">
        <f t="array" ref="X1831">IF(T1831 &lt; Rat,1,0)</f>
        <v>0</v>
      </c>
      <c r="Y1831" s="6">
        <f t="shared" si="299"/>
        <v>0</v>
      </c>
      <c r="Z1831" s="6">
        <f t="shared" si="300"/>
        <v>0</v>
      </c>
      <c r="AA1831" s="6">
        <f t="shared" si="301"/>
        <v>0</v>
      </c>
      <c r="AB1831" s="6">
        <f t="shared" si="302"/>
        <v>1</v>
      </c>
    </row>
    <row r="1832" spans="18:28">
      <c r="R1832">
        <v>130</v>
      </c>
      <c r="S1832">
        <v>128</v>
      </c>
      <c r="T1832">
        <v>0.69238114876175305</v>
      </c>
      <c r="U1832">
        <v>1.0872362644120199</v>
      </c>
      <c r="V1832" s="6">
        <f t="shared" si="305"/>
        <v>-2</v>
      </c>
      <c r="W1832" s="6">
        <f t="shared" si="298"/>
        <v>1</v>
      </c>
      <c r="X1832" s="6" cm="1">
        <f t="array" ref="X1832">IF(T1832 &lt; Rat,1,0)</f>
        <v>1</v>
      </c>
      <c r="Y1832" s="6">
        <f t="shared" si="299"/>
        <v>1</v>
      </c>
      <c r="Z1832" s="6">
        <f t="shared" si="300"/>
        <v>0</v>
      </c>
      <c r="AA1832" s="6">
        <f t="shared" si="301"/>
        <v>0</v>
      </c>
      <c r="AB1832" s="6">
        <f t="shared" si="302"/>
        <v>0</v>
      </c>
    </row>
    <row r="1833" spans="18:28">
      <c r="R1833">
        <v>165</v>
      </c>
      <c r="S1833">
        <v>130</v>
      </c>
      <c r="T1833">
        <v>0.89907534451749604</v>
      </c>
      <c r="U1833">
        <v>0.65773294999513099</v>
      </c>
      <c r="V1833" s="6">
        <f t="shared" si="305"/>
        <v>-35</v>
      </c>
      <c r="W1833" s="6">
        <f t="shared" si="298"/>
        <v>0</v>
      </c>
      <c r="X1833" s="6" cm="1">
        <f t="array" ref="X1833">IF(T1833 &lt; Rat,1,0)</f>
        <v>0</v>
      </c>
      <c r="Y1833" s="6">
        <f t="shared" si="299"/>
        <v>0</v>
      </c>
      <c r="Z1833" s="6">
        <f t="shared" si="300"/>
        <v>0</v>
      </c>
      <c r="AA1833" s="6">
        <f t="shared" si="301"/>
        <v>0</v>
      </c>
      <c r="AB1833" s="6">
        <f t="shared" si="302"/>
        <v>1</v>
      </c>
    </row>
    <row r="1834" spans="18:28">
      <c r="R1834">
        <v>192</v>
      </c>
      <c r="S1834">
        <v>130</v>
      </c>
      <c r="T1834">
        <v>0.98057491089924997</v>
      </c>
      <c r="U1834">
        <v>0.63314329145796799</v>
      </c>
      <c r="V1834" s="6">
        <f t="shared" si="305"/>
        <v>-62</v>
      </c>
      <c r="W1834" s="6">
        <f t="shared" si="298"/>
        <v>0</v>
      </c>
      <c r="X1834" s="6" cm="1">
        <f t="array" ref="X1834">IF(T1834 &lt; Rat,1,0)</f>
        <v>0</v>
      </c>
      <c r="Y1834" s="6">
        <f t="shared" si="299"/>
        <v>0</v>
      </c>
      <c r="Z1834" s="6">
        <f t="shared" si="300"/>
        <v>0</v>
      </c>
      <c r="AA1834" s="6">
        <f t="shared" si="301"/>
        <v>0</v>
      </c>
      <c r="AB1834" s="6">
        <f t="shared" si="302"/>
        <v>1</v>
      </c>
    </row>
    <row r="1835" spans="18:28">
      <c r="R1835">
        <v>119</v>
      </c>
      <c r="S1835">
        <v>113</v>
      </c>
      <c r="T1835">
        <v>0.986077534550585</v>
      </c>
      <c r="U1835">
        <v>1.4131524315436701</v>
      </c>
      <c r="V1835" s="6">
        <f t="shared" si="305"/>
        <v>-6</v>
      </c>
      <c r="W1835" s="6">
        <f t="shared" si="298"/>
        <v>0</v>
      </c>
      <c r="X1835" s="6" cm="1">
        <f t="array" ref="X1835">IF(T1835 &lt; Rat,1,0)</f>
        <v>0</v>
      </c>
      <c r="Y1835" s="6">
        <f t="shared" si="299"/>
        <v>0</v>
      </c>
      <c r="Z1835" s="6">
        <f t="shared" si="300"/>
        <v>0</v>
      </c>
      <c r="AA1835" s="6">
        <f t="shared" si="301"/>
        <v>0</v>
      </c>
      <c r="AB1835" s="6">
        <f t="shared" si="302"/>
        <v>1</v>
      </c>
    </row>
    <row r="1836" spans="18:28">
      <c r="R1836">
        <v>163</v>
      </c>
      <c r="S1836">
        <v>162</v>
      </c>
      <c r="T1836">
        <v>0.99798874986694197</v>
      </c>
      <c r="U1836">
        <v>1.26237285782027</v>
      </c>
      <c r="V1836" s="6">
        <f t="shared" si="305"/>
        <v>-1</v>
      </c>
      <c r="W1836" s="6">
        <f t="shared" si="298"/>
        <v>1</v>
      </c>
      <c r="X1836" s="6" cm="1">
        <f t="array" ref="X1836">IF(T1836 &lt; Rat,1,0)</f>
        <v>0</v>
      </c>
      <c r="Y1836" s="6">
        <f t="shared" si="299"/>
        <v>0</v>
      </c>
      <c r="Z1836" s="6">
        <f t="shared" si="300"/>
        <v>1</v>
      </c>
      <c r="AA1836" s="6">
        <f t="shared" si="301"/>
        <v>0</v>
      </c>
      <c r="AB1836" s="6">
        <f t="shared" si="302"/>
        <v>0</v>
      </c>
    </row>
    <row r="1837" spans="18:28">
      <c r="R1837">
        <v>12</v>
      </c>
      <c r="S1837">
        <v>94</v>
      </c>
      <c r="T1837">
        <v>0.81403800581513297</v>
      </c>
      <c r="U1837">
        <v>0.434441946249844</v>
      </c>
      <c r="V1837" s="6">
        <f t="shared" si="305"/>
        <v>82</v>
      </c>
      <c r="W1837" s="6">
        <f t="shared" si="298"/>
        <v>0</v>
      </c>
      <c r="X1837" s="6" cm="1">
        <f t="array" ref="X1837">IF(T1837 &lt; Rat,1,0)</f>
        <v>0</v>
      </c>
      <c r="Y1837" s="6">
        <f t="shared" si="299"/>
        <v>0</v>
      </c>
      <c r="Z1837" s="6">
        <f t="shared" si="300"/>
        <v>0</v>
      </c>
      <c r="AA1837" s="6">
        <f t="shared" si="301"/>
        <v>0</v>
      </c>
      <c r="AB1837" s="6">
        <f t="shared" si="302"/>
        <v>1</v>
      </c>
    </row>
    <row r="1838" spans="18:28">
      <c r="R1838">
        <v>113</v>
      </c>
      <c r="S1838">
        <v>103</v>
      </c>
      <c r="T1838">
        <v>0.98774361824358903</v>
      </c>
      <c r="U1838">
        <v>0.51507891180442</v>
      </c>
      <c r="V1838" s="6">
        <f t="shared" si="305"/>
        <v>-10</v>
      </c>
      <c r="W1838" s="6">
        <f t="shared" si="298"/>
        <v>0</v>
      </c>
      <c r="X1838" s="6" cm="1">
        <f t="array" ref="X1838">IF(T1838 &lt; Rat,1,0)</f>
        <v>0</v>
      </c>
      <c r="Y1838" s="6">
        <f t="shared" si="299"/>
        <v>0</v>
      </c>
      <c r="Z1838" s="6">
        <f t="shared" si="300"/>
        <v>0</v>
      </c>
      <c r="AA1838" s="6">
        <f t="shared" si="301"/>
        <v>0</v>
      </c>
      <c r="AB1838" s="6">
        <f t="shared" si="302"/>
        <v>1</v>
      </c>
    </row>
    <row r="1839" spans="18:28">
      <c r="R1839">
        <v>198</v>
      </c>
      <c r="S1839">
        <v>198</v>
      </c>
      <c r="T1839">
        <v>0.89328006935983595</v>
      </c>
      <c r="U1839">
        <v>0.44899955334517799</v>
      </c>
      <c r="V1839" s="6">
        <f t="shared" si="305"/>
        <v>0</v>
      </c>
      <c r="W1839" s="6">
        <f t="shared" si="298"/>
        <v>1</v>
      </c>
      <c r="X1839" s="6" cm="1">
        <f t="array" ref="X1839">IF(T1839 &lt; Rat,1,0)</f>
        <v>0</v>
      </c>
      <c r="Y1839" s="6">
        <f t="shared" si="299"/>
        <v>0</v>
      </c>
      <c r="Z1839" s="6">
        <f t="shared" si="300"/>
        <v>1</v>
      </c>
      <c r="AA1839" s="6">
        <f t="shared" si="301"/>
        <v>0</v>
      </c>
      <c r="AB1839" s="6">
        <f t="shared" si="302"/>
        <v>0</v>
      </c>
    </row>
    <row r="1840" spans="18:28">
      <c r="R1840">
        <v>36</v>
      </c>
      <c r="S1840">
        <v>36</v>
      </c>
      <c r="T1840">
        <v>0.76440282430693895</v>
      </c>
      <c r="U1840">
        <v>0.49554243374707102</v>
      </c>
      <c r="V1840" s="6">
        <f t="shared" si="305"/>
        <v>0</v>
      </c>
      <c r="W1840" s="6">
        <f t="shared" si="298"/>
        <v>1</v>
      </c>
      <c r="X1840" s="6" cm="1">
        <f t="array" ref="X1840">IF(T1840 &lt; Rat,1,0)</f>
        <v>0</v>
      </c>
      <c r="Y1840" s="6">
        <f t="shared" si="299"/>
        <v>0</v>
      </c>
      <c r="Z1840" s="6">
        <f t="shared" si="300"/>
        <v>1</v>
      </c>
      <c r="AA1840" s="6">
        <f t="shared" si="301"/>
        <v>0</v>
      </c>
      <c r="AB1840" s="6">
        <f t="shared" si="302"/>
        <v>0</v>
      </c>
    </row>
    <row r="1841" spans="18:28">
      <c r="R1841">
        <v>28</v>
      </c>
      <c r="S1841">
        <v>111</v>
      </c>
      <c r="T1841">
        <v>0.79376118153835695</v>
      </c>
      <c r="U1841">
        <v>1.1884659870659999</v>
      </c>
      <c r="V1841" s="6">
        <f t="shared" si="305"/>
        <v>83</v>
      </c>
      <c r="W1841" s="6">
        <f t="shared" si="298"/>
        <v>0</v>
      </c>
      <c r="X1841" s="6" cm="1">
        <f t="array" ref="X1841">IF(T1841 &lt; Rat,1,0)</f>
        <v>0</v>
      </c>
      <c r="Y1841" s="6">
        <f t="shared" si="299"/>
        <v>0</v>
      </c>
      <c r="Z1841" s="6">
        <f t="shared" si="300"/>
        <v>0</v>
      </c>
      <c r="AA1841" s="6">
        <f t="shared" si="301"/>
        <v>0</v>
      </c>
      <c r="AB1841" s="6">
        <f t="shared" si="302"/>
        <v>1</v>
      </c>
    </row>
    <row r="1842" spans="18:28">
      <c r="R1842">
        <v>169</v>
      </c>
      <c r="S1842">
        <v>170</v>
      </c>
      <c r="T1842">
        <v>0.91310023494771997</v>
      </c>
      <c r="U1842">
        <v>1.9167892992297599</v>
      </c>
      <c r="V1842" s="6">
        <f t="shared" si="305"/>
        <v>1</v>
      </c>
      <c r="W1842" s="6">
        <f t="shared" si="298"/>
        <v>1</v>
      </c>
      <c r="X1842" s="6" cm="1">
        <f t="array" ref="X1842">IF(T1842 &lt; Rat,1,0)</f>
        <v>0</v>
      </c>
      <c r="Y1842" s="6">
        <f t="shared" si="299"/>
        <v>0</v>
      </c>
      <c r="Z1842" s="6">
        <f t="shared" si="300"/>
        <v>1</v>
      </c>
      <c r="AA1842" s="6">
        <f t="shared" si="301"/>
        <v>0</v>
      </c>
      <c r="AB1842" s="6">
        <f t="shared" si="302"/>
        <v>0</v>
      </c>
    </row>
    <row r="1843" spans="18:28">
      <c r="R1843">
        <v>64</v>
      </c>
      <c r="S1843">
        <v>64</v>
      </c>
      <c r="T1843">
        <v>0.929341293975945</v>
      </c>
      <c r="U1843">
        <v>0.97283427018244595</v>
      </c>
      <c r="V1843" s="6">
        <f t="shared" si="305"/>
        <v>0</v>
      </c>
      <c r="W1843" s="6">
        <f t="shared" si="298"/>
        <v>1</v>
      </c>
      <c r="X1843" s="6" cm="1">
        <f t="array" ref="X1843">IF(T1843 &lt; Rat,1,0)</f>
        <v>0</v>
      </c>
      <c r="Y1843" s="6">
        <f t="shared" si="299"/>
        <v>0</v>
      </c>
      <c r="Z1843" s="6">
        <f t="shared" si="300"/>
        <v>1</v>
      </c>
      <c r="AA1843" s="6">
        <f t="shared" si="301"/>
        <v>0</v>
      </c>
      <c r="AB1843" s="6">
        <f t="shared" si="302"/>
        <v>0</v>
      </c>
    </row>
    <row r="1844" spans="18:28">
      <c r="R1844">
        <v>84</v>
      </c>
      <c r="S1844">
        <v>141</v>
      </c>
      <c r="T1844">
        <v>0.90306150510447802</v>
      </c>
      <c r="U1844">
        <v>0.714724569924725</v>
      </c>
      <c r="V1844" s="6">
        <f t="shared" si="305"/>
        <v>57</v>
      </c>
      <c r="W1844" s="6">
        <f t="shared" si="298"/>
        <v>0</v>
      </c>
      <c r="X1844" s="6" cm="1">
        <f t="array" ref="X1844">IF(T1844 &lt; Rat,1,0)</f>
        <v>0</v>
      </c>
      <c r="Y1844" s="6">
        <f t="shared" si="299"/>
        <v>0</v>
      </c>
      <c r="Z1844" s="6">
        <f t="shared" si="300"/>
        <v>0</v>
      </c>
      <c r="AA1844" s="6">
        <f t="shared" si="301"/>
        <v>0</v>
      </c>
      <c r="AB1844" s="6">
        <f t="shared" si="302"/>
        <v>1</v>
      </c>
    </row>
    <row r="1845" spans="18:28">
      <c r="R1845">
        <v>110</v>
      </c>
      <c r="S1845">
        <v>109</v>
      </c>
      <c r="T1845">
        <v>0.96174877459178698</v>
      </c>
      <c r="U1845">
        <v>1.0805071466357601</v>
      </c>
      <c r="V1845" s="6">
        <f t="shared" si="305"/>
        <v>-1</v>
      </c>
      <c r="W1845" s="6">
        <f t="shared" si="298"/>
        <v>1</v>
      </c>
      <c r="X1845" s="6" cm="1">
        <f t="array" ref="X1845">IF(T1845 &lt; Rat,1,0)</f>
        <v>0</v>
      </c>
      <c r="Y1845" s="6">
        <f t="shared" si="299"/>
        <v>0</v>
      </c>
      <c r="Z1845" s="6">
        <f t="shared" si="300"/>
        <v>1</v>
      </c>
      <c r="AA1845" s="6">
        <f t="shared" si="301"/>
        <v>0</v>
      </c>
      <c r="AB1845" s="6">
        <f t="shared" si="302"/>
        <v>0</v>
      </c>
    </row>
    <row r="1846" spans="18:28">
      <c r="R1846">
        <v>80</v>
      </c>
      <c r="S1846">
        <v>80</v>
      </c>
      <c r="T1846">
        <v>0.85704969614328697</v>
      </c>
      <c r="U1846">
        <v>1.45181372554872</v>
      </c>
      <c r="V1846" s="6">
        <f t="shared" si="305"/>
        <v>0</v>
      </c>
      <c r="W1846" s="6">
        <f t="shared" si="298"/>
        <v>1</v>
      </c>
      <c r="X1846" s="6" cm="1">
        <f t="array" ref="X1846">IF(T1846 &lt; Rat,1,0)</f>
        <v>0</v>
      </c>
      <c r="Y1846" s="6">
        <f t="shared" si="299"/>
        <v>0</v>
      </c>
      <c r="Z1846" s="6">
        <f t="shared" si="300"/>
        <v>1</v>
      </c>
      <c r="AA1846" s="6">
        <f t="shared" si="301"/>
        <v>0</v>
      </c>
      <c r="AB1846" s="6">
        <f t="shared" si="302"/>
        <v>0</v>
      </c>
    </row>
    <row r="1847" spans="18:28">
      <c r="R1847">
        <v>136</v>
      </c>
      <c r="S1847">
        <v>139</v>
      </c>
      <c r="T1847">
        <v>0.86986509668704803</v>
      </c>
      <c r="U1847">
        <v>1.40180438638203</v>
      </c>
      <c r="V1847" s="6">
        <f t="shared" si="305"/>
        <v>3</v>
      </c>
      <c r="W1847" s="6">
        <f t="shared" si="298"/>
        <v>1</v>
      </c>
      <c r="X1847" s="6" cm="1">
        <f t="array" ref="X1847">IF(T1847 &lt; Rat,1,0)</f>
        <v>0</v>
      </c>
      <c r="Y1847" s="6">
        <f t="shared" si="299"/>
        <v>0</v>
      </c>
      <c r="Z1847" s="6">
        <f t="shared" si="300"/>
        <v>1</v>
      </c>
      <c r="AA1847" s="6">
        <f t="shared" si="301"/>
        <v>0</v>
      </c>
      <c r="AB1847" s="6">
        <f t="shared" si="302"/>
        <v>0</v>
      </c>
    </row>
    <row r="1848" spans="18:28">
      <c r="R1848">
        <v>72</v>
      </c>
      <c r="S1848">
        <v>73</v>
      </c>
      <c r="T1848">
        <v>0.99676159951337195</v>
      </c>
      <c r="U1848">
        <v>0.510526620591368</v>
      </c>
      <c r="V1848" s="6">
        <f t="shared" si="305"/>
        <v>1</v>
      </c>
      <c r="W1848" s="6">
        <f t="shared" si="298"/>
        <v>1</v>
      </c>
      <c r="X1848" s="6" cm="1">
        <f t="array" ref="X1848">IF(T1848 &lt; Rat,1,0)</f>
        <v>0</v>
      </c>
      <c r="Y1848" s="6">
        <f t="shared" si="299"/>
        <v>0</v>
      </c>
      <c r="Z1848" s="6">
        <f t="shared" si="300"/>
        <v>1</v>
      </c>
      <c r="AA1848" s="6">
        <f t="shared" si="301"/>
        <v>0</v>
      </c>
      <c r="AB1848" s="6">
        <f t="shared" si="302"/>
        <v>0</v>
      </c>
    </row>
    <row r="1849" spans="18:28">
      <c r="R1849">
        <v>62</v>
      </c>
      <c r="S1849">
        <v>141</v>
      </c>
      <c r="T1849">
        <v>0.92993694957166295</v>
      </c>
      <c r="U1849">
        <v>0.59625989341538199</v>
      </c>
      <c r="V1849" s="6">
        <f t="shared" si="305"/>
        <v>79</v>
      </c>
      <c r="W1849" s="6">
        <f t="shared" si="298"/>
        <v>0</v>
      </c>
      <c r="X1849" s="6" cm="1">
        <f t="array" ref="X1849">IF(T1849 &lt; Rat,1,0)</f>
        <v>0</v>
      </c>
      <c r="Y1849" s="6">
        <f t="shared" si="299"/>
        <v>0</v>
      </c>
      <c r="Z1849" s="6">
        <f t="shared" si="300"/>
        <v>0</v>
      </c>
      <c r="AA1849" s="6">
        <f t="shared" si="301"/>
        <v>0</v>
      </c>
      <c r="AB1849" s="6">
        <f t="shared" si="302"/>
        <v>1</v>
      </c>
    </row>
    <row r="1850" spans="18:28">
      <c r="R1850">
        <v>160</v>
      </c>
      <c r="S1850">
        <v>162</v>
      </c>
      <c r="T1850">
        <v>0.92812655734389105</v>
      </c>
      <c r="U1850">
        <v>0.97289639997535904</v>
      </c>
      <c r="V1850" s="6">
        <f t="shared" si="305"/>
        <v>2</v>
      </c>
      <c r="W1850" s="6">
        <f t="shared" si="298"/>
        <v>1</v>
      </c>
      <c r="X1850" s="6" cm="1">
        <f t="array" ref="X1850">IF(T1850 &lt; Rat,1,0)</f>
        <v>0</v>
      </c>
      <c r="Y1850" s="6">
        <f t="shared" si="299"/>
        <v>0</v>
      </c>
      <c r="Z1850" s="6">
        <f t="shared" si="300"/>
        <v>1</v>
      </c>
      <c r="AA1850" s="6">
        <f t="shared" si="301"/>
        <v>0</v>
      </c>
      <c r="AB1850" s="6">
        <f t="shared" si="302"/>
        <v>0</v>
      </c>
    </row>
    <row r="1851" spans="18:28">
      <c r="R1851">
        <v>124</v>
      </c>
      <c r="S1851">
        <v>122</v>
      </c>
      <c r="T1851">
        <v>0.96489081532334897</v>
      </c>
      <c r="U1851">
        <v>1.1794802039130901</v>
      </c>
      <c r="V1851" s="6">
        <f t="shared" si="305"/>
        <v>-2</v>
      </c>
      <c r="W1851" s="6">
        <f t="shared" si="298"/>
        <v>1</v>
      </c>
      <c r="X1851" s="6" cm="1">
        <f t="array" ref="X1851">IF(T1851 &lt; Rat,1,0)</f>
        <v>0</v>
      </c>
      <c r="Y1851" s="6">
        <f t="shared" si="299"/>
        <v>0</v>
      </c>
      <c r="Z1851" s="6">
        <f t="shared" si="300"/>
        <v>1</v>
      </c>
      <c r="AA1851" s="6">
        <f t="shared" si="301"/>
        <v>0</v>
      </c>
      <c r="AB1851" s="6">
        <f t="shared" si="302"/>
        <v>0</v>
      </c>
    </row>
    <row r="1852" spans="18:28">
      <c r="R1852">
        <v>139</v>
      </c>
      <c r="S1852">
        <v>107</v>
      </c>
      <c r="T1852">
        <v>0.96178817370118397</v>
      </c>
      <c r="U1852">
        <v>0.929074425628308</v>
      </c>
      <c r="V1852" s="6">
        <f t="shared" si="305"/>
        <v>-32</v>
      </c>
      <c r="W1852" s="6">
        <f t="shared" si="298"/>
        <v>0</v>
      </c>
      <c r="X1852" s="6" cm="1">
        <f t="array" ref="X1852">IF(T1852 &lt; Rat,1,0)</f>
        <v>0</v>
      </c>
      <c r="Y1852" s="6">
        <f t="shared" si="299"/>
        <v>0</v>
      </c>
      <c r="Z1852" s="6">
        <f t="shared" si="300"/>
        <v>0</v>
      </c>
      <c r="AA1852" s="6">
        <f t="shared" si="301"/>
        <v>0</v>
      </c>
      <c r="AB1852" s="6">
        <f t="shared" si="302"/>
        <v>1</v>
      </c>
    </row>
    <row r="1853" spans="18:28">
      <c r="R1853">
        <v>178</v>
      </c>
      <c r="S1853">
        <v>179</v>
      </c>
      <c r="T1853">
        <v>0.98202507138799899</v>
      </c>
      <c r="U1853">
        <v>1.1902897397829799</v>
      </c>
      <c r="V1853" s="6">
        <f t="shared" si="305"/>
        <v>1</v>
      </c>
      <c r="W1853" s="6">
        <f t="shared" si="298"/>
        <v>1</v>
      </c>
      <c r="X1853" s="6" cm="1">
        <f t="array" ref="X1853">IF(T1853 &lt; Rat,1,0)</f>
        <v>0</v>
      </c>
      <c r="Y1853" s="6">
        <f t="shared" si="299"/>
        <v>0</v>
      </c>
      <c r="Z1853" s="6">
        <f t="shared" si="300"/>
        <v>1</v>
      </c>
      <c r="AA1853" s="6">
        <f t="shared" si="301"/>
        <v>0</v>
      </c>
      <c r="AB1853" s="6">
        <f t="shared" si="302"/>
        <v>0</v>
      </c>
    </row>
    <row r="1854" spans="18:28">
      <c r="R1854">
        <v>53</v>
      </c>
      <c r="S1854">
        <v>131</v>
      </c>
      <c r="T1854">
        <v>0.92148649774234703</v>
      </c>
      <c r="U1854">
        <v>0.32231167293663898</v>
      </c>
      <c r="V1854" s="6">
        <f t="shared" ref="V1854:V1885" si="306">S1854-R1854</f>
        <v>78</v>
      </c>
      <c r="W1854" s="6">
        <f t="shared" si="298"/>
        <v>0</v>
      </c>
      <c r="X1854" s="6" cm="1">
        <f t="array" ref="X1854">IF(T1854 &lt; Rat,1,0)</f>
        <v>0</v>
      </c>
      <c r="Y1854" s="6">
        <f t="shared" si="299"/>
        <v>0</v>
      </c>
      <c r="Z1854" s="6">
        <f t="shared" si="300"/>
        <v>0</v>
      </c>
      <c r="AA1854" s="6">
        <f t="shared" si="301"/>
        <v>0</v>
      </c>
      <c r="AB1854" s="6">
        <f t="shared" si="302"/>
        <v>1</v>
      </c>
    </row>
    <row r="1855" spans="18:28">
      <c r="R1855">
        <v>195</v>
      </c>
      <c r="S1855">
        <v>168</v>
      </c>
      <c r="T1855">
        <v>0.74352147930074297</v>
      </c>
      <c r="U1855">
        <v>0.90442202570688202</v>
      </c>
      <c r="V1855" s="6">
        <f t="shared" si="306"/>
        <v>-27</v>
      </c>
      <c r="W1855" s="6">
        <f t="shared" si="298"/>
        <v>0</v>
      </c>
      <c r="X1855" s="6" cm="1">
        <f t="array" ref="X1855">IF(T1855 &lt; Rat,1,0)</f>
        <v>0</v>
      </c>
      <c r="Y1855" s="6">
        <f t="shared" si="299"/>
        <v>0</v>
      </c>
      <c r="Z1855" s="6">
        <f t="shared" si="300"/>
        <v>0</v>
      </c>
      <c r="AA1855" s="6">
        <f t="shared" si="301"/>
        <v>0</v>
      </c>
      <c r="AB1855" s="6">
        <f t="shared" si="302"/>
        <v>1</v>
      </c>
    </row>
    <row r="1856" spans="18:28">
      <c r="R1856">
        <v>21</v>
      </c>
      <c r="S1856">
        <v>22</v>
      </c>
      <c r="T1856">
        <v>0.60853994948049295</v>
      </c>
      <c r="U1856">
        <v>0.899497983112027</v>
      </c>
      <c r="V1856" s="6">
        <f t="shared" si="306"/>
        <v>1</v>
      </c>
      <c r="W1856" s="6">
        <f t="shared" si="298"/>
        <v>1</v>
      </c>
      <c r="X1856" s="6" cm="1">
        <f t="array" ref="X1856">IF(T1856 &lt; Rat,1,0)</f>
        <v>1</v>
      </c>
      <c r="Y1856" s="6">
        <f t="shared" si="299"/>
        <v>1</v>
      </c>
      <c r="Z1856" s="6">
        <f t="shared" si="300"/>
        <v>0</v>
      </c>
      <c r="AA1856" s="6">
        <f t="shared" si="301"/>
        <v>0</v>
      </c>
      <c r="AB1856" s="6">
        <f t="shared" si="302"/>
        <v>0</v>
      </c>
    </row>
    <row r="1857" spans="18:28">
      <c r="R1857">
        <v>88</v>
      </c>
      <c r="S1857">
        <v>107</v>
      </c>
      <c r="T1857">
        <v>0.900643251317787</v>
      </c>
      <c r="U1857">
        <v>0.771898000117762</v>
      </c>
      <c r="V1857" s="6">
        <f t="shared" si="306"/>
        <v>19</v>
      </c>
      <c r="W1857" s="6">
        <f t="shared" si="298"/>
        <v>0</v>
      </c>
      <c r="X1857" s="6" cm="1">
        <f t="array" ref="X1857">IF(T1857 &lt; Rat,1,0)</f>
        <v>0</v>
      </c>
      <c r="Y1857" s="6">
        <f t="shared" si="299"/>
        <v>0</v>
      </c>
      <c r="Z1857" s="6">
        <f t="shared" si="300"/>
        <v>0</v>
      </c>
      <c r="AA1857" s="6">
        <f t="shared" si="301"/>
        <v>0</v>
      </c>
      <c r="AB1857" s="6">
        <f t="shared" si="302"/>
        <v>1</v>
      </c>
    </row>
    <row r="1858" spans="18:28">
      <c r="R1858">
        <v>51</v>
      </c>
      <c r="S1858">
        <v>16</v>
      </c>
      <c r="T1858">
        <v>0.91179061663217897</v>
      </c>
      <c r="U1858">
        <v>0.527561914444174</v>
      </c>
      <c r="V1858" s="6">
        <f t="shared" si="306"/>
        <v>-35</v>
      </c>
      <c r="W1858" s="6">
        <f t="shared" si="298"/>
        <v>0</v>
      </c>
      <c r="X1858" s="6" cm="1">
        <f t="array" ref="X1858">IF(T1858 &lt; Rat,1,0)</f>
        <v>0</v>
      </c>
      <c r="Y1858" s="6">
        <f t="shared" si="299"/>
        <v>0</v>
      </c>
      <c r="Z1858" s="6">
        <f t="shared" si="300"/>
        <v>0</v>
      </c>
      <c r="AA1858" s="6">
        <f t="shared" si="301"/>
        <v>0</v>
      </c>
      <c r="AB1858" s="6">
        <f t="shared" si="302"/>
        <v>1</v>
      </c>
    </row>
    <row r="1859" spans="18:28">
      <c r="R1859">
        <v>9</v>
      </c>
      <c r="S1859">
        <v>55</v>
      </c>
      <c r="T1859">
        <v>0.832073148531285</v>
      </c>
      <c r="U1859">
        <v>1.0487810785251901</v>
      </c>
      <c r="V1859" s="6">
        <f t="shared" si="306"/>
        <v>46</v>
      </c>
      <c r="W1859" s="6">
        <f t="shared" si="298"/>
        <v>0</v>
      </c>
      <c r="X1859" s="6" cm="1">
        <f t="array" ref="X1859">IF(T1859 &lt; Rat,1,0)</f>
        <v>0</v>
      </c>
      <c r="Y1859" s="6">
        <f t="shared" si="299"/>
        <v>0</v>
      </c>
      <c r="Z1859" s="6">
        <f t="shared" si="300"/>
        <v>0</v>
      </c>
      <c r="AA1859" s="6">
        <f t="shared" si="301"/>
        <v>0</v>
      </c>
      <c r="AB1859" s="6">
        <f t="shared" si="302"/>
        <v>1</v>
      </c>
    </row>
    <row r="1860" spans="18:28">
      <c r="R1860">
        <v>52</v>
      </c>
      <c r="S1860">
        <v>10</v>
      </c>
      <c r="T1860">
        <v>0.69333351271341004</v>
      </c>
      <c r="U1860">
        <v>0.56900396266097497</v>
      </c>
      <c r="V1860" s="6">
        <f t="shared" si="306"/>
        <v>-42</v>
      </c>
      <c r="W1860" s="6">
        <f t="shared" si="298"/>
        <v>0</v>
      </c>
      <c r="X1860" s="6" cm="1">
        <f t="array" ref="X1860">IF(T1860 &lt; Rat,1,0)</f>
        <v>1</v>
      </c>
      <c r="Y1860" s="6">
        <f t="shared" si="299"/>
        <v>0</v>
      </c>
      <c r="Z1860" s="6">
        <f t="shared" si="300"/>
        <v>0</v>
      </c>
      <c r="AA1860" s="6">
        <f t="shared" si="301"/>
        <v>1</v>
      </c>
      <c r="AB1860" s="6">
        <f t="shared" si="302"/>
        <v>0</v>
      </c>
    </row>
    <row r="1861" spans="18:28">
      <c r="R1861">
        <v>162</v>
      </c>
      <c r="S1861">
        <v>162</v>
      </c>
      <c r="T1861">
        <v>0.90475924579591405</v>
      </c>
      <c r="U1861">
        <v>1.08104086113779</v>
      </c>
      <c r="V1861" s="6">
        <f t="shared" si="306"/>
        <v>0</v>
      </c>
      <c r="W1861" s="6">
        <f t="shared" ref="W1861:W1924" si="307">IF(AND(V1861&gt;-4,V1861&lt;4),1,0)</f>
        <v>1</v>
      </c>
      <c r="X1861" s="6" cm="1">
        <f t="array" ref="X1861">IF(T1861 &lt; Rat,1,0)</f>
        <v>0</v>
      </c>
      <c r="Y1861" s="6">
        <f t="shared" ref="Y1861:Y1924" si="308">IF(AND(X1861=1,W1861=1),1,0)</f>
        <v>0</v>
      </c>
      <c r="Z1861" s="6">
        <f t="shared" ref="Z1861:Z1924" si="309">IF(AND(W1861=1,X1861=0),1,0)</f>
        <v>1</v>
      </c>
      <c r="AA1861" s="6">
        <f t="shared" ref="AA1861:AA1924" si="310">IF(AND(W1861=0,X1861=1),1,0)</f>
        <v>0</v>
      </c>
      <c r="AB1861" s="6">
        <f t="shared" ref="AB1861:AB1924" si="311">IF(AND(X1861=0,W1861=0),1,0)</f>
        <v>0</v>
      </c>
    </row>
    <row r="1862" spans="18:28">
      <c r="R1862">
        <v>99</v>
      </c>
      <c r="S1862">
        <v>98</v>
      </c>
      <c r="T1862">
        <v>0.85906588197793299</v>
      </c>
      <c r="U1862">
        <v>1.1523172044646099</v>
      </c>
      <c r="V1862" s="6">
        <f t="shared" si="306"/>
        <v>-1</v>
      </c>
      <c r="W1862" s="6">
        <f t="shared" si="307"/>
        <v>1</v>
      </c>
      <c r="X1862" s="6" cm="1">
        <f t="array" ref="X1862">IF(T1862 &lt; Rat,1,0)</f>
        <v>0</v>
      </c>
      <c r="Y1862" s="6">
        <f t="shared" si="308"/>
        <v>0</v>
      </c>
      <c r="Z1862" s="6">
        <f t="shared" si="309"/>
        <v>1</v>
      </c>
      <c r="AA1862" s="6">
        <f t="shared" si="310"/>
        <v>0</v>
      </c>
      <c r="AB1862" s="6">
        <f t="shared" si="311"/>
        <v>0</v>
      </c>
    </row>
    <row r="1863" spans="18:28">
      <c r="R1863">
        <v>158</v>
      </c>
      <c r="S1863">
        <v>130</v>
      </c>
      <c r="T1863">
        <v>0.97476252553179998</v>
      </c>
      <c r="U1863">
        <v>1.08371419047281</v>
      </c>
      <c r="V1863" s="6">
        <f t="shared" si="306"/>
        <v>-28</v>
      </c>
      <c r="W1863" s="6">
        <f t="shared" si="307"/>
        <v>0</v>
      </c>
      <c r="X1863" s="6" cm="1">
        <f t="array" ref="X1863">IF(T1863 &lt; Rat,1,0)</f>
        <v>0</v>
      </c>
      <c r="Y1863" s="6">
        <f t="shared" si="308"/>
        <v>0</v>
      </c>
      <c r="Z1863" s="6">
        <f t="shared" si="309"/>
        <v>0</v>
      </c>
      <c r="AA1863" s="6">
        <f t="shared" si="310"/>
        <v>0</v>
      </c>
      <c r="AB1863" s="6">
        <f t="shared" si="311"/>
        <v>1</v>
      </c>
    </row>
    <row r="1864" spans="18:28">
      <c r="R1864">
        <v>112</v>
      </c>
      <c r="S1864">
        <v>110</v>
      </c>
      <c r="T1864">
        <v>0.981711528275934</v>
      </c>
      <c r="U1864">
        <v>2.0619422431649399</v>
      </c>
      <c r="V1864" s="6">
        <f t="shared" si="306"/>
        <v>-2</v>
      </c>
      <c r="W1864" s="6">
        <f t="shared" si="307"/>
        <v>1</v>
      </c>
      <c r="X1864" s="6" cm="1">
        <f t="array" ref="X1864">IF(T1864 &lt; Rat,1,0)</f>
        <v>0</v>
      </c>
      <c r="Y1864" s="6">
        <f t="shared" si="308"/>
        <v>0</v>
      </c>
      <c r="Z1864" s="6">
        <f t="shared" si="309"/>
        <v>1</v>
      </c>
      <c r="AA1864" s="6">
        <f t="shared" si="310"/>
        <v>0</v>
      </c>
      <c r="AB1864" s="6">
        <f t="shared" si="311"/>
        <v>0</v>
      </c>
    </row>
    <row r="1865" spans="18:28">
      <c r="R1865">
        <v>126</v>
      </c>
      <c r="S1865">
        <v>94</v>
      </c>
      <c r="T1865">
        <v>0.98492034104791104</v>
      </c>
      <c r="U1865">
        <v>0.92560570647935803</v>
      </c>
      <c r="V1865" s="6">
        <f t="shared" si="306"/>
        <v>-32</v>
      </c>
      <c r="W1865" s="6">
        <f t="shared" si="307"/>
        <v>0</v>
      </c>
      <c r="X1865" s="6" cm="1">
        <f t="array" ref="X1865">IF(T1865 &lt; Rat,1,0)</f>
        <v>0</v>
      </c>
      <c r="Y1865" s="6">
        <f t="shared" si="308"/>
        <v>0</v>
      </c>
      <c r="Z1865" s="6">
        <f t="shared" si="309"/>
        <v>0</v>
      </c>
      <c r="AA1865" s="6">
        <f t="shared" si="310"/>
        <v>0</v>
      </c>
      <c r="AB1865" s="6">
        <f t="shared" si="311"/>
        <v>1</v>
      </c>
    </row>
    <row r="1866" spans="18:28">
      <c r="R1866">
        <v>132</v>
      </c>
      <c r="S1866">
        <v>132</v>
      </c>
      <c r="T1866">
        <v>0.86028303066297096</v>
      </c>
      <c r="U1866">
        <v>1.0212238256475501</v>
      </c>
      <c r="V1866" s="6">
        <f t="shared" si="306"/>
        <v>0</v>
      </c>
      <c r="W1866" s="6">
        <f t="shared" si="307"/>
        <v>1</v>
      </c>
      <c r="X1866" s="6" cm="1">
        <f t="array" ref="X1866">IF(T1866 &lt; Rat,1,0)</f>
        <v>0</v>
      </c>
      <c r="Y1866" s="6">
        <f t="shared" si="308"/>
        <v>0</v>
      </c>
      <c r="Z1866" s="6">
        <f t="shared" si="309"/>
        <v>1</v>
      </c>
      <c r="AA1866" s="6">
        <f t="shared" si="310"/>
        <v>0</v>
      </c>
      <c r="AB1866" s="6">
        <f t="shared" si="311"/>
        <v>0</v>
      </c>
    </row>
    <row r="1867" spans="18:28">
      <c r="R1867">
        <v>5</v>
      </c>
      <c r="S1867">
        <v>5</v>
      </c>
      <c r="T1867">
        <v>0.96689494583121804</v>
      </c>
      <c r="U1867">
        <v>1.7435898286084299</v>
      </c>
      <c r="V1867" s="6">
        <f t="shared" si="306"/>
        <v>0</v>
      </c>
      <c r="W1867" s="6">
        <f t="shared" si="307"/>
        <v>1</v>
      </c>
      <c r="X1867" s="6" cm="1">
        <f t="array" ref="X1867">IF(T1867 &lt; Rat,1,0)</f>
        <v>0</v>
      </c>
      <c r="Y1867" s="6">
        <f t="shared" si="308"/>
        <v>0</v>
      </c>
      <c r="Z1867" s="6">
        <f t="shared" si="309"/>
        <v>1</v>
      </c>
      <c r="AA1867" s="6">
        <f t="shared" si="310"/>
        <v>0</v>
      </c>
      <c r="AB1867" s="6">
        <f t="shared" si="311"/>
        <v>0</v>
      </c>
    </row>
    <row r="1868" spans="18:28">
      <c r="R1868">
        <v>180</v>
      </c>
      <c r="S1868">
        <v>179</v>
      </c>
      <c r="T1868">
        <v>0.92866083872716298</v>
      </c>
      <c r="U1868">
        <v>1.1859837824078101</v>
      </c>
      <c r="V1868" s="6">
        <f t="shared" si="306"/>
        <v>-1</v>
      </c>
      <c r="W1868" s="6">
        <f t="shared" si="307"/>
        <v>1</v>
      </c>
      <c r="X1868" s="6" cm="1">
        <f t="array" ref="X1868">IF(T1868 &lt; Rat,1,0)</f>
        <v>0</v>
      </c>
      <c r="Y1868" s="6">
        <f t="shared" si="308"/>
        <v>0</v>
      </c>
      <c r="Z1868" s="6">
        <f t="shared" si="309"/>
        <v>1</v>
      </c>
      <c r="AA1868" s="6">
        <f t="shared" si="310"/>
        <v>0</v>
      </c>
      <c r="AB1868" s="6">
        <f t="shared" si="311"/>
        <v>0</v>
      </c>
    </row>
    <row r="1869" spans="18:28">
      <c r="R1869">
        <v>168</v>
      </c>
      <c r="S1869">
        <v>130</v>
      </c>
      <c r="T1869">
        <v>0.81270591771390999</v>
      </c>
      <c r="U1869">
        <v>0.64650701208818495</v>
      </c>
      <c r="V1869" s="6">
        <f t="shared" si="306"/>
        <v>-38</v>
      </c>
      <c r="W1869" s="6">
        <f t="shared" si="307"/>
        <v>0</v>
      </c>
      <c r="X1869" s="6" cm="1">
        <f t="array" ref="X1869">IF(T1869 &lt; Rat,1,0)</f>
        <v>0</v>
      </c>
      <c r="Y1869" s="6">
        <f t="shared" si="308"/>
        <v>0</v>
      </c>
      <c r="Z1869" s="6">
        <f t="shared" si="309"/>
        <v>0</v>
      </c>
      <c r="AA1869" s="6">
        <f t="shared" si="310"/>
        <v>0</v>
      </c>
      <c r="AB1869" s="6">
        <f t="shared" si="311"/>
        <v>1</v>
      </c>
    </row>
    <row r="1870" spans="18:28">
      <c r="R1870">
        <v>177</v>
      </c>
      <c r="S1870">
        <v>175</v>
      </c>
      <c r="T1870">
        <v>0.956895903513301</v>
      </c>
      <c r="U1870">
        <v>0.74548899566357396</v>
      </c>
      <c r="V1870" s="6">
        <f t="shared" si="306"/>
        <v>-2</v>
      </c>
      <c r="W1870" s="6">
        <f t="shared" si="307"/>
        <v>1</v>
      </c>
      <c r="X1870" s="6" cm="1">
        <f t="array" ref="X1870">IF(T1870 &lt; Rat,1,0)</f>
        <v>0</v>
      </c>
      <c r="Y1870" s="6">
        <f t="shared" si="308"/>
        <v>0</v>
      </c>
      <c r="Z1870" s="6">
        <f t="shared" si="309"/>
        <v>1</v>
      </c>
      <c r="AA1870" s="6">
        <f t="shared" si="310"/>
        <v>0</v>
      </c>
      <c r="AB1870" s="6">
        <f t="shared" si="311"/>
        <v>0</v>
      </c>
    </row>
    <row r="1871" spans="18:28">
      <c r="R1871">
        <v>193</v>
      </c>
      <c r="S1871">
        <v>130</v>
      </c>
      <c r="T1871">
        <v>0.91223526637392405</v>
      </c>
      <c r="U1871">
        <v>0.25800205273326299</v>
      </c>
      <c r="V1871" s="6">
        <f t="shared" si="306"/>
        <v>-63</v>
      </c>
      <c r="W1871" s="6">
        <f t="shared" si="307"/>
        <v>0</v>
      </c>
      <c r="X1871" s="6" cm="1">
        <f t="array" ref="X1871">IF(T1871 &lt; Rat,1,0)</f>
        <v>0</v>
      </c>
      <c r="Y1871" s="6">
        <f t="shared" si="308"/>
        <v>0</v>
      </c>
      <c r="Z1871" s="6">
        <f t="shared" si="309"/>
        <v>0</v>
      </c>
      <c r="AA1871" s="6">
        <f t="shared" si="310"/>
        <v>0</v>
      </c>
      <c r="AB1871" s="6">
        <f t="shared" si="311"/>
        <v>1</v>
      </c>
    </row>
    <row r="1872" spans="18:28">
      <c r="R1872">
        <v>93</v>
      </c>
      <c r="S1872">
        <v>94</v>
      </c>
      <c r="T1872">
        <v>0.94489758839787996</v>
      </c>
      <c r="U1872">
        <v>1.1536022020718799</v>
      </c>
      <c r="V1872" s="6">
        <f t="shared" si="306"/>
        <v>1</v>
      </c>
      <c r="W1872" s="6">
        <f t="shared" si="307"/>
        <v>1</v>
      </c>
      <c r="X1872" s="6" cm="1">
        <f t="array" ref="X1872">IF(T1872 &lt; Rat,1,0)</f>
        <v>0</v>
      </c>
      <c r="Y1872" s="6">
        <f t="shared" si="308"/>
        <v>0</v>
      </c>
      <c r="Z1872" s="6">
        <f t="shared" si="309"/>
        <v>1</v>
      </c>
      <c r="AA1872" s="6">
        <f t="shared" si="310"/>
        <v>0</v>
      </c>
      <c r="AB1872" s="6">
        <f t="shared" si="311"/>
        <v>0</v>
      </c>
    </row>
    <row r="1873" spans="18:28">
      <c r="R1873">
        <v>141</v>
      </c>
      <c r="S1873">
        <v>25</v>
      </c>
      <c r="T1873">
        <v>0.97639714364925101</v>
      </c>
      <c r="U1873">
        <v>1.11876593108056</v>
      </c>
      <c r="V1873" s="6">
        <f t="shared" si="306"/>
        <v>-116</v>
      </c>
      <c r="W1873" s="6">
        <f t="shared" si="307"/>
        <v>0</v>
      </c>
      <c r="X1873" s="6" cm="1">
        <f t="array" ref="X1873">IF(T1873 &lt; Rat,1,0)</f>
        <v>0</v>
      </c>
      <c r="Y1873" s="6">
        <f t="shared" si="308"/>
        <v>0</v>
      </c>
      <c r="Z1873" s="6">
        <f t="shared" si="309"/>
        <v>0</v>
      </c>
      <c r="AA1873" s="6">
        <f t="shared" si="310"/>
        <v>0</v>
      </c>
      <c r="AB1873" s="6">
        <f t="shared" si="311"/>
        <v>1</v>
      </c>
    </row>
    <row r="1874" spans="18:28">
      <c r="R1874">
        <v>123</v>
      </c>
      <c r="S1874">
        <v>78</v>
      </c>
      <c r="T1874">
        <v>0.85111625168957605</v>
      </c>
      <c r="U1874">
        <v>0.66866726424564704</v>
      </c>
      <c r="V1874" s="6">
        <f t="shared" si="306"/>
        <v>-45</v>
      </c>
      <c r="W1874" s="6">
        <f t="shared" si="307"/>
        <v>0</v>
      </c>
      <c r="X1874" s="6" cm="1">
        <f t="array" ref="X1874">IF(T1874 &lt; Rat,1,0)</f>
        <v>0</v>
      </c>
      <c r="Y1874" s="6">
        <f t="shared" si="308"/>
        <v>0</v>
      </c>
      <c r="Z1874" s="6">
        <f t="shared" si="309"/>
        <v>0</v>
      </c>
      <c r="AA1874" s="6">
        <f t="shared" si="310"/>
        <v>0</v>
      </c>
      <c r="AB1874" s="6">
        <f t="shared" si="311"/>
        <v>1</v>
      </c>
    </row>
    <row r="1875" spans="18:28">
      <c r="R1875">
        <v>157</v>
      </c>
      <c r="S1875">
        <v>157</v>
      </c>
      <c r="T1875">
        <v>0.87898847837154004</v>
      </c>
      <c r="U1875">
        <v>1.3963617095438501</v>
      </c>
      <c r="V1875" s="6">
        <f t="shared" si="306"/>
        <v>0</v>
      </c>
      <c r="W1875" s="6">
        <f t="shared" si="307"/>
        <v>1</v>
      </c>
      <c r="X1875" s="6" cm="1">
        <f t="array" ref="X1875">IF(T1875 &lt; Rat,1,0)</f>
        <v>0</v>
      </c>
      <c r="Y1875" s="6">
        <f t="shared" si="308"/>
        <v>0</v>
      </c>
      <c r="Z1875" s="6">
        <f t="shared" si="309"/>
        <v>1</v>
      </c>
      <c r="AA1875" s="6">
        <f t="shared" si="310"/>
        <v>0</v>
      </c>
      <c r="AB1875" s="6">
        <f t="shared" si="311"/>
        <v>0</v>
      </c>
    </row>
    <row r="1876" spans="18:28">
      <c r="R1876">
        <v>171</v>
      </c>
      <c r="S1876">
        <v>182</v>
      </c>
      <c r="T1876">
        <v>0.985954226733043</v>
      </c>
      <c r="U1876">
        <v>0.75805440611103703</v>
      </c>
      <c r="V1876" s="6">
        <f t="shared" si="306"/>
        <v>11</v>
      </c>
      <c r="W1876" s="6">
        <f t="shared" si="307"/>
        <v>0</v>
      </c>
      <c r="X1876" s="6" cm="1">
        <f t="array" ref="X1876">IF(T1876 &lt; Rat,1,0)</f>
        <v>0</v>
      </c>
      <c r="Y1876" s="6">
        <f t="shared" si="308"/>
        <v>0</v>
      </c>
      <c r="Z1876" s="6">
        <f t="shared" si="309"/>
        <v>0</v>
      </c>
      <c r="AA1876" s="6">
        <f t="shared" si="310"/>
        <v>0</v>
      </c>
      <c r="AB1876" s="6">
        <f t="shared" si="311"/>
        <v>1</v>
      </c>
    </row>
    <row r="1877" spans="18:28">
      <c r="R1877">
        <v>118</v>
      </c>
      <c r="S1877">
        <v>174</v>
      </c>
      <c r="T1877">
        <v>0.925554709913888</v>
      </c>
      <c r="U1877">
        <v>1.38437229249598</v>
      </c>
      <c r="V1877" s="6">
        <f t="shared" si="306"/>
        <v>56</v>
      </c>
      <c r="W1877" s="6">
        <f t="shared" si="307"/>
        <v>0</v>
      </c>
      <c r="X1877" s="6" cm="1">
        <f t="array" ref="X1877">IF(T1877 &lt; Rat,1,0)</f>
        <v>0</v>
      </c>
      <c r="Y1877" s="6">
        <f t="shared" si="308"/>
        <v>0</v>
      </c>
      <c r="Z1877" s="6">
        <f t="shared" si="309"/>
        <v>0</v>
      </c>
      <c r="AA1877" s="6">
        <f t="shared" si="310"/>
        <v>0</v>
      </c>
      <c r="AB1877" s="6">
        <f t="shared" si="311"/>
        <v>1</v>
      </c>
    </row>
    <row r="1878" spans="18:28">
      <c r="R1878">
        <v>83</v>
      </c>
      <c r="S1878">
        <v>141</v>
      </c>
      <c r="T1878">
        <v>0.95044995913305097</v>
      </c>
      <c r="U1878">
        <v>0.704191291506857</v>
      </c>
      <c r="V1878" s="6">
        <f t="shared" si="306"/>
        <v>58</v>
      </c>
      <c r="W1878" s="6">
        <f t="shared" si="307"/>
        <v>0</v>
      </c>
      <c r="X1878" s="6" cm="1">
        <f t="array" ref="X1878">IF(T1878 &lt; Rat,1,0)</f>
        <v>0</v>
      </c>
      <c r="Y1878" s="6">
        <f t="shared" si="308"/>
        <v>0</v>
      </c>
      <c r="Z1878" s="6">
        <f t="shared" si="309"/>
        <v>0</v>
      </c>
      <c r="AA1878" s="6">
        <f t="shared" si="310"/>
        <v>0</v>
      </c>
      <c r="AB1878" s="6">
        <f t="shared" si="311"/>
        <v>1</v>
      </c>
    </row>
    <row r="1879" spans="18:28">
      <c r="R1879">
        <v>115</v>
      </c>
      <c r="S1879">
        <v>115</v>
      </c>
      <c r="T1879">
        <v>0.91579500666528502</v>
      </c>
      <c r="U1879">
        <v>0.57256031874687996</v>
      </c>
      <c r="V1879" s="6">
        <f t="shared" si="306"/>
        <v>0</v>
      </c>
      <c r="W1879" s="6">
        <f t="shared" si="307"/>
        <v>1</v>
      </c>
      <c r="X1879" s="6" cm="1">
        <f t="array" ref="X1879">IF(T1879 &lt; Rat,1,0)</f>
        <v>0</v>
      </c>
      <c r="Y1879" s="6">
        <f t="shared" si="308"/>
        <v>0</v>
      </c>
      <c r="Z1879" s="6">
        <f t="shared" si="309"/>
        <v>1</v>
      </c>
      <c r="AA1879" s="6">
        <f t="shared" si="310"/>
        <v>0</v>
      </c>
      <c r="AB1879" s="6">
        <f t="shared" si="311"/>
        <v>0</v>
      </c>
    </row>
    <row r="1880" spans="18:28">
      <c r="R1880">
        <v>142</v>
      </c>
      <c r="S1880">
        <v>59</v>
      </c>
      <c r="T1880">
        <v>0.90866577619589395</v>
      </c>
      <c r="U1880">
        <v>0.48450022705391299</v>
      </c>
      <c r="V1880" s="6">
        <f t="shared" si="306"/>
        <v>-83</v>
      </c>
      <c r="W1880" s="6">
        <f t="shared" si="307"/>
        <v>0</v>
      </c>
      <c r="X1880" s="6" cm="1">
        <f t="array" ref="X1880">IF(T1880 &lt; Rat,1,0)</f>
        <v>0</v>
      </c>
      <c r="Y1880" s="6">
        <f t="shared" si="308"/>
        <v>0</v>
      </c>
      <c r="Z1880" s="6">
        <f t="shared" si="309"/>
        <v>0</v>
      </c>
      <c r="AA1880" s="6">
        <f t="shared" si="310"/>
        <v>0</v>
      </c>
      <c r="AB1880" s="6">
        <f t="shared" si="311"/>
        <v>1</v>
      </c>
    </row>
    <row r="1881" spans="18:28">
      <c r="R1881">
        <v>39</v>
      </c>
      <c r="S1881">
        <v>39</v>
      </c>
      <c r="T1881">
        <v>0.89147168761140105</v>
      </c>
      <c r="U1881">
        <v>0.91540972904020002</v>
      </c>
      <c r="V1881" s="6">
        <f t="shared" si="306"/>
        <v>0</v>
      </c>
      <c r="W1881" s="6">
        <f t="shared" si="307"/>
        <v>1</v>
      </c>
      <c r="X1881" s="6" cm="1">
        <f t="array" ref="X1881">IF(T1881 &lt; Rat,1,0)</f>
        <v>0</v>
      </c>
      <c r="Y1881" s="6">
        <f t="shared" si="308"/>
        <v>0</v>
      </c>
      <c r="Z1881" s="6">
        <f t="shared" si="309"/>
        <v>1</v>
      </c>
      <c r="AA1881" s="6">
        <f t="shared" si="310"/>
        <v>0</v>
      </c>
      <c r="AB1881" s="6">
        <f t="shared" si="311"/>
        <v>0</v>
      </c>
    </row>
    <row r="1882" spans="18:28">
      <c r="R1882">
        <v>153</v>
      </c>
      <c r="S1882">
        <v>151</v>
      </c>
      <c r="T1882">
        <v>0.77932118118346705</v>
      </c>
      <c r="U1882">
        <v>1.0030436950502899</v>
      </c>
      <c r="V1882" s="6">
        <f t="shared" si="306"/>
        <v>-2</v>
      </c>
      <c r="W1882" s="6">
        <f t="shared" si="307"/>
        <v>1</v>
      </c>
      <c r="X1882" s="6" cm="1">
        <f t="array" ref="X1882">IF(T1882 &lt; Rat,1,0)</f>
        <v>0</v>
      </c>
      <c r="Y1882" s="6">
        <f t="shared" si="308"/>
        <v>0</v>
      </c>
      <c r="Z1882" s="6">
        <f t="shared" si="309"/>
        <v>1</v>
      </c>
      <c r="AA1882" s="6">
        <f t="shared" si="310"/>
        <v>0</v>
      </c>
      <c r="AB1882" s="6">
        <f t="shared" si="311"/>
        <v>0</v>
      </c>
    </row>
    <row r="1883" spans="18:28">
      <c r="R1883">
        <v>117</v>
      </c>
      <c r="S1883">
        <v>130</v>
      </c>
      <c r="T1883">
        <v>0.56049834344640703</v>
      </c>
      <c r="U1883">
        <v>0.26467794858517901</v>
      </c>
      <c r="V1883" s="6">
        <f t="shared" si="306"/>
        <v>13</v>
      </c>
      <c r="W1883" s="6">
        <f t="shared" si="307"/>
        <v>0</v>
      </c>
      <c r="X1883" s="6" cm="1">
        <f t="array" ref="X1883">IF(T1883 &lt; Rat,1,0)</f>
        <v>1</v>
      </c>
      <c r="Y1883" s="6">
        <f t="shared" si="308"/>
        <v>0</v>
      </c>
      <c r="Z1883" s="6">
        <f t="shared" si="309"/>
        <v>0</v>
      </c>
      <c r="AA1883" s="6">
        <f t="shared" si="310"/>
        <v>1</v>
      </c>
      <c r="AB1883" s="6">
        <f t="shared" si="311"/>
        <v>0</v>
      </c>
    </row>
    <row r="1884" spans="18:28">
      <c r="R1884">
        <v>190</v>
      </c>
      <c r="S1884">
        <v>185</v>
      </c>
      <c r="T1884">
        <v>0.95423487527053297</v>
      </c>
      <c r="U1884">
        <v>2.1065541080114101</v>
      </c>
      <c r="V1884" s="6">
        <f t="shared" si="306"/>
        <v>-5</v>
      </c>
      <c r="W1884" s="6">
        <f t="shared" si="307"/>
        <v>0</v>
      </c>
      <c r="X1884" s="6" cm="1">
        <f t="array" ref="X1884">IF(T1884 &lt; Rat,1,0)</f>
        <v>0</v>
      </c>
      <c r="Y1884" s="6">
        <f t="shared" si="308"/>
        <v>0</v>
      </c>
      <c r="Z1884" s="6">
        <f t="shared" si="309"/>
        <v>0</v>
      </c>
      <c r="AA1884" s="6">
        <f t="shared" si="310"/>
        <v>0</v>
      </c>
      <c r="AB1884" s="6">
        <f t="shared" si="311"/>
        <v>1</v>
      </c>
    </row>
    <row r="1885" spans="18:28">
      <c r="R1885">
        <v>90</v>
      </c>
      <c r="S1885">
        <v>71</v>
      </c>
      <c r="T1885">
        <v>0.99787528428137695</v>
      </c>
      <c r="U1885">
        <v>1.1020642902675</v>
      </c>
      <c r="V1885" s="6">
        <f t="shared" si="306"/>
        <v>-19</v>
      </c>
      <c r="W1885" s="6">
        <f t="shared" si="307"/>
        <v>0</v>
      </c>
      <c r="X1885" s="6" cm="1">
        <f t="array" ref="X1885">IF(T1885 &lt; Rat,1,0)</f>
        <v>0</v>
      </c>
      <c r="Y1885" s="6">
        <f t="shared" si="308"/>
        <v>0</v>
      </c>
      <c r="Z1885" s="6">
        <f t="shared" si="309"/>
        <v>0</v>
      </c>
      <c r="AA1885" s="6">
        <f t="shared" si="310"/>
        <v>0</v>
      </c>
      <c r="AB1885" s="6">
        <f t="shared" si="311"/>
        <v>1</v>
      </c>
    </row>
    <row r="1886" spans="18:28">
      <c r="R1886">
        <v>183</v>
      </c>
      <c r="S1886">
        <v>183</v>
      </c>
      <c r="T1886">
        <v>0.98690560069627398</v>
      </c>
      <c r="U1886">
        <v>1.1513226950514901</v>
      </c>
      <c r="V1886" s="6">
        <f t="shared" ref="V1886:V1917" si="312">S1886-R1886</f>
        <v>0</v>
      </c>
      <c r="W1886" s="6">
        <f t="shared" si="307"/>
        <v>1</v>
      </c>
      <c r="X1886" s="6" cm="1">
        <f t="array" ref="X1886">IF(T1886 &lt; Rat,1,0)</f>
        <v>0</v>
      </c>
      <c r="Y1886" s="6">
        <f t="shared" si="308"/>
        <v>0</v>
      </c>
      <c r="Z1886" s="6">
        <f t="shared" si="309"/>
        <v>1</v>
      </c>
      <c r="AA1886" s="6">
        <f t="shared" si="310"/>
        <v>0</v>
      </c>
      <c r="AB1886" s="6">
        <f t="shared" si="311"/>
        <v>0</v>
      </c>
    </row>
    <row r="1887" spans="18:28">
      <c r="R1887">
        <v>107</v>
      </c>
      <c r="S1887">
        <v>107</v>
      </c>
      <c r="T1887">
        <v>0.83718207011377599</v>
      </c>
      <c r="U1887">
        <v>1.1617087196151701</v>
      </c>
      <c r="V1887" s="6">
        <f t="shared" si="312"/>
        <v>0</v>
      </c>
      <c r="W1887" s="6">
        <f t="shared" si="307"/>
        <v>1</v>
      </c>
      <c r="X1887" s="6" cm="1">
        <f t="array" ref="X1887">IF(T1887 &lt; Rat,1,0)</f>
        <v>0</v>
      </c>
      <c r="Y1887" s="6">
        <f t="shared" si="308"/>
        <v>0</v>
      </c>
      <c r="Z1887" s="6">
        <f t="shared" si="309"/>
        <v>1</v>
      </c>
      <c r="AA1887" s="6">
        <f t="shared" si="310"/>
        <v>0</v>
      </c>
      <c r="AB1887" s="6">
        <f t="shared" si="311"/>
        <v>0</v>
      </c>
    </row>
    <row r="1888" spans="18:28">
      <c r="R1888">
        <v>173</v>
      </c>
      <c r="S1888">
        <v>174</v>
      </c>
      <c r="T1888">
        <v>0.932090811763018</v>
      </c>
      <c r="U1888">
        <v>1.43705107959422</v>
      </c>
      <c r="V1888" s="6">
        <f t="shared" si="312"/>
        <v>1</v>
      </c>
      <c r="W1888" s="6">
        <f t="shared" si="307"/>
        <v>1</v>
      </c>
      <c r="X1888" s="6" cm="1">
        <f t="array" ref="X1888">IF(T1888 &lt; Rat,1,0)</f>
        <v>0</v>
      </c>
      <c r="Y1888" s="6">
        <f t="shared" si="308"/>
        <v>0</v>
      </c>
      <c r="Z1888" s="6">
        <f t="shared" si="309"/>
        <v>1</v>
      </c>
      <c r="AA1888" s="6">
        <f t="shared" si="310"/>
        <v>0</v>
      </c>
      <c r="AB1888" s="6">
        <f t="shared" si="311"/>
        <v>0</v>
      </c>
    </row>
    <row r="1889" spans="18:28">
      <c r="R1889">
        <v>77</v>
      </c>
      <c r="S1889">
        <v>96</v>
      </c>
      <c r="T1889">
        <v>0.95875696725756399</v>
      </c>
      <c r="U1889">
        <v>0.65760486542951702</v>
      </c>
      <c r="V1889" s="6">
        <f t="shared" si="312"/>
        <v>19</v>
      </c>
      <c r="W1889" s="6">
        <f t="shared" si="307"/>
        <v>0</v>
      </c>
      <c r="X1889" s="6" cm="1">
        <f t="array" ref="X1889">IF(T1889 &lt; Rat,1,0)</f>
        <v>0</v>
      </c>
      <c r="Y1889" s="6">
        <f t="shared" si="308"/>
        <v>0</v>
      </c>
      <c r="Z1889" s="6">
        <f t="shared" si="309"/>
        <v>0</v>
      </c>
      <c r="AA1889" s="6">
        <f t="shared" si="310"/>
        <v>0</v>
      </c>
      <c r="AB1889" s="6">
        <f t="shared" si="311"/>
        <v>1</v>
      </c>
    </row>
    <row r="1890" spans="18:28">
      <c r="R1890">
        <v>109</v>
      </c>
      <c r="S1890">
        <v>111</v>
      </c>
      <c r="T1890">
        <v>0.81622846781120495</v>
      </c>
      <c r="U1890">
        <v>1.35266470662377</v>
      </c>
      <c r="V1890" s="6">
        <f t="shared" si="312"/>
        <v>2</v>
      </c>
      <c r="W1890" s="6">
        <f t="shared" si="307"/>
        <v>1</v>
      </c>
      <c r="X1890" s="6" cm="1">
        <f t="array" ref="X1890">IF(T1890 &lt; Rat,1,0)</f>
        <v>0</v>
      </c>
      <c r="Y1890" s="6">
        <f t="shared" si="308"/>
        <v>0</v>
      </c>
      <c r="Z1890" s="6">
        <f t="shared" si="309"/>
        <v>1</v>
      </c>
      <c r="AA1890" s="6">
        <f t="shared" si="310"/>
        <v>0</v>
      </c>
      <c r="AB1890" s="6">
        <f t="shared" si="311"/>
        <v>0</v>
      </c>
    </row>
    <row r="1891" spans="18:28">
      <c r="R1891">
        <v>156</v>
      </c>
      <c r="S1891">
        <v>155</v>
      </c>
      <c r="T1891">
        <v>0.53265730258625699</v>
      </c>
      <c r="U1891">
        <v>1.14704540471028</v>
      </c>
      <c r="V1891" s="6">
        <f t="shared" si="312"/>
        <v>-1</v>
      </c>
      <c r="W1891" s="6">
        <f t="shared" si="307"/>
        <v>1</v>
      </c>
      <c r="X1891" s="6" cm="1">
        <f t="array" ref="X1891">IF(T1891 &lt; Rat,1,0)</f>
        <v>1</v>
      </c>
      <c r="Y1891" s="6">
        <f t="shared" si="308"/>
        <v>1</v>
      </c>
      <c r="Z1891" s="6">
        <f t="shared" si="309"/>
        <v>0</v>
      </c>
      <c r="AA1891" s="6">
        <f t="shared" si="310"/>
        <v>0</v>
      </c>
      <c r="AB1891" s="6">
        <f t="shared" si="311"/>
        <v>0</v>
      </c>
    </row>
    <row r="1892" spans="18:28">
      <c r="R1892">
        <v>155</v>
      </c>
      <c r="S1892">
        <v>94</v>
      </c>
      <c r="T1892">
        <v>0.92403524395890102</v>
      </c>
      <c r="U1892">
        <v>0.33128033227713599</v>
      </c>
      <c r="V1892" s="6">
        <f t="shared" si="312"/>
        <v>-61</v>
      </c>
      <c r="W1892" s="6">
        <f t="shared" si="307"/>
        <v>0</v>
      </c>
      <c r="X1892" s="6" cm="1">
        <f t="array" ref="X1892">IF(T1892 &lt; Rat,1,0)</f>
        <v>0</v>
      </c>
      <c r="Y1892" s="6">
        <f t="shared" si="308"/>
        <v>0</v>
      </c>
      <c r="Z1892" s="6">
        <f t="shared" si="309"/>
        <v>0</v>
      </c>
      <c r="AA1892" s="6">
        <f t="shared" si="310"/>
        <v>0</v>
      </c>
      <c r="AB1892" s="6">
        <f t="shared" si="311"/>
        <v>1</v>
      </c>
    </row>
    <row r="1893" spans="18:28">
      <c r="R1893">
        <v>98</v>
      </c>
      <c r="S1893">
        <v>130</v>
      </c>
      <c r="T1893">
        <v>0.92811166688270996</v>
      </c>
      <c r="U1893">
        <v>1.23363585597389</v>
      </c>
      <c r="V1893" s="6">
        <f t="shared" si="312"/>
        <v>32</v>
      </c>
      <c r="W1893" s="6">
        <f t="shared" si="307"/>
        <v>0</v>
      </c>
      <c r="X1893" s="6" cm="1">
        <f t="array" ref="X1893">IF(T1893 &lt; Rat,1,0)</f>
        <v>0</v>
      </c>
      <c r="Y1893" s="6">
        <f t="shared" si="308"/>
        <v>0</v>
      </c>
      <c r="Z1893" s="6">
        <f t="shared" si="309"/>
        <v>0</v>
      </c>
      <c r="AA1893" s="6">
        <f t="shared" si="310"/>
        <v>0</v>
      </c>
      <c r="AB1893" s="6">
        <f t="shared" si="311"/>
        <v>1</v>
      </c>
    </row>
    <row r="1894" spans="18:28">
      <c r="R1894">
        <v>49</v>
      </c>
      <c r="S1894">
        <v>48</v>
      </c>
      <c r="T1894">
        <v>0.94482235412149196</v>
      </c>
      <c r="U1894">
        <v>2.8549949768410201</v>
      </c>
      <c r="V1894" s="6">
        <f t="shared" si="312"/>
        <v>-1</v>
      </c>
      <c r="W1894" s="6">
        <f t="shared" si="307"/>
        <v>1</v>
      </c>
      <c r="X1894" s="6" cm="1">
        <f t="array" ref="X1894">IF(T1894 &lt; Rat,1,0)</f>
        <v>0</v>
      </c>
      <c r="Y1894" s="6">
        <f t="shared" si="308"/>
        <v>0</v>
      </c>
      <c r="Z1894" s="6">
        <f t="shared" si="309"/>
        <v>1</v>
      </c>
      <c r="AA1894" s="6">
        <f t="shared" si="310"/>
        <v>0</v>
      </c>
      <c r="AB1894" s="6">
        <f t="shared" si="311"/>
        <v>0</v>
      </c>
    </row>
    <row r="1895" spans="18:28">
      <c r="R1895">
        <v>184</v>
      </c>
      <c r="S1895">
        <v>185</v>
      </c>
      <c r="T1895">
        <v>0.84895419801539096</v>
      </c>
      <c r="U1895">
        <v>0.84800643036272105</v>
      </c>
      <c r="V1895" s="6">
        <f t="shared" si="312"/>
        <v>1</v>
      </c>
      <c r="W1895" s="6">
        <f t="shared" si="307"/>
        <v>1</v>
      </c>
      <c r="X1895" s="6" cm="1">
        <f t="array" ref="X1895">IF(T1895 &lt; Rat,1,0)</f>
        <v>0</v>
      </c>
      <c r="Y1895" s="6">
        <f t="shared" si="308"/>
        <v>0</v>
      </c>
      <c r="Z1895" s="6">
        <f t="shared" si="309"/>
        <v>1</v>
      </c>
      <c r="AA1895" s="6">
        <f t="shared" si="310"/>
        <v>0</v>
      </c>
      <c r="AB1895" s="6">
        <f t="shared" si="311"/>
        <v>0</v>
      </c>
    </row>
    <row r="1896" spans="18:28">
      <c r="R1896">
        <v>86</v>
      </c>
      <c r="S1896">
        <v>96</v>
      </c>
      <c r="T1896">
        <v>0.73820447239251297</v>
      </c>
      <c r="U1896">
        <v>0.62196264667854295</v>
      </c>
      <c r="V1896" s="6">
        <f t="shared" si="312"/>
        <v>10</v>
      </c>
      <c r="W1896" s="6">
        <f t="shared" si="307"/>
        <v>0</v>
      </c>
      <c r="X1896" s="6" cm="1">
        <f t="array" ref="X1896">IF(T1896 &lt; Rat,1,0)</f>
        <v>1</v>
      </c>
      <c r="Y1896" s="6">
        <f t="shared" si="308"/>
        <v>0</v>
      </c>
      <c r="Z1896" s="6">
        <f t="shared" si="309"/>
        <v>0</v>
      </c>
      <c r="AA1896" s="6">
        <f t="shared" si="310"/>
        <v>1</v>
      </c>
      <c r="AB1896" s="6">
        <f t="shared" si="311"/>
        <v>0</v>
      </c>
    </row>
    <row r="1897" spans="18:28">
      <c r="R1897">
        <v>27</v>
      </c>
      <c r="S1897">
        <v>28</v>
      </c>
      <c r="T1897">
        <v>0.88647618986098597</v>
      </c>
      <c r="U1897">
        <v>1.23791398033403</v>
      </c>
      <c r="V1897" s="6">
        <f t="shared" si="312"/>
        <v>1</v>
      </c>
      <c r="W1897" s="6">
        <f t="shared" si="307"/>
        <v>1</v>
      </c>
      <c r="X1897" s="6" cm="1">
        <f t="array" ref="X1897">IF(T1897 &lt; Rat,1,0)</f>
        <v>0</v>
      </c>
      <c r="Y1897" s="6">
        <f t="shared" si="308"/>
        <v>0</v>
      </c>
      <c r="Z1897" s="6">
        <f t="shared" si="309"/>
        <v>1</v>
      </c>
      <c r="AA1897" s="6">
        <f t="shared" si="310"/>
        <v>0</v>
      </c>
      <c r="AB1897" s="6">
        <f t="shared" si="311"/>
        <v>0</v>
      </c>
    </row>
    <row r="1898" spans="18:28">
      <c r="R1898">
        <v>25</v>
      </c>
      <c r="S1898">
        <v>24</v>
      </c>
      <c r="T1898">
        <v>0.86771306184855501</v>
      </c>
      <c r="U1898">
        <v>1.0438054140225801</v>
      </c>
      <c r="V1898" s="6">
        <f t="shared" si="312"/>
        <v>-1</v>
      </c>
      <c r="W1898" s="6">
        <f t="shared" si="307"/>
        <v>1</v>
      </c>
      <c r="X1898" s="6" cm="1">
        <f t="array" ref="X1898">IF(T1898 &lt; Rat,1,0)</f>
        <v>0</v>
      </c>
      <c r="Y1898" s="6">
        <f t="shared" si="308"/>
        <v>0</v>
      </c>
      <c r="Z1898" s="6">
        <f t="shared" si="309"/>
        <v>1</v>
      </c>
      <c r="AA1898" s="6">
        <f t="shared" si="310"/>
        <v>0</v>
      </c>
      <c r="AB1898" s="6">
        <f t="shared" si="311"/>
        <v>0</v>
      </c>
    </row>
    <row r="1899" spans="18:28">
      <c r="R1899">
        <v>0</v>
      </c>
      <c r="S1899">
        <v>1</v>
      </c>
      <c r="T1899">
        <v>0.89304801048348503</v>
      </c>
      <c r="U1899">
        <v>1.1167150146149201</v>
      </c>
      <c r="V1899" s="6">
        <f t="shared" si="312"/>
        <v>1</v>
      </c>
      <c r="W1899" s="6">
        <f t="shared" si="307"/>
        <v>1</v>
      </c>
      <c r="X1899" s="6" cm="1">
        <f t="array" ref="X1899">IF(T1899 &lt; Rat,1,0)</f>
        <v>0</v>
      </c>
      <c r="Y1899" s="6">
        <f t="shared" si="308"/>
        <v>0</v>
      </c>
      <c r="Z1899" s="6">
        <f t="shared" si="309"/>
        <v>1</v>
      </c>
      <c r="AA1899" s="6">
        <f t="shared" si="310"/>
        <v>0</v>
      </c>
      <c r="AB1899" s="6">
        <f t="shared" si="311"/>
        <v>0</v>
      </c>
    </row>
    <row r="1900" spans="18:28">
      <c r="R1900">
        <v>145</v>
      </c>
      <c r="S1900">
        <v>170</v>
      </c>
      <c r="T1900">
        <v>0.98763225604878802</v>
      </c>
      <c r="U1900">
        <v>1.09068325963725</v>
      </c>
      <c r="V1900" s="6">
        <f t="shared" si="312"/>
        <v>25</v>
      </c>
      <c r="W1900" s="6">
        <f t="shared" si="307"/>
        <v>0</v>
      </c>
      <c r="X1900" s="6" cm="1">
        <f t="array" ref="X1900">IF(T1900 &lt; Rat,1,0)</f>
        <v>0</v>
      </c>
      <c r="Y1900" s="6">
        <f t="shared" si="308"/>
        <v>0</v>
      </c>
      <c r="Z1900" s="6">
        <f t="shared" si="309"/>
        <v>0</v>
      </c>
      <c r="AA1900" s="6">
        <f t="shared" si="310"/>
        <v>0</v>
      </c>
      <c r="AB1900" s="6">
        <f t="shared" si="311"/>
        <v>1</v>
      </c>
    </row>
    <row r="1901" spans="18:28">
      <c r="R1901">
        <v>166</v>
      </c>
      <c r="S1901">
        <v>162</v>
      </c>
      <c r="T1901">
        <v>0.97350672866951704</v>
      </c>
      <c r="U1901">
        <v>1.2044148143139599</v>
      </c>
      <c r="V1901" s="6">
        <f t="shared" si="312"/>
        <v>-4</v>
      </c>
      <c r="W1901" s="6">
        <f t="shared" si="307"/>
        <v>0</v>
      </c>
      <c r="X1901" s="6" cm="1">
        <f t="array" ref="X1901">IF(T1901 &lt; Rat,1,0)</f>
        <v>0</v>
      </c>
      <c r="Y1901" s="6">
        <f t="shared" si="308"/>
        <v>0</v>
      </c>
      <c r="Z1901" s="6">
        <f t="shared" si="309"/>
        <v>0</v>
      </c>
      <c r="AA1901" s="6">
        <f t="shared" si="310"/>
        <v>0</v>
      </c>
      <c r="AB1901" s="6">
        <f t="shared" si="311"/>
        <v>1</v>
      </c>
    </row>
    <row r="1902" spans="18:28">
      <c r="R1902">
        <v>144</v>
      </c>
      <c r="S1902">
        <v>146</v>
      </c>
      <c r="T1902">
        <v>0.77667465738693597</v>
      </c>
      <c r="U1902">
        <v>0.90479207388195404</v>
      </c>
      <c r="V1902" s="6">
        <f t="shared" si="312"/>
        <v>2</v>
      </c>
      <c r="W1902" s="6">
        <f t="shared" si="307"/>
        <v>1</v>
      </c>
      <c r="X1902" s="6" cm="1">
        <f t="array" ref="X1902">IF(T1902 &lt; Rat,1,0)</f>
        <v>0</v>
      </c>
      <c r="Y1902" s="6">
        <f t="shared" si="308"/>
        <v>0</v>
      </c>
      <c r="Z1902" s="6">
        <f t="shared" si="309"/>
        <v>1</v>
      </c>
      <c r="AA1902" s="6">
        <f t="shared" si="310"/>
        <v>0</v>
      </c>
      <c r="AB1902" s="6">
        <f t="shared" si="311"/>
        <v>0</v>
      </c>
    </row>
    <row r="1903" spans="18:28">
      <c r="R1903">
        <v>15</v>
      </c>
      <c r="S1903">
        <v>111</v>
      </c>
      <c r="T1903">
        <v>0.956803139147547</v>
      </c>
      <c r="U1903">
        <v>1.80972828842876</v>
      </c>
      <c r="V1903" s="6">
        <f t="shared" si="312"/>
        <v>96</v>
      </c>
      <c r="W1903" s="6">
        <f t="shared" si="307"/>
        <v>0</v>
      </c>
      <c r="X1903" s="6" cm="1">
        <f t="array" ref="X1903">IF(T1903 &lt; Rat,1,0)</f>
        <v>0</v>
      </c>
      <c r="Y1903" s="6">
        <f t="shared" si="308"/>
        <v>0</v>
      </c>
      <c r="Z1903" s="6">
        <f t="shared" si="309"/>
        <v>0</v>
      </c>
      <c r="AA1903" s="6">
        <f t="shared" si="310"/>
        <v>0</v>
      </c>
      <c r="AB1903" s="6">
        <f t="shared" si="311"/>
        <v>1</v>
      </c>
    </row>
    <row r="1904" spans="18:28">
      <c r="R1904">
        <v>35</v>
      </c>
      <c r="S1904">
        <v>33</v>
      </c>
      <c r="T1904">
        <v>0.93967039731149904</v>
      </c>
      <c r="U1904">
        <v>1.06361300280097</v>
      </c>
      <c r="V1904" s="6">
        <f t="shared" si="312"/>
        <v>-2</v>
      </c>
      <c r="W1904" s="6">
        <f t="shared" si="307"/>
        <v>1</v>
      </c>
      <c r="X1904" s="6" cm="1">
        <f t="array" ref="X1904">IF(T1904 &lt; Rat,1,0)</f>
        <v>0</v>
      </c>
      <c r="Y1904" s="6">
        <f t="shared" si="308"/>
        <v>0</v>
      </c>
      <c r="Z1904" s="6">
        <f t="shared" si="309"/>
        <v>1</v>
      </c>
      <c r="AA1904" s="6">
        <f t="shared" si="310"/>
        <v>0</v>
      </c>
      <c r="AB1904" s="6">
        <f t="shared" si="311"/>
        <v>0</v>
      </c>
    </row>
    <row r="1905" spans="18:28">
      <c r="R1905">
        <v>44</v>
      </c>
      <c r="S1905">
        <v>16</v>
      </c>
      <c r="T1905">
        <v>0.99474300510060398</v>
      </c>
      <c r="U1905">
        <v>1.64515181698854</v>
      </c>
      <c r="V1905" s="6">
        <f t="shared" si="312"/>
        <v>-28</v>
      </c>
      <c r="W1905" s="6">
        <f t="shared" si="307"/>
        <v>0</v>
      </c>
      <c r="X1905" s="6" cm="1">
        <f t="array" ref="X1905">IF(T1905 &lt; Rat,1,0)</f>
        <v>0</v>
      </c>
      <c r="Y1905" s="6">
        <f t="shared" si="308"/>
        <v>0</v>
      </c>
      <c r="Z1905" s="6">
        <f t="shared" si="309"/>
        <v>0</v>
      </c>
      <c r="AA1905" s="6">
        <f t="shared" si="310"/>
        <v>0</v>
      </c>
      <c r="AB1905" s="6">
        <f t="shared" si="311"/>
        <v>1</v>
      </c>
    </row>
    <row r="1906" spans="18:28">
      <c r="R1906">
        <v>85</v>
      </c>
      <c r="S1906">
        <v>37</v>
      </c>
      <c r="T1906">
        <v>0.95239181430753195</v>
      </c>
      <c r="U1906">
        <v>0.809701177086394</v>
      </c>
      <c r="V1906" s="6">
        <f t="shared" si="312"/>
        <v>-48</v>
      </c>
      <c r="W1906" s="6">
        <f t="shared" si="307"/>
        <v>0</v>
      </c>
      <c r="X1906" s="6" cm="1">
        <f t="array" ref="X1906">IF(T1906 &lt; Rat,1,0)</f>
        <v>0</v>
      </c>
      <c r="Y1906" s="6">
        <f t="shared" si="308"/>
        <v>0</v>
      </c>
      <c r="Z1906" s="6">
        <f t="shared" si="309"/>
        <v>0</v>
      </c>
      <c r="AA1906" s="6">
        <f t="shared" si="310"/>
        <v>0</v>
      </c>
      <c r="AB1906" s="6">
        <f t="shared" si="311"/>
        <v>1</v>
      </c>
    </row>
    <row r="1907" spans="18:28">
      <c r="R1907">
        <v>37</v>
      </c>
      <c r="S1907">
        <v>41</v>
      </c>
      <c r="T1907">
        <v>0.90107124044616205</v>
      </c>
      <c r="U1907">
        <v>0.84339110797532102</v>
      </c>
      <c r="V1907" s="6">
        <f t="shared" si="312"/>
        <v>4</v>
      </c>
      <c r="W1907" s="6">
        <f t="shared" si="307"/>
        <v>0</v>
      </c>
      <c r="X1907" s="6" cm="1">
        <f t="array" ref="X1907">IF(T1907 &lt; Rat,1,0)</f>
        <v>0</v>
      </c>
      <c r="Y1907" s="6">
        <f t="shared" si="308"/>
        <v>0</v>
      </c>
      <c r="Z1907" s="6">
        <f t="shared" si="309"/>
        <v>0</v>
      </c>
      <c r="AA1907" s="6">
        <f t="shared" si="310"/>
        <v>0</v>
      </c>
      <c r="AB1907" s="6">
        <f t="shared" si="311"/>
        <v>1</v>
      </c>
    </row>
    <row r="1908" spans="18:28">
      <c r="R1908">
        <v>175</v>
      </c>
      <c r="S1908">
        <v>178</v>
      </c>
      <c r="T1908">
        <v>0.98843256980893401</v>
      </c>
      <c r="U1908">
        <v>1.36990416497564</v>
      </c>
      <c r="V1908" s="6">
        <f t="shared" si="312"/>
        <v>3</v>
      </c>
      <c r="W1908" s="6">
        <f t="shared" si="307"/>
        <v>1</v>
      </c>
      <c r="X1908" s="6" cm="1">
        <f t="array" ref="X1908">IF(T1908 &lt; Rat,1,0)</f>
        <v>0</v>
      </c>
      <c r="Y1908" s="6">
        <f t="shared" si="308"/>
        <v>0</v>
      </c>
      <c r="Z1908" s="6">
        <f t="shared" si="309"/>
        <v>1</v>
      </c>
      <c r="AA1908" s="6">
        <f t="shared" si="310"/>
        <v>0</v>
      </c>
      <c r="AB1908" s="6">
        <f t="shared" si="311"/>
        <v>0</v>
      </c>
    </row>
    <row r="1909" spans="18:28">
      <c r="R1909">
        <v>125</v>
      </c>
      <c r="S1909">
        <v>100</v>
      </c>
      <c r="T1909">
        <v>0.98709492739709603</v>
      </c>
      <c r="U1909">
        <v>1.42173685538289</v>
      </c>
      <c r="V1909" s="6">
        <f t="shared" si="312"/>
        <v>-25</v>
      </c>
      <c r="W1909" s="6">
        <f t="shared" si="307"/>
        <v>0</v>
      </c>
      <c r="X1909" s="6" cm="1">
        <f t="array" ref="X1909">IF(T1909 &lt; Rat,1,0)</f>
        <v>0</v>
      </c>
      <c r="Y1909" s="6">
        <f t="shared" si="308"/>
        <v>0</v>
      </c>
      <c r="Z1909" s="6">
        <f t="shared" si="309"/>
        <v>0</v>
      </c>
      <c r="AA1909" s="6">
        <f t="shared" si="310"/>
        <v>0</v>
      </c>
      <c r="AB1909" s="6">
        <f t="shared" si="311"/>
        <v>1</v>
      </c>
    </row>
    <row r="1910" spans="18:28">
      <c r="R1910">
        <v>176</v>
      </c>
      <c r="S1910">
        <v>174</v>
      </c>
      <c r="T1910">
        <v>0.93278618122824297</v>
      </c>
      <c r="U1910">
        <v>1.1083725701667699</v>
      </c>
      <c r="V1910" s="6">
        <f t="shared" si="312"/>
        <v>-2</v>
      </c>
      <c r="W1910" s="6">
        <f t="shared" si="307"/>
        <v>1</v>
      </c>
      <c r="X1910" s="6" cm="1">
        <f t="array" ref="X1910">IF(T1910 &lt; Rat,1,0)</f>
        <v>0</v>
      </c>
      <c r="Y1910" s="6">
        <f t="shared" si="308"/>
        <v>0</v>
      </c>
      <c r="Z1910" s="6">
        <f t="shared" si="309"/>
        <v>1</v>
      </c>
      <c r="AA1910" s="6">
        <f t="shared" si="310"/>
        <v>0</v>
      </c>
      <c r="AB1910" s="6">
        <f t="shared" si="311"/>
        <v>0</v>
      </c>
    </row>
    <row r="1911" spans="18:28">
      <c r="R1911">
        <v>76</v>
      </c>
      <c r="S1911">
        <v>65</v>
      </c>
      <c r="T1911">
        <v>0.95692880464083596</v>
      </c>
      <c r="U1911">
        <v>0.73879982382056697</v>
      </c>
      <c r="V1911" s="6">
        <f t="shared" si="312"/>
        <v>-11</v>
      </c>
      <c r="W1911" s="6">
        <f t="shared" si="307"/>
        <v>0</v>
      </c>
      <c r="X1911" s="6" cm="1">
        <f t="array" ref="X1911">IF(T1911 &lt; Rat,1,0)</f>
        <v>0</v>
      </c>
      <c r="Y1911" s="6">
        <f t="shared" si="308"/>
        <v>0</v>
      </c>
      <c r="Z1911" s="6">
        <f t="shared" si="309"/>
        <v>0</v>
      </c>
      <c r="AA1911" s="6">
        <f t="shared" si="310"/>
        <v>0</v>
      </c>
      <c r="AB1911" s="6">
        <f t="shared" si="311"/>
        <v>1</v>
      </c>
    </row>
    <row r="1912" spans="18:28">
      <c r="R1912">
        <v>30</v>
      </c>
      <c r="S1912">
        <v>28</v>
      </c>
      <c r="T1912">
        <v>0.722255971825429</v>
      </c>
      <c r="U1912">
        <v>0.68954075997134101</v>
      </c>
      <c r="V1912" s="6">
        <f t="shared" si="312"/>
        <v>-2</v>
      </c>
      <c r="W1912" s="6">
        <f t="shared" si="307"/>
        <v>1</v>
      </c>
      <c r="X1912" s="6" cm="1">
        <f t="array" ref="X1912">IF(T1912 &lt; Rat,1,0)</f>
        <v>1</v>
      </c>
      <c r="Y1912" s="6">
        <f t="shared" si="308"/>
        <v>1</v>
      </c>
      <c r="Z1912" s="6">
        <f t="shared" si="309"/>
        <v>0</v>
      </c>
      <c r="AA1912" s="6">
        <f t="shared" si="310"/>
        <v>0</v>
      </c>
      <c r="AB1912" s="6">
        <f t="shared" si="311"/>
        <v>0</v>
      </c>
    </row>
    <row r="1913" spans="18:28">
      <c r="R1913">
        <v>191</v>
      </c>
      <c r="S1913">
        <v>28</v>
      </c>
      <c r="T1913">
        <v>0.91573784440114803</v>
      </c>
      <c r="U1913">
        <v>1.2006633372167701</v>
      </c>
      <c r="V1913" s="6">
        <f t="shared" si="312"/>
        <v>-163</v>
      </c>
      <c r="W1913" s="6">
        <f t="shared" si="307"/>
        <v>0</v>
      </c>
      <c r="X1913" s="6" cm="1">
        <f t="array" ref="X1913">IF(T1913 &lt; Rat,1,0)</f>
        <v>0</v>
      </c>
      <c r="Y1913" s="6">
        <f t="shared" si="308"/>
        <v>0</v>
      </c>
      <c r="Z1913" s="6">
        <f t="shared" si="309"/>
        <v>0</v>
      </c>
      <c r="AA1913" s="6">
        <f t="shared" si="310"/>
        <v>0</v>
      </c>
      <c r="AB1913" s="6">
        <f t="shared" si="311"/>
        <v>1</v>
      </c>
    </row>
    <row r="1914" spans="18:28">
      <c r="R1914">
        <v>95</v>
      </c>
      <c r="S1914">
        <v>107</v>
      </c>
      <c r="T1914">
        <v>0.99430408968033102</v>
      </c>
      <c r="U1914">
        <v>0.77456724918710795</v>
      </c>
      <c r="V1914" s="6">
        <f t="shared" si="312"/>
        <v>12</v>
      </c>
      <c r="W1914" s="6">
        <f t="shared" si="307"/>
        <v>0</v>
      </c>
      <c r="X1914" s="6" cm="1">
        <f t="array" ref="X1914">IF(T1914 &lt; Rat,1,0)</f>
        <v>0</v>
      </c>
      <c r="Y1914" s="6">
        <f t="shared" si="308"/>
        <v>0</v>
      </c>
      <c r="Z1914" s="6">
        <f t="shared" si="309"/>
        <v>0</v>
      </c>
      <c r="AA1914" s="6">
        <f t="shared" si="310"/>
        <v>0</v>
      </c>
      <c r="AB1914" s="6">
        <f t="shared" si="311"/>
        <v>1</v>
      </c>
    </row>
    <row r="1915" spans="18:28">
      <c r="R1915">
        <v>167</v>
      </c>
      <c r="S1915">
        <v>162</v>
      </c>
      <c r="T1915">
        <v>0.999911832418376</v>
      </c>
      <c r="U1915">
        <v>0.77207541402050495</v>
      </c>
      <c r="V1915" s="6">
        <f t="shared" si="312"/>
        <v>-5</v>
      </c>
      <c r="W1915" s="6">
        <f t="shared" si="307"/>
        <v>0</v>
      </c>
      <c r="X1915" s="6" cm="1">
        <f t="array" ref="X1915">IF(T1915 &lt; Rat,1,0)</f>
        <v>0</v>
      </c>
      <c r="Y1915" s="6">
        <f t="shared" si="308"/>
        <v>0</v>
      </c>
      <c r="Z1915" s="6">
        <f t="shared" si="309"/>
        <v>0</v>
      </c>
      <c r="AA1915" s="6">
        <f t="shared" si="310"/>
        <v>0</v>
      </c>
      <c r="AB1915" s="6">
        <f t="shared" si="311"/>
        <v>1</v>
      </c>
    </row>
    <row r="1916" spans="18:28">
      <c r="R1916">
        <v>96</v>
      </c>
      <c r="S1916">
        <v>130</v>
      </c>
      <c r="T1916">
        <v>0.95326272919386901</v>
      </c>
      <c r="U1916">
        <v>1.25930483155601</v>
      </c>
      <c r="V1916" s="6">
        <f t="shared" si="312"/>
        <v>34</v>
      </c>
      <c r="W1916" s="6">
        <f t="shared" si="307"/>
        <v>0</v>
      </c>
      <c r="X1916" s="6" cm="1">
        <f t="array" ref="X1916">IF(T1916 &lt; Rat,1,0)</f>
        <v>0</v>
      </c>
      <c r="Y1916" s="6">
        <f t="shared" si="308"/>
        <v>0</v>
      </c>
      <c r="Z1916" s="6">
        <f t="shared" si="309"/>
        <v>0</v>
      </c>
      <c r="AA1916" s="6">
        <f t="shared" si="310"/>
        <v>0</v>
      </c>
      <c r="AB1916" s="6">
        <f t="shared" si="311"/>
        <v>1</v>
      </c>
    </row>
    <row r="1917" spans="18:28">
      <c r="R1917">
        <v>8</v>
      </c>
      <c r="S1917">
        <v>104</v>
      </c>
      <c r="T1917">
        <v>0.95834530860448397</v>
      </c>
      <c r="U1917">
        <v>0.54441840354910198</v>
      </c>
      <c r="V1917" s="6">
        <f t="shared" si="312"/>
        <v>96</v>
      </c>
      <c r="W1917" s="6">
        <f t="shared" si="307"/>
        <v>0</v>
      </c>
      <c r="X1917" s="6" cm="1">
        <f t="array" ref="X1917">IF(T1917 &lt; Rat,1,0)</f>
        <v>0</v>
      </c>
      <c r="Y1917" s="6">
        <f t="shared" si="308"/>
        <v>0</v>
      </c>
      <c r="Z1917" s="6">
        <f t="shared" si="309"/>
        <v>0</v>
      </c>
      <c r="AA1917" s="6">
        <f t="shared" si="310"/>
        <v>0</v>
      </c>
      <c r="AB1917" s="6">
        <f t="shared" si="311"/>
        <v>1</v>
      </c>
    </row>
    <row r="1918" spans="18:28">
      <c r="R1918">
        <v>194</v>
      </c>
      <c r="S1918">
        <v>168</v>
      </c>
      <c r="T1918">
        <v>0.93278571990716397</v>
      </c>
      <c r="U1918">
        <v>0.30965648848716898</v>
      </c>
      <c r="V1918" s="6">
        <f t="shared" ref="V1918:V1949" si="313">S1918-R1918</f>
        <v>-26</v>
      </c>
      <c r="W1918" s="6">
        <f t="shared" si="307"/>
        <v>0</v>
      </c>
      <c r="X1918" s="6" cm="1">
        <f t="array" ref="X1918">IF(T1918 &lt; Rat,1,0)</f>
        <v>0</v>
      </c>
      <c r="Y1918" s="6">
        <f t="shared" si="308"/>
        <v>0</v>
      </c>
      <c r="Z1918" s="6">
        <f t="shared" si="309"/>
        <v>0</v>
      </c>
      <c r="AA1918" s="6">
        <f t="shared" si="310"/>
        <v>0</v>
      </c>
      <c r="AB1918" s="6">
        <f t="shared" si="311"/>
        <v>1</v>
      </c>
    </row>
    <row r="1919" spans="18:28">
      <c r="R1919">
        <v>41</v>
      </c>
      <c r="S1919">
        <v>36</v>
      </c>
      <c r="T1919">
        <v>0.840069874828547</v>
      </c>
      <c r="U1919">
        <v>1.0664164624662</v>
      </c>
      <c r="V1919" s="6">
        <f t="shared" si="313"/>
        <v>-5</v>
      </c>
      <c r="W1919" s="6">
        <f t="shared" si="307"/>
        <v>0</v>
      </c>
      <c r="X1919" s="6" cm="1">
        <f t="array" ref="X1919">IF(T1919 &lt; Rat,1,0)</f>
        <v>0</v>
      </c>
      <c r="Y1919" s="6">
        <f t="shared" si="308"/>
        <v>0</v>
      </c>
      <c r="Z1919" s="6">
        <f t="shared" si="309"/>
        <v>0</v>
      </c>
      <c r="AA1919" s="6">
        <f t="shared" si="310"/>
        <v>0</v>
      </c>
      <c r="AB1919" s="6">
        <f t="shared" si="311"/>
        <v>1</v>
      </c>
    </row>
    <row r="1920" spans="18:28">
      <c r="R1920">
        <v>143</v>
      </c>
      <c r="S1920">
        <v>128</v>
      </c>
      <c r="T1920">
        <v>0.88332894997570099</v>
      </c>
      <c r="U1920">
        <v>0.73502213042698405</v>
      </c>
      <c r="V1920" s="6">
        <f t="shared" si="313"/>
        <v>-15</v>
      </c>
      <c r="W1920" s="6">
        <f t="shared" si="307"/>
        <v>0</v>
      </c>
      <c r="X1920" s="6" cm="1">
        <f t="array" ref="X1920">IF(T1920 &lt; Rat,1,0)</f>
        <v>0</v>
      </c>
      <c r="Y1920" s="6">
        <f t="shared" si="308"/>
        <v>0</v>
      </c>
      <c r="Z1920" s="6">
        <f t="shared" si="309"/>
        <v>0</v>
      </c>
      <c r="AA1920" s="6">
        <f t="shared" si="310"/>
        <v>0</v>
      </c>
      <c r="AB1920" s="6">
        <f t="shared" si="311"/>
        <v>1</v>
      </c>
    </row>
    <row r="1921" spans="18:28">
      <c r="R1921">
        <v>81</v>
      </c>
      <c r="S1921">
        <v>80</v>
      </c>
      <c r="T1921">
        <v>0.941312358841219</v>
      </c>
      <c r="U1921">
        <v>1.19639637142317</v>
      </c>
      <c r="V1921" s="6">
        <f t="shared" si="313"/>
        <v>-1</v>
      </c>
      <c r="W1921" s="6">
        <f t="shared" si="307"/>
        <v>1</v>
      </c>
      <c r="X1921" s="6" cm="1">
        <f t="array" ref="X1921">IF(T1921 &lt; Rat,1,0)</f>
        <v>0</v>
      </c>
      <c r="Y1921" s="6">
        <f t="shared" si="308"/>
        <v>0</v>
      </c>
      <c r="Z1921" s="6">
        <f t="shared" si="309"/>
        <v>1</v>
      </c>
      <c r="AA1921" s="6">
        <f t="shared" si="310"/>
        <v>0</v>
      </c>
      <c r="AB1921" s="6">
        <f t="shared" si="311"/>
        <v>0</v>
      </c>
    </row>
    <row r="1922" spans="18:28">
      <c r="R1922">
        <v>67</v>
      </c>
      <c r="S1922">
        <v>67</v>
      </c>
      <c r="T1922">
        <v>0.91208413062720695</v>
      </c>
      <c r="U1922">
        <v>2.60060912256901</v>
      </c>
      <c r="V1922" s="6">
        <f t="shared" si="313"/>
        <v>0</v>
      </c>
      <c r="W1922" s="6">
        <f t="shared" si="307"/>
        <v>1</v>
      </c>
      <c r="X1922" s="6" cm="1">
        <f t="array" ref="X1922">IF(T1922 &lt; Rat,1,0)</f>
        <v>0</v>
      </c>
      <c r="Y1922" s="6">
        <f t="shared" si="308"/>
        <v>0</v>
      </c>
      <c r="Z1922" s="6">
        <f t="shared" si="309"/>
        <v>1</v>
      </c>
      <c r="AA1922" s="6">
        <f t="shared" si="310"/>
        <v>0</v>
      </c>
      <c r="AB1922" s="6">
        <f t="shared" si="311"/>
        <v>0</v>
      </c>
    </row>
    <row r="1923" spans="18:28">
      <c r="R1923">
        <v>120</v>
      </c>
      <c r="S1923">
        <v>130</v>
      </c>
      <c r="T1923">
        <v>0.92140027795271195</v>
      </c>
      <c r="U1923">
        <v>0.99162605766018297</v>
      </c>
      <c r="V1923" s="6">
        <f t="shared" si="313"/>
        <v>10</v>
      </c>
      <c r="W1923" s="6">
        <f t="shared" si="307"/>
        <v>0</v>
      </c>
      <c r="X1923" s="6" cm="1">
        <f t="array" ref="X1923">IF(T1923 &lt; Rat,1,0)</f>
        <v>0</v>
      </c>
      <c r="Y1923" s="6">
        <f t="shared" si="308"/>
        <v>0</v>
      </c>
      <c r="Z1923" s="6">
        <f t="shared" si="309"/>
        <v>0</v>
      </c>
      <c r="AA1923" s="6">
        <f t="shared" si="310"/>
        <v>0</v>
      </c>
      <c r="AB1923" s="6">
        <f t="shared" si="311"/>
        <v>1</v>
      </c>
    </row>
    <row r="1924" spans="18:28">
      <c r="R1924">
        <v>73</v>
      </c>
      <c r="S1924">
        <v>74</v>
      </c>
      <c r="T1924">
        <v>0.81423103742477299</v>
      </c>
      <c r="U1924">
        <v>0.58161529084403396</v>
      </c>
      <c r="V1924" s="6">
        <f t="shared" si="313"/>
        <v>1</v>
      </c>
      <c r="W1924" s="6">
        <f t="shared" si="307"/>
        <v>1</v>
      </c>
      <c r="X1924" s="6" cm="1">
        <f t="array" ref="X1924">IF(T1924 &lt; Rat,1,0)</f>
        <v>0</v>
      </c>
      <c r="Y1924" s="6">
        <f t="shared" si="308"/>
        <v>0</v>
      </c>
      <c r="Z1924" s="6">
        <f t="shared" si="309"/>
        <v>1</v>
      </c>
      <c r="AA1924" s="6">
        <f t="shared" si="310"/>
        <v>0</v>
      </c>
      <c r="AB1924" s="6">
        <f t="shared" si="311"/>
        <v>0</v>
      </c>
    </row>
    <row r="1925" spans="18:28">
      <c r="R1925">
        <v>82</v>
      </c>
      <c r="S1925">
        <v>83</v>
      </c>
      <c r="T1925">
        <v>0.97099507518546002</v>
      </c>
      <c r="U1925">
        <v>1.09531147045994</v>
      </c>
      <c r="V1925" s="6">
        <f t="shared" si="313"/>
        <v>1</v>
      </c>
      <c r="W1925" s="6">
        <f t="shared" ref="W1925:W1988" si="314">IF(AND(V1925&gt;-4,V1925&lt;4),1,0)</f>
        <v>1</v>
      </c>
      <c r="X1925" s="6" cm="1">
        <f t="array" ref="X1925">IF(T1925 &lt; Rat,1,0)</f>
        <v>0</v>
      </c>
      <c r="Y1925" s="6">
        <f t="shared" ref="Y1925:Y1988" si="315">IF(AND(X1925=1,W1925=1),1,0)</f>
        <v>0</v>
      </c>
      <c r="Z1925" s="6">
        <f t="shared" ref="Z1925:Z1988" si="316">IF(AND(W1925=1,X1925=0),1,0)</f>
        <v>1</v>
      </c>
      <c r="AA1925" s="6">
        <f t="shared" ref="AA1925:AA1988" si="317">IF(AND(W1925=0,X1925=1),1,0)</f>
        <v>0</v>
      </c>
      <c r="AB1925" s="6">
        <f t="shared" ref="AB1925:AB1988" si="318">IF(AND(X1925=0,W1925=0),1,0)</f>
        <v>0</v>
      </c>
    </row>
    <row r="1926" spans="18:28">
      <c r="R1926">
        <v>102</v>
      </c>
      <c r="S1926">
        <v>96</v>
      </c>
      <c r="T1926">
        <v>0.99601299230881002</v>
      </c>
      <c r="U1926">
        <v>0.61771358492980599</v>
      </c>
      <c r="V1926" s="6">
        <f t="shared" si="313"/>
        <v>-6</v>
      </c>
      <c r="W1926" s="6">
        <f t="shared" si="314"/>
        <v>0</v>
      </c>
      <c r="X1926" s="6" cm="1">
        <f t="array" ref="X1926">IF(T1926 &lt; Rat,1,0)</f>
        <v>0</v>
      </c>
      <c r="Y1926" s="6">
        <f t="shared" si="315"/>
        <v>0</v>
      </c>
      <c r="Z1926" s="6">
        <f t="shared" si="316"/>
        <v>0</v>
      </c>
      <c r="AA1926" s="6">
        <f t="shared" si="317"/>
        <v>0</v>
      </c>
      <c r="AB1926" s="6">
        <f t="shared" si="318"/>
        <v>1</v>
      </c>
    </row>
    <row r="1927" spans="18:28">
      <c r="R1927">
        <v>18</v>
      </c>
      <c r="S1927">
        <v>16</v>
      </c>
      <c r="T1927">
        <v>0.92412783302937596</v>
      </c>
      <c r="U1927">
        <v>1.05285699105099</v>
      </c>
      <c r="V1927" s="6">
        <f t="shared" si="313"/>
        <v>-2</v>
      </c>
      <c r="W1927" s="6">
        <f t="shared" si="314"/>
        <v>1</v>
      </c>
      <c r="X1927" s="6" cm="1">
        <f t="array" ref="X1927">IF(T1927 &lt; Rat,1,0)</f>
        <v>0</v>
      </c>
      <c r="Y1927" s="6">
        <f t="shared" si="315"/>
        <v>0</v>
      </c>
      <c r="Z1927" s="6">
        <f t="shared" si="316"/>
        <v>1</v>
      </c>
      <c r="AA1927" s="6">
        <f t="shared" si="317"/>
        <v>0</v>
      </c>
      <c r="AB1927" s="6">
        <f t="shared" si="318"/>
        <v>0</v>
      </c>
    </row>
    <row r="1928" spans="18:28">
      <c r="R1928">
        <v>199</v>
      </c>
      <c r="S1928">
        <v>199</v>
      </c>
      <c r="T1928">
        <v>0.46826762779456199</v>
      </c>
      <c r="U1928">
        <v>1.22591432948376</v>
      </c>
      <c r="V1928" s="6">
        <f t="shared" si="313"/>
        <v>0</v>
      </c>
      <c r="W1928" s="6">
        <f t="shared" si="314"/>
        <v>1</v>
      </c>
      <c r="X1928" s="6" cm="1">
        <f t="array" ref="X1928">IF(T1928 &lt; Rat,1,0)</f>
        <v>1</v>
      </c>
      <c r="Y1928" s="6">
        <f t="shared" si="315"/>
        <v>1</v>
      </c>
      <c r="Z1928" s="6">
        <f t="shared" si="316"/>
        <v>0</v>
      </c>
      <c r="AA1928" s="6">
        <f t="shared" si="317"/>
        <v>0</v>
      </c>
      <c r="AB1928" s="6">
        <f t="shared" si="318"/>
        <v>0</v>
      </c>
    </row>
    <row r="1929" spans="18:28">
      <c r="R1929">
        <v>140</v>
      </c>
      <c r="S1929">
        <v>59</v>
      </c>
      <c r="T1929">
        <v>0.83236849527956502</v>
      </c>
      <c r="U1929">
        <v>0.987113029259996</v>
      </c>
      <c r="V1929" s="6">
        <f t="shared" si="313"/>
        <v>-81</v>
      </c>
      <c r="W1929" s="6">
        <f t="shared" si="314"/>
        <v>0</v>
      </c>
      <c r="X1929" s="6" cm="1">
        <f t="array" ref="X1929">IF(T1929 &lt; Rat,1,0)</f>
        <v>0</v>
      </c>
      <c r="Y1929" s="6">
        <f t="shared" si="315"/>
        <v>0</v>
      </c>
      <c r="Z1929" s="6">
        <f t="shared" si="316"/>
        <v>0</v>
      </c>
      <c r="AA1929" s="6">
        <f t="shared" si="317"/>
        <v>0</v>
      </c>
      <c r="AB1929" s="6">
        <f t="shared" si="318"/>
        <v>1</v>
      </c>
    </row>
    <row r="1930" spans="18:28">
      <c r="R1930">
        <v>172</v>
      </c>
      <c r="S1930">
        <v>170</v>
      </c>
      <c r="T1930">
        <v>0.93672884789139199</v>
      </c>
      <c r="U1930">
        <v>1.4173142926669999</v>
      </c>
      <c r="V1930" s="6">
        <f t="shared" si="313"/>
        <v>-2</v>
      </c>
      <c r="W1930" s="6">
        <f t="shared" si="314"/>
        <v>1</v>
      </c>
      <c r="X1930" s="6" cm="1">
        <f t="array" ref="X1930">IF(T1930 &lt; Rat,1,0)</f>
        <v>0</v>
      </c>
      <c r="Y1930" s="6">
        <f t="shared" si="315"/>
        <v>0</v>
      </c>
      <c r="Z1930" s="6">
        <f t="shared" si="316"/>
        <v>1</v>
      </c>
      <c r="AA1930" s="6">
        <f t="shared" si="317"/>
        <v>0</v>
      </c>
      <c r="AB1930" s="6">
        <f t="shared" si="318"/>
        <v>0</v>
      </c>
    </row>
    <row r="1931" spans="18:28">
      <c r="R1931">
        <v>128</v>
      </c>
      <c r="S1931">
        <v>158</v>
      </c>
      <c r="T1931">
        <v>0.94555278829240197</v>
      </c>
      <c r="U1931">
        <v>1.04338935441178</v>
      </c>
      <c r="V1931" s="6">
        <f t="shared" si="313"/>
        <v>30</v>
      </c>
      <c r="W1931" s="6">
        <f t="shared" si="314"/>
        <v>0</v>
      </c>
      <c r="X1931" s="6" cm="1">
        <f t="array" ref="X1931">IF(T1931 &lt; Rat,1,0)</f>
        <v>0</v>
      </c>
      <c r="Y1931" s="6">
        <f t="shared" si="315"/>
        <v>0</v>
      </c>
      <c r="Z1931" s="6">
        <f t="shared" si="316"/>
        <v>0</v>
      </c>
      <c r="AA1931" s="6">
        <f t="shared" si="317"/>
        <v>0</v>
      </c>
      <c r="AB1931" s="6">
        <f t="shared" si="318"/>
        <v>1</v>
      </c>
    </row>
    <row r="1932" spans="18:28">
      <c r="R1932">
        <v>181</v>
      </c>
      <c r="S1932">
        <v>183</v>
      </c>
      <c r="T1932">
        <v>0.96527472540228298</v>
      </c>
      <c r="U1932">
        <v>0.78037383452691</v>
      </c>
      <c r="V1932" s="6">
        <f t="shared" si="313"/>
        <v>2</v>
      </c>
      <c r="W1932" s="6">
        <f t="shared" si="314"/>
        <v>1</v>
      </c>
      <c r="X1932" s="6" cm="1">
        <f t="array" ref="X1932">IF(T1932 &lt; Rat,1,0)</f>
        <v>0</v>
      </c>
      <c r="Y1932" s="6">
        <f t="shared" si="315"/>
        <v>0</v>
      </c>
      <c r="Z1932" s="6">
        <f t="shared" si="316"/>
        <v>1</v>
      </c>
      <c r="AA1932" s="6">
        <f t="shared" si="317"/>
        <v>0</v>
      </c>
      <c r="AB1932" s="6">
        <f t="shared" si="318"/>
        <v>0</v>
      </c>
    </row>
    <row r="1933" spans="18:28">
      <c r="R1933">
        <v>23</v>
      </c>
      <c r="S1933">
        <v>22</v>
      </c>
      <c r="T1933">
        <v>0.94018169015976105</v>
      </c>
      <c r="U1933">
        <v>0.80909830265732396</v>
      </c>
      <c r="V1933" s="6">
        <f t="shared" si="313"/>
        <v>-1</v>
      </c>
      <c r="W1933" s="6">
        <f t="shared" si="314"/>
        <v>1</v>
      </c>
      <c r="X1933" s="6" cm="1">
        <f t="array" ref="X1933">IF(T1933 &lt; Rat,1,0)</f>
        <v>0</v>
      </c>
      <c r="Y1933" s="6">
        <f t="shared" si="315"/>
        <v>0</v>
      </c>
      <c r="Z1933" s="6">
        <f t="shared" si="316"/>
        <v>1</v>
      </c>
      <c r="AA1933" s="6">
        <f t="shared" si="317"/>
        <v>0</v>
      </c>
      <c r="AB1933" s="6">
        <f t="shared" si="318"/>
        <v>0</v>
      </c>
    </row>
    <row r="1934" spans="18:28">
      <c r="R1934">
        <v>59</v>
      </c>
      <c r="S1934">
        <v>140</v>
      </c>
      <c r="T1934">
        <v>0.84173438514458598</v>
      </c>
      <c r="U1934">
        <v>0.74317265493506102</v>
      </c>
      <c r="V1934" s="6">
        <f t="shared" si="313"/>
        <v>81</v>
      </c>
      <c r="W1934" s="6">
        <f t="shared" si="314"/>
        <v>0</v>
      </c>
      <c r="X1934" s="6" cm="1">
        <f t="array" ref="X1934">IF(T1934 &lt; Rat,1,0)</f>
        <v>0</v>
      </c>
      <c r="Y1934" s="6">
        <f t="shared" si="315"/>
        <v>0</v>
      </c>
      <c r="Z1934" s="6">
        <f t="shared" si="316"/>
        <v>0</v>
      </c>
      <c r="AA1934" s="6">
        <f t="shared" si="317"/>
        <v>0</v>
      </c>
      <c r="AB1934" s="6">
        <f t="shared" si="318"/>
        <v>1</v>
      </c>
    </row>
    <row r="1935" spans="18:28">
      <c r="R1935">
        <v>69</v>
      </c>
      <c r="S1935">
        <v>65</v>
      </c>
      <c r="T1935">
        <v>0.99253437251669296</v>
      </c>
      <c r="U1935">
        <v>1.0194677620417401</v>
      </c>
      <c r="V1935" s="6">
        <f t="shared" si="313"/>
        <v>-4</v>
      </c>
      <c r="W1935" s="6">
        <f t="shared" si="314"/>
        <v>0</v>
      </c>
      <c r="X1935" s="6" cm="1">
        <f t="array" ref="X1935">IF(T1935 &lt; Rat,1,0)</f>
        <v>0</v>
      </c>
      <c r="Y1935" s="6">
        <f t="shared" si="315"/>
        <v>0</v>
      </c>
      <c r="Z1935" s="6">
        <f t="shared" si="316"/>
        <v>0</v>
      </c>
      <c r="AA1935" s="6">
        <f t="shared" si="317"/>
        <v>0</v>
      </c>
      <c r="AB1935" s="6">
        <f t="shared" si="318"/>
        <v>1</v>
      </c>
    </row>
    <row r="1936" spans="18:28">
      <c r="R1936">
        <v>13</v>
      </c>
      <c r="S1936">
        <v>12</v>
      </c>
      <c r="T1936">
        <v>0.83498659903896599</v>
      </c>
      <c r="U1936">
        <v>1.10309138570221</v>
      </c>
      <c r="V1936" s="6">
        <f t="shared" si="313"/>
        <v>-1</v>
      </c>
      <c r="W1936" s="6">
        <f t="shared" si="314"/>
        <v>1</v>
      </c>
      <c r="X1936" s="6" cm="1">
        <f t="array" ref="X1936">IF(T1936 &lt; Rat,1,0)</f>
        <v>0</v>
      </c>
      <c r="Y1936" s="6">
        <f t="shared" si="315"/>
        <v>0</v>
      </c>
      <c r="Z1936" s="6">
        <f t="shared" si="316"/>
        <v>1</v>
      </c>
      <c r="AA1936" s="6">
        <f t="shared" si="317"/>
        <v>0</v>
      </c>
      <c r="AB1936" s="6">
        <f t="shared" si="318"/>
        <v>0</v>
      </c>
    </row>
    <row r="1937" spans="18:28">
      <c r="R1937">
        <v>188</v>
      </c>
      <c r="S1937">
        <v>185</v>
      </c>
      <c r="T1937">
        <v>0.95111471868517905</v>
      </c>
      <c r="U1937">
        <v>1.1712701799207701</v>
      </c>
      <c r="V1937" s="6">
        <f t="shared" si="313"/>
        <v>-3</v>
      </c>
      <c r="W1937" s="6">
        <f t="shared" si="314"/>
        <v>1</v>
      </c>
      <c r="X1937" s="6" cm="1">
        <f t="array" ref="X1937">IF(T1937 &lt; Rat,1,0)</f>
        <v>0</v>
      </c>
      <c r="Y1937" s="6">
        <f t="shared" si="315"/>
        <v>0</v>
      </c>
      <c r="Z1937" s="6">
        <f t="shared" si="316"/>
        <v>1</v>
      </c>
      <c r="AA1937" s="6">
        <f t="shared" si="317"/>
        <v>0</v>
      </c>
      <c r="AB1937" s="6">
        <f t="shared" si="318"/>
        <v>0</v>
      </c>
    </row>
    <row r="1938" spans="18:28">
      <c r="R1938">
        <v>42</v>
      </c>
      <c r="S1938">
        <v>36</v>
      </c>
      <c r="T1938">
        <v>0.82084412797046102</v>
      </c>
      <c r="U1938">
        <v>0.67703922836966801</v>
      </c>
      <c r="V1938" s="6">
        <f t="shared" si="313"/>
        <v>-6</v>
      </c>
      <c r="W1938" s="6">
        <f t="shared" si="314"/>
        <v>0</v>
      </c>
      <c r="X1938" s="6" cm="1">
        <f t="array" ref="X1938">IF(T1938 &lt; Rat,1,0)</f>
        <v>0</v>
      </c>
      <c r="Y1938" s="6">
        <f t="shared" si="315"/>
        <v>0</v>
      </c>
      <c r="Z1938" s="6">
        <f t="shared" si="316"/>
        <v>0</v>
      </c>
      <c r="AA1938" s="6">
        <f t="shared" si="317"/>
        <v>0</v>
      </c>
      <c r="AB1938" s="6">
        <f t="shared" si="318"/>
        <v>1</v>
      </c>
    </row>
    <row r="1939" spans="18:28">
      <c r="R1939">
        <v>70</v>
      </c>
      <c r="S1939">
        <v>89</v>
      </c>
      <c r="T1939">
        <v>0.87512748948307395</v>
      </c>
      <c r="U1939">
        <v>0.39961951454178701</v>
      </c>
      <c r="V1939" s="6">
        <f t="shared" si="313"/>
        <v>19</v>
      </c>
      <c r="W1939" s="6">
        <f t="shared" si="314"/>
        <v>0</v>
      </c>
      <c r="X1939" s="6" cm="1">
        <f t="array" ref="X1939">IF(T1939 &lt; Rat,1,0)</f>
        <v>0</v>
      </c>
      <c r="Y1939" s="6">
        <f t="shared" si="315"/>
        <v>0</v>
      </c>
      <c r="Z1939" s="6">
        <f t="shared" si="316"/>
        <v>0</v>
      </c>
      <c r="AA1939" s="6">
        <f t="shared" si="317"/>
        <v>0</v>
      </c>
      <c r="AB1939" s="6">
        <f t="shared" si="318"/>
        <v>1</v>
      </c>
    </row>
    <row r="1940" spans="18:28">
      <c r="R1940">
        <v>91</v>
      </c>
      <c r="S1940">
        <v>57</v>
      </c>
      <c r="T1940">
        <v>0.98010054022744297</v>
      </c>
      <c r="U1940">
        <v>1.22761721111574</v>
      </c>
      <c r="V1940" s="6">
        <f t="shared" si="313"/>
        <v>-34</v>
      </c>
      <c r="W1940" s="6">
        <f t="shared" si="314"/>
        <v>0</v>
      </c>
      <c r="X1940" s="6" cm="1">
        <f t="array" ref="X1940">IF(T1940 &lt; Rat,1,0)</f>
        <v>0</v>
      </c>
      <c r="Y1940" s="6">
        <f t="shared" si="315"/>
        <v>0</v>
      </c>
      <c r="Z1940" s="6">
        <f t="shared" si="316"/>
        <v>0</v>
      </c>
      <c r="AA1940" s="6">
        <f t="shared" si="317"/>
        <v>0</v>
      </c>
      <c r="AB1940" s="6">
        <f t="shared" si="318"/>
        <v>1</v>
      </c>
    </row>
    <row r="1941" spans="18:28">
      <c r="R1941">
        <v>161</v>
      </c>
      <c r="S1941">
        <v>162</v>
      </c>
      <c r="T1941">
        <v>0.95212189618001497</v>
      </c>
      <c r="U1941">
        <v>1.0754963551927801</v>
      </c>
      <c r="V1941" s="6">
        <f t="shared" si="313"/>
        <v>1</v>
      </c>
      <c r="W1941" s="6">
        <f t="shared" si="314"/>
        <v>1</v>
      </c>
      <c r="X1941" s="6" cm="1">
        <f t="array" ref="X1941">IF(T1941 &lt; Rat,1,0)</f>
        <v>0</v>
      </c>
      <c r="Y1941" s="6">
        <f t="shared" si="315"/>
        <v>0</v>
      </c>
      <c r="Z1941" s="6">
        <f t="shared" si="316"/>
        <v>1</v>
      </c>
      <c r="AA1941" s="6">
        <f t="shared" si="317"/>
        <v>0</v>
      </c>
      <c r="AB1941" s="6">
        <f t="shared" si="318"/>
        <v>0</v>
      </c>
    </row>
    <row r="1942" spans="18:28">
      <c r="R1942">
        <v>105</v>
      </c>
      <c r="S1942">
        <v>104</v>
      </c>
      <c r="T1942">
        <v>0.82973079777551095</v>
      </c>
      <c r="U1942">
        <v>0.912349847167225</v>
      </c>
      <c r="V1942" s="6">
        <f t="shared" si="313"/>
        <v>-1</v>
      </c>
      <c r="W1942" s="6">
        <f t="shared" si="314"/>
        <v>1</v>
      </c>
      <c r="X1942" s="6" cm="1">
        <f t="array" ref="X1942">IF(T1942 &lt; Rat,1,0)</f>
        <v>0</v>
      </c>
      <c r="Y1942" s="6">
        <f t="shared" si="315"/>
        <v>0</v>
      </c>
      <c r="Z1942" s="6">
        <f t="shared" si="316"/>
        <v>1</v>
      </c>
      <c r="AA1942" s="6">
        <f t="shared" si="317"/>
        <v>0</v>
      </c>
      <c r="AB1942" s="6">
        <f t="shared" si="318"/>
        <v>0</v>
      </c>
    </row>
    <row r="1943" spans="18:28">
      <c r="R1943">
        <v>32</v>
      </c>
      <c r="S1943">
        <v>33</v>
      </c>
      <c r="T1943">
        <v>0.89972868229013903</v>
      </c>
      <c r="U1943">
        <v>0.67084772343820998</v>
      </c>
      <c r="V1943" s="6">
        <f t="shared" si="313"/>
        <v>1</v>
      </c>
      <c r="W1943" s="6">
        <f t="shared" si="314"/>
        <v>1</v>
      </c>
      <c r="X1943" s="6" cm="1">
        <f t="array" ref="X1943">IF(T1943 &lt; Rat,1,0)</f>
        <v>0</v>
      </c>
      <c r="Y1943" s="6">
        <f t="shared" si="315"/>
        <v>0</v>
      </c>
      <c r="Z1943" s="6">
        <f t="shared" si="316"/>
        <v>1</v>
      </c>
      <c r="AA1943" s="6">
        <f t="shared" si="317"/>
        <v>0</v>
      </c>
      <c r="AB1943" s="6">
        <f t="shared" si="318"/>
        <v>0</v>
      </c>
    </row>
    <row r="1944" spans="18:28">
      <c r="R1944">
        <v>189</v>
      </c>
      <c r="S1944">
        <v>185</v>
      </c>
      <c r="T1944">
        <v>0.96767889448623301</v>
      </c>
      <c r="U1944">
        <v>1.3037966147318201</v>
      </c>
      <c r="V1944" s="6">
        <f t="shared" si="313"/>
        <v>-4</v>
      </c>
      <c r="W1944" s="6">
        <f t="shared" si="314"/>
        <v>0</v>
      </c>
      <c r="X1944" s="6" cm="1">
        <f t="array" ref="X1944">IF(T1944 &lt; Rat,1,0)</f>
        <v>0</v>
      </c>
      <c r="Y1944" s="6">
        <f t="shared" si="315"/>
        <v>0</v>
      </c>
      <c r="Z1944" s="6">
        <f t="shared" si="316"/>
        <v>0</v>
      </c>
      <c r="AA1944" s="6">
        <f t="shared" si="317"/>
        <v>0</v>
      </c>
      <c r="AB1944" s="6">
        <f t="shared" si="318"/>
        <v>1</v>
      </c>
    </row>
    <row r="1945" spans="18:28">
      <c r="R1945">
        <v>17</v>
      </c>
      <c r="S1945">
        <v>16</v>
      </c>
      <c r="T1945">
        <v>0.98635646570116098</v>
      </c>
      <c r="U1945">
        <v>3.36377555649314</v>
      </c>
      <c r="V1945" s="6">
        <f t="shared" si="313"/>
        <v>-1</v>
      </c>
      <c r="W1945" s="6">
        <f t="shared" si="314"/>
        <v>1</v>
      </c>
      <c r="X1945" s="6" cm="1">
        <f t="array" ref="X1945">IF(T1945 &lt; Rat,1,0)</f>
        <v>0</v>
      </c>
      <c r="Y1945" s="6">
        <f t="shared" si="315"/>
        <v>0</v>
      </c>
      <c r="Z1945" s="6">
        <f t="shared" si="316"/>
        <v>1</v>
      </c>
      <c r="AA1945" s="6">
        <f t="shared" si="317"/>
        <v>0</v>
      </c>
      <c r="AB1945" s="6">
        <f t="shared" si="318"/>
        <v>0</v>
      </c>
    </row>
    <row r="1946" spans="18:28">
      <c r="R1946">
        <v>187</v>
      </c>
      <c r="S1946">
        <v>185</v>
      </c>
      <c r="T1946">
        <v>0.77912931186586798</v>
      </c>
      <c r="U1946">
        <v>1.2279109046907399</v>
      </c>
      <c r="V1946" s="6">
        <f t="shared" si="313"/>
        <v>-2</v>
      </c>
      <c r="W1946" s="6">
        <f t="shared" si="314"/>
        <v>1</v>
      </c>
      <c r="X1946" s="6" cm="1">
        <f t="array" ref="X1946">IF(T1946 &lt; Rat,1,0)</f>
        <v>0</v>
      </c>
      <c r="Y1946" s="6">
        <f t="shared" si="315"/>
        <v>0</v>
      </c>
      <c r="Z1946" s="6">
        <f t="shared" si="316"/>
        <v>1</v>
      </c>
      <c r="AA1946" s="6">
        <f t="shared" si="317"/>
        <v>0</v>
      </c>
      <c r="AB1946" s="6">
        <f t="shared" si="318"/>
        <v>0</v>
      </c>
    </row>
    <row r="1947" spans="18:28">
      <c r="R1947">
        <v>75</v>
      </c>
      <c r="S1947">
        <v>72</v>
      </c>
      <c r="T1947">
        <v>0.92465461386015402</v>
      </c>
      <c r="U1947">
        <v>0.66008750301088204</v>
      </c>
      <c r="V1947" s="6">
        <f t="shared" si="313"/>
        <v>-3</v>
      </c>
      <c r="W1947" s="6">
        <f t="shared" si="314"/>
        <v>1</v>
      </c>
      <c r="X1947" s="6" cm="1">
        <f t="array" ref="X1947">IF(T1947 &lt; Rat,1,0)</f>
        <v>0</v>
      </c>
      <c r="Y1947" s="6">
        <f t="shared" si="315"/>
        <v>0</v>
      </c>
      <c r="Z1947" s="6">
        <f t="shared" si="316"/>
        <v>1</v>
      </c>
      <c r="AA1947" s="6">
        <f t="shared" si="317"/>
        <v>0</v>
      </c>
      <c r="AB1947" s="6">
        <f t="shared" si="318"/>
        <v>0</v>
      </c>
    </row>
    <row r="1948" spans="18:28">
      <c r="R1948">
        <v>71</v>
      </c>
      <c r="S1948">
        <v>10</v>
      </c>
      <c r="T1948">
        <v>0.94621895352956797</v>
      </c>
      <c r="U1948">
        <v>1.5059582395012701</v>
      </c>
      <c r="V1948" s="6">
        <f t="shared" si="313"/>
        <v>-61</v>
      </c>
      <c r="W1948" s="6">
        <f t="shared" si="314"/>
        <v>0</v>
      </c>
      <c r="X1948" s="6" cm="1">
        <f t="array" ref="X1948">IF(T1948 &lt; Rat,1,0)</f>
        <v>0</v>
      </c>
      <c r="Y1948" s="6">
        <f t="shared" si="315"/>
        <v>0</v>
      </c>
      <c r="Z1948" s="6">
        <f t="shared" si="316"/>
        <v>0</v>
      </c>
      <c r="AA1948" s="6">
        <f t="shared" si="317"/>
        <v>0</v>
      </c>
      <c r="AB1948" s="6">
        <f t="shared" si="318"/>
        <v>1</v>
      </c>
    </row>
    <row r="1949" spans="18:28">
      <c r="R1949">
        <v>61</v>
      </c>
      <c r="S1949">
        <v>96</v>
      </c>
      <c r="T1949">
        <v>0.93905448008472303</v>
      </c>
      <c r="U1949">
        <v>0.79562177030922698</v>
      </c>
      <c r="V1949" s="6">
        <f t="shared" si="313"/>
        <v>35</v>
      </c>
      <c r="W1949" s="6">
        <f t="shared" si="314"/>
        <v>0</v>
      </c>
      <c r="X1949" s="6" cm="1">
        <f t="array" ref="X1949">IF(T1949 &lt; Rat,1,0)</f>
        <v>0</v>
      </c>
      <c r="Y1949" s="6">
        <f t="shared" si="315"/>
        <v>0</v>
      </c>
      <c r="Z1949" s="6">
        <f t="shared" si="316"/>
        <v>0</v>
      </c>
      <c r="AA1949" s="6">
        <f t="shared" si="317"/>
        <v>0</v>
      </c>
      <c r="AB1949" s="6">
        <f t="shared" si="318"/>
        <v>1</v>
      </c>
    </row>
    <row r="1950" spans="18:28">
      <c r="R1950">
        <v>185</v>
      </c>
      <c r="S1950">
        <v>183</v>
      </c>
      <c r="T1950">
        <v>0.79755608630258701</v>
      </c>
      <c r="U1950">
        <v>0.69379750619050296</v>
      </c>
      <c r="V1950" s="6">
        <f t="shared" ref="V1950:V1981" si="319">S1950-R1950</f>
        <v>-2</v>
      </c>
      <c r="W1950" s="6">
        <f t="shared" si="314"/>
        <v>1</v>
      </c>
      <c r="X1950" s="6" cm="1">
        <f t="array" ref="X1950">IF(T1950 &lt; Rat,1,0)</f>
        <v>0</v>
      </c>
      <c r="Y1950" s="6">
        <f t="shared" si="315"/>
        <v>0</v>
      </c>
      <c r="Z1950" s="6">
        <f t="shared" si="316"/>
        <v>1</v>
      </c>
      <c r="AA1950" s="6">
        <f t="shared" si="317"/>
        <v>0</v>
      </c>
      <c r="AB1950" s="6">
        <f t="shared" si="318"/>
        <v>0</v>
      </c>
    </row>
    <row r="1951" spans="18:28">
      <c r="R1951">
        <v>131</v>
      </c>
      <c r="S1951">
        <v>131</v>
      </c>
      <c r="T1951">
        <v>0.962618843555195</v>
      </c>
      <c r="U1951">
        <v>1.17025002775595</v>
      </c>
      <c r="V1951" s="6">
        <f t="shared" si="319"/>
        <v>0</v>
      </c>
      <c r="W1951" s="6">
        <f t="shared" si="314"/>
        <v>1</v>
      </c>
      <c r="X1951" s="6" cm="1">
        <f t="array" ref="X1951">IF(T1951 &lt; Rat,1,0)</f>
        <v>0</v>
      </c>
      <c r="Y1951" s="6">
        <f t="shared" si="315"/>
        <v>0</v>
      </c>
      <c r="Z1951" s="6">
        <f t="shared" si="316"/>
        <v>1</v>
      </c>
      <c r="AA1951" s="6">
        <f t="shared" si="317"/>
        <v>0</v>
      </c>
      <c r="AB1951" s="6">
        <f t="shared" si="318"/>
        <v>0</v>
      </c>
    </row>
    <row r="1952" spans="18:28">
      <c r="R1952">
        <v>127</v>
      </c>
      <c r="S1952">
        <v>130</v>
      </c>
      <c r="T1952">
        <v>0.97897160527115701</v>
      </c>
      <c r="U1952">
        <v>1.31243093987917</v>
      </c>
      <c r="V1952" s="6">
        <f t="shared" si="319"/>
        <v>3</v>
      </c>
      <c r="W1952" s="6">
        <f t="shared" si="314"/>
        <v>1</v>
      </c>
      <c r="X1952" s="6" cm="1">
        <f t="array" ref="X1952">IF(T1952 &lt; Rat,1,0)</f>
        <v>0</v>
      </c>
      <c r="Y1952" s="6">
        <f t="shared" si="315"/>
        <v>0</v>
      </c>
      <c r="Z1952" s="6">
        <f t="shared" si="316"/>
        <v>1</v>
      </c>
      <c r="AA1952" s="6">
        <f t="shared" si="317"/>
        <v>0</v>
      </c>
      <c r="AB1952" s="6">
        <f t="shared" si="318"/>
        <v>0</v>
      </c>
    </row>
    <row r="1953" spans="18:28">
      <c r="R1953">
        <v>56</v>
      </c>
      <c r="S1953">
        <v>170</v>
      </c>
      <c r="T1953">
        <v>0.98116113902147695</v>
      </c>
      <c r="U1953">
        <v>0.51326944095506499</v>
      </c>
      <c r="V1953" s="6">
        <f t="shared" si="319"/>
        <v>114</v>
      </c>
      <c r="W1953" s="6">
        <f t="shared" si="314"/>
        <v>0</v>
      </c>
      <c r="X1953" s="6" cm="1">
        <f t="array" ref="X1953">IF(T1953 &lt; Rat,1,0)</f>
        <v>0</v>
      </c>
      <c r="Y1953" s="6">
        <f t="shared" si="315"/>
        <v>0</v>
      </c>
      <c r="Z1953" s="6">
        <f t="shared" si="316"/>
        <v>0</v>
      </c>
      <c r="AA1953" s="6">
        <f t="shared" si="317"/>
        <v>0</v>
      </c>
      <c r="AB1953" s="6">
        <f t="shared" si="318"/>
        <v>1</v>
      </c>
    </row>
    <row r="1954" spans="18:28">
      <c r="R1954">
        <v>33</v>
      </c>
      <c r="S1954">
        <v>32</v>
      </c>
      <c r="T1954">
        <v>0.89216036873376403</v>
      </c>
      <c r="U1954">
        <v>1.2442375933562699</v>
      </c>
      <c r="V1954" s="6">
        <f t="shared" si="319"/>
        <v>-1</v>
      </c>
      <c r="W1954" s="6">
        <f t="shared" si="314"/>
        <v>1</v>
      </c>
      <c r="X1954" s="6" cm="1">
        <f t="array" ref="X1954">IF(T1954 &lt; Rat,1,0)</f>
        <v>0</v>
      </c>
      <c r="Y1954" s="6">
        <f t="shared" si="315"/>
        <v>0</v>
      </c>
      <c r="Z1954" s="6">
        <f t="shared" si="316"/>
        <v>1</v>
      </c>
      <c r="AA1954" s="6">
        <f t="shared" si="317"/>
        <v>0</v>
      </c>
      <c r="AB1954" s="6">
        <f t="shared" si="318"/>
        <v>0</v>
      </c>
    </row>
    <row r="1955" spans="18:28">
      <c r="R1955">
        <v>11</v>
      </c>
      <c r="S1955">
        <v>16</v>
      </c>
      <c r="T1955">
        <v>0.93523621547512203</v>
      </c>
      <c r="U1955">
        <v>1.01431863611337</v>
      </c>
      <c r="V1955" s="6">
        <f t="shared" si="319"/>
        <v>5</v>
      </c>
      <c r="W1955" s="6">
        <f t="shared" si="314"/>
        <v>0</v>
      </c>
      <c r="X1955" s="6" cm="1">
        <f t="array" ref="X1955">IF(T1955 &lt; Rat,1,0)</f>
        <v>0</v>
      </c>
      <c r="Y1955" s="6">
        <f t="shared" si="315"/>
        <v>0</v>
      </c>
      <c r="Z1955" s="6">
        <f t="shared" si="316"/>
        <v>0</v>
      </c>
      <c r="AA1955" s="6">
        <f t="shared" si="317"/>
        <v>0</v>
      </c>
      <c r="AB1955" s="6">
        <f t="shared" si="318"/>
        <v>1</v>
      </c>
    </row>
    <row r="1956" spans="18:28">
      <c r="R1956">
        <v>22</v>
      </c>
      <c r="S1956">
        <v>22</v>
      </c>
      <c r="T1956">
        <v>0.85415327993444201</v>
      </c>
      <c r="U1956">
        <v>0.77048780570266395</v>
      </c>
      <c r="V1956" s="6">
        <f t="shared" si="319"/>
        <v>0</v>
      </c>
      <c r="W1956" s="6">
        <f t="shared" si="314"/>
        <v>1</v>
      </c>
      <c r="X1956" s="6" cm="1">
        <f t="array" ref="X1956">IF(T1956 &lt; Rat,1,0)</f>
        <v>0</v>
      </c>
      <c r="Y1956" s="6">
        <f t="shared" si="315"/>
        <v>0</v>
      </c>
      <c r="Z1956" s="6">
        <f t="shared" si="316"/>
        <v>1</v>
      </c>
      <c r="AA1956" s="6">
        <f t="shared" si="317"/>
        <v>0</v>
      </c>
      <c r="AB1956" s="6">
        <f t="shared" si="318"/>
        <v>0</v>
      </c>
    </row>
    <row r="1957" spans="18:28">
      <c r="R1957">
        <v>134</v>
      </c>
      <c r="S1957">
        <v>135</v>
      </c>
      <c r="T1957">
        <v>0.99776094551550398</v>
      </c>
      <c r="U1957">
        <v>2.4213063060115698</v>
      </c>
      <c r="V1957" s="6">
        <f t="shared" si="319"/>
        <v>1</v>
      </c>
      <c r="W1957" s="6">
        <f t="shared" si="314"/>
        <v>1</v>
      </c>
      <c r="X1957" s="6" cm="1">
        <f t="array" ref="X1957">IF(T1957 &lt; Rat,1,0)</f>
        <v>0</v>
      </c>
      <c r="Y1957" s="6">
        <f t="shared" si="315"/>
        <v>0</v>
      </c>
      <c r="Z1957" s="6">
        <f t="shared" si="316"/>
        <v>1</v>
      </c>
      <c r="AA1957" s="6">
        <f t="shared" si="317"/>
        <v>0</v>
      </c>
      <c r="AB1957" s="6">
        <f t="shared" si="318"/>
        <v>0</v>
      </c>
    </row>
    <row r="1958" spans="18:28">
      <c r="R1958">
        <v>50</v>
      </c>
      <c r="S1958">
        <v>48</v>
      </c>
      <c r="T1958">
        <v>0.81463453702398403</v>
      </c>
      <c r="U1958">
        <v>2.4055738388974302</v>
      </c>
      <c r="V1958" s="6">
        <f t="shared" si="319"/>
        <v>-2</v>
      </c>
      <c r="W1958" s="6">
        <f t="shared" si="314"/>
        <v>1</v>
      </c>
      <c r="X1958" s="6" cm="1">
        <f t="array" ref="X1958">IF(T1958 &lt; Rat,1,0)</f>
        <v>0</v>
      </c>
      <c r="Y1958" s="6">
        <f t="shared" si="315"/>
        <v>0</v>
      </c>
      <c r="Z1958" s="6">
        <f t="shared" si="316"/>
        <v>1</v>
      </c>
      <c r="AA1958" s="6">
        <f t="shared" si="317"/>
        <v>0</v>
      </c>
      <c r="AB1958" s="6">
        <f t="shared" si="318"/>
        <v>0</v>
      </c>
    </row>
    <row r="1959" spans="18:28">
      <c r="R1959">
        <v>152</v>
      </c>
      <c r="S1959">
        <v>151</v>
      </c>
      <c r="T1959">
        <v>0.84855923741513495</v>
      </c>
      <c r="U1959">
        <v>0.99871536337265798</v>
      </c>
      <c r="V1959" s="6">
        <f t="shared" si="319"/>
        <v>-1</v>
      </c>
      <c r="W1959" s="6">
        <f t="shared" si="314"/>
        <v>1</v>
      </c>
      <c r="X1959" s="6" cm="1">
        <f t="array" ref="X1959">IF(T1959 &lt; Rat,1,0)</f>
        <v>0</v>
      </c>
      <c r="Y1959" s="6">
        <f t="shared" si="315"/>
        <v>0</v>
      </c>
      <c r="Z1959" s="6">
        <f t="shared" si="316"/>
        <v>1</v>
      </c>
      <c r="AA1959" s="6">
        <f t="shared" si="317"/>
        <v>0</v>
      </c>
      <c r="AB1959" s="6">
        <f t="shared" si="318"/>
        <v>0</v>
      </c>
    </row>
    <row r="1960" spans="18:28">
      <c r="R1960">
        <v>87</v>
      </c>
      <c r="S1960">
        <v>86</v>
      </c>
      <c r="T1960">
        <v>0.92027556507574604</v>
      </c>
      <c r="U1960">
        <v>1.0818775492572399</v>
      </c>
      <c r="V1960" s="6">
        <f t="shared" si="319"/>
        <v>-1</v>
      </c>
      <c r="W1960" s="6">
        <f t="shared" si="314"/>
        <v>1</v>
      </c>
      <c r="X1960" s="6" cm="1">
        <f t="array" ref="X1960">IF(T1960 &lt; Rat,1,0)</f>
        <v>0</v>
      </c>
      <c r="Y1960" s="6">
        <f t="shared" si="315"/>
        <v>0</v>
      </c>
      <c r="Z1960" s="6">
        <f t="shared" si="316"/>
        <v>1</v>
      </c>
      <c r="AA1960" s="6">
        <f t="shared" si="317"/>
        <v>0</v>
      </c>
      <c r="AB1960" s="6">
        <f t="shared" si="318"/>
        <v>0</v>
      </c>
    </row>
    <row r="1961" spans="18:28">
      <c r="R1961">
        <v>106</v>
      </c>
      <c r="S1961">
        <v>94</v>
      </c>
      <c r="T1961">
        <v>0.94677470283327203</v>
      </c>
      <c r="U1961">
        <v>0.59479937786662695</v>
      </c>
      <c r="V1961" s="6">
        <f t="shared" si="319"/>
        <v>-12</v>
      </c>
      <c r="W1961" s="6">
        <f t="shared" si="314"/>
        <v>0</v>
      </c>
      <c r="X1961" s="6" cm="1">
        <f t="array" ref="X1961">IF(T1961 &lt; Rat,1,0)</f>
        <v>0</v>
      </c>
      <c r="Y1961" s="6">
        <f t="shared" si="315"/>
        <v>0</v>
      </c>
      <c r="Z1961" s="6">
        <f t="shared" si="316"/>
        <v>0</v>
      </c>
      <c r="AA1961" s="6">
        <f t="shared" si="317"/>
        <v>0</v>
      </c>
      <c r="AB1961" s="6">
        <f t="shared" si="318"/>
        <v>1</v>
      </c>
    </row>
    <row r="1962" spans="18:28">
      <c r="R1962">
        <v>74</v>
      </c>
      <c r="S1962">
        <v>74</v>
      </c>
      <c r="T1962">
        <v>0.890233099700389</v>
      </c>
      <c r="U1962">
        <v>1.4660885155411001</v>
      </c>
      <c r="V1962" s="6">
        <f t="shared" si="319"/>
        <v>0</v>
      </c>
      <c r="W1962" s="6">
        <f t="shared" si="314"/>
        <v>1</v>
      </c>
      <c r="X1962" s="6" cm="1">
        <f t="array" ref="X1962">IF(T1962 &lt; Rat,1,0)</f>
        <v>0</v>
      </c>
      <c r="Y1962" s="6">
        <f t="shared" si="315"/>
        <v>0</v>
      </c>
      <c r="Z1962" s="6">
        <f t="shared" si="316"/>
        <v>1</v>
      </c>
      <c r="AA1962" s="6">
        <f t="shared" si="317"/>
        <v>0</v>
      </c>
      <c r="AB1962" s="6">
        <f t="shared" si="318"/>
        <v>0</v>
      </c>
    </row>
    <row r="1963" spans="18:28">
      <c r="R1963">
        <v>170</v>
      </c>
      <c r="S1963">
        <v>185</v>
      </c>
      <c r="T1963">
        <v>0.97905831246711394</v>
      </c>
      <c r="U1963">
        <v>0.83612206796913002</v>
      </c>
      <c r="V1963" s="6">
        <f t="shared" si="319"/>
        <v>15</v>
      </c>
      <c r="W1963" s="6">
        <f t="shared" si="314"/>
        <v>0</v>
      </c>
      <c r="X1963" s="6" cm="1">
        <f t="array" ref="X1963">IF(T1963 &lt; Rat,1,0)</f>
        <v>0</v>
      </c>
      <c r="Y1963" s="6">
        <f t="shared" si="315"/>
        <v>0</v>
      </c>
      <c r="Z1963" s="6">
        <f t="shared" si="316"/>
        <v>0</v>
      </c>
      <c r="AA1963" s="6">
        <f t="shared" si="317"/>
        <v>0</v>
      </c>
      <c r="AB1963" s="6">
        <f t="shared" si="318"/>
        <v>1</v>
      </c>
    </row>
    <row r="1964" spans="18:28">
      <c r="R1964">
        <v>38</v>
      </c>
      <c r="S1964">
        <v>34</v>
      </c>
      <c r="T1964">
        <v>0.84571704231487699</v>
      </c>
      <c r="U1964">
        <v>0.86953401861228496</v>
      </c>
      <c r="V1964" s="6">
        <f t="shared" si="319"/>
        <v>-4</v>
      </c>
      <c r="W1964" s="6">
        <f t="shared" si="314"/>
        <v>0</v>
      </c>
      <c r="X1964" s="6" cm="1">
        <f t="array" ref="X1964">IF(T1964 &lt; Rat,1,0)</f>
        <v>0</v>
      </c>
      <c r="Y1964" s="6">
        <f t="shared" si="315"/>
        <v>0</v>
      </c>
      <c r="Z1964" s="6">
        <f t="shared" si="316"/>
        <v>0</v>
      </c>
      <c r="AA1964" s="6">
        <f t="shared" si="317"/>
        <v>0</v>
      </c>
      <c r="AB1964" s="6">
        <f t="shared" si="318"/>
        <v>1</v>
      </c>
    </row>
    <row r="1965" spans="18:28">
      <c r="R1965">
        <v>60</v>
      </c>
      <c r="S1965">
        <v>62</v>
      </c>
      <c r="T1965">
        <v>0.97807380717419001</v>
      </c>
      <c r="U1965">
        <v>1.8011713032097101</v>
      </c>
      <c r="V1965" s="6">
        <f t="shared" si="319"/>
        <v>2</v>
      </c>
      <c r="W1965" s="6">
        <f t="shared" si="314"/>
        <v>1</v>
      </c>
      <c r="X1965" s="6" cm="1">
        <f t="array" ref="X1965">IF(T1965 &lt; Rat,1,0)</f>
        <v>0</v>
      </c>
      <c r="Y1965" s="6">
        <f t="shared" si="315"/>
        <v>0</v>
      </c>
      <c r="Z1965" s="6">
        <f t="shared" si="316"/>
        <v>1</v>
      </c>
      <c r="AA1965" s="6">
        <f t="shared" si="317"/>
        <v>0</v>
      </c>
      <c r="AB1965" s="6">
        <f t="shared" si="318"/>
        <v>0</v>
      </c>
    </row>
    <row r="1966" spans="18:28">
      <c r="R1966">
        <v>6</v>
      </c>
      <c r="S1966">
        <v>107</v>
      </c>
      <c r="T1966">
        <v>0.89857498251626999</v>
      </c>
      <c r="U1966">
        <v>0.24691242808390301</v>
      </c>
      <c r="V1966" s="6">
        <f t="shared" si="319"/>
        <v>101</v>
      </c>
      <c r="W1966" s="6">
        <f t="shared" si="314"/>
        <v>0</v>
      </c>
      <c r="X1966" s="6" cm="1">
        <f t="array" ref="X1966">IF(T1966 &lt; Rat,1,0)</f>
        <v>0</v>
      </c>
      <c r="Y1966" s="6">
        <f t="shared" si="315"/>
        <v>0</v>
      </c>
      <c r="Z1966" s="6">
        <f t="shared" si="316"/>
        <v>0</v>
      </c>
      <c r="AA1966" s="6">
        <f t="shared" si="317"/>
        <v>0</v>
      </c>
      <c r="AB1966" s="6">
        <f t="shared" si="318"/>
        <v>1</v>
      </c>
    </row>
    <row r="1967" spans="18:28">
      <c r="R1967">
        <v>151</v>
      </c>
      <c r="S1967">
        <v>133</v>
      </c>
      <c r="T1967">
        <v>0.83705841392444802</v>
      </c>
      <c r="U1967">
        <v>0.95283965950177996</v>
      </c>
      <c r="V1967" s="6">
        <f t="shared" si="319"/>
        <v>-18</v>
      </c>
      <c r="W1967" s="6">
        <f t="shared" si="314"/>
        <v>0</v>
      </c>
      <c r="X1967" s="6" cm="1">
        <f t="array" ref="X1967">IF(T1967 &lt; Rat,1,0)</f>
        <v>0</v>
      </c>
      <c r="Y1967" s="6">
        <f t="shared" si="315"/>
        <v>0</v>
      </c>
      <c r="Z1967" s="6">
        <f t="shared" si="316"/>
        <v>0</v>
      </c>
      <c r="AA1967" s="6">
        <f t="shared" si="317"/>
        <v>0</v>
      </c>
      <c r="AB1967" s="6">
        <f t="shared" si="318"/>
        <v>1</v>
      </c>
    </row>
    <row r="1968" spans="18:28">
      <c r="R1968">
        <v>197</v>
      </c>
      <c r="S1968">
        <v>160</v>
      </c>
      <c r="T1968">
        <v>0.90801768306457897</v>
      </c>
      <c r="U1968">
        <v>0.49389837527109598</v>
      </c>
      <c r="V1968" s="6">
        <f t="shared" si="319"/>
        <v>-37</v>
      </c>
      <c r="W1968" s="6">
        <f t="shared" si="314"/>
        <v>0</v>
      </c>
      <c r="X1968" s="6" cm="1">
        <f t="array" ref="X1968">IF(T1968 &lt; Rat,1,0)</f>
        <v>0</v>
      </c>
      <c r="Y1968" s="6">
        <f t="shared" si="315"/>
        <v>0</v>
      </c>
      <c r="Z1968" s="6">
        <f t="shared" si="316"/>
        <v>0</v>
      </c>
      <c r="AA1968" s="6">
        <f t="shared" si="317"/>
        <v>0</v>
      </c>
      <c r="AB1968" s="6">
        <f t="shared" si="318"/>
        <v>1</v>
      </c>
    </row>
    <row r="1969" spans="18:28">
      <c r="R1969">
        <v>46</v>
      </c>
      <c r="S1969">
        <v>109</v>
      </c>
      <c r="T1969">
        <v>0.94144429673749297</v>
      </c>
      <c r="U1969">
        <v>0.80194613172967499</v>
      </c>
      <c r="V1969" s="6">
        <f t="shared" si="319"/>
        <v>63</v>
      </c>
      <c r="W1969" s="6">
        <f t="shared" si="314"/>
        <v>0</v>
      </c>
      <c r="X1969" s="6" cm="1">
        <f t="array" ref="X1969">IF(T1969 &lt; Rat,1,0)</f>
        <v>0</v>
      </c>
      <c r="Y1969" s="6">
        <f t="shared" si="315"/>
        <v>0</v>
      </c>
      <c r="Z1969" s="6">
        <f t="shared" si="316"/>
        <v>0</v>
      </c>
      <c r="AA1969" s="6">
        <f t="shared" si="317"/>
        <v>0</v>
      </c>
      <c r="AB1969" s="6">
        <f t="shared" si="318"/>
        <v>1</v>
      </c>
    </row>
    <row r="1970" spans="18:28">
      <c r="R1970">
        <v>103</v>
      </c>
      <c r="S1970">
        <v>96</v>
      </c>
      <c r="T1970">
        <v>0.97413550696508999</v>
      </c>
      <c r="U1970">
        <v>0.76699510501090096</v>
      </c>
      <c r="V1970" s="6">
        <f t="shared" si="319"/>
        <v>-7</v>
      </c>
      <c r="W1970" s="6">
        <f t="shared" si="314"/>
        <v>0</v>
      </c>
      <c r="X1970" s="6" cm="1">
        <f t="array" ref="X1970">IF(T1970 &lt; Rat,1,0)</f>
        <v>0</v>
      </c>
      <c r="Y1970" s="6">
        <f t="shared" si="315"/>
        <v>0</v>
      </c>
      <c r="Z1970" s="6">
        <f t="shared" si="316"/>
        <v>0</v>
      </c>
      <c r="AA1970" s="6">
        <f t="shared" si="317"/>
        <v>0</v>
      </c>
      <c r="AB1970" s="6">
        <f t="shared" si="318"/>
        <v>1</v>
      </c>
    </row>
    <row r="1971" spans="18:28">
      <c r="R1971">
        <v>55</v>
      </c>
      <c r="S1971">
        <v>54</v>
      </c>
      <c r="T1971">
        <v>0.86986438431657198</v>
      </c>
      <c r="U1971">
        <v>3.0430956947772101</v>
      </c>
      <c r="V1971" s="6">
        <f t="shared" si="319"/>
        <v>-1</v>
      </c>
      <c r="W1971" s="6">
        <f t="shared" si="314"/>
        <v>1</v>
      </c>
      <c r="X1971" s="6" cm="1">
        <f t="array" ref="X1971">IF(T1971 &lt; Rat,1,0)</f>
        <v>0</v>
      </c>
      <c r="Y1971" s="6">
        <f t="shared" si="315"/>
        <v>0</v>
      </c>
      <c r="Z1971" s="6">
        <f t="shared" si="316"/>
        <v>1</v>
      </c>
      <c r="AA1971" s="6">
        <f t="shared" si="317"/>
        <v>0</v>
      </c>
      <c r="AB1971" s="6">
        <f t="shared" si="318"/>
        <v>0</v>
      </c>
    </row>
    <row r="1972" spans="18:28">
      <c r="R1972">
        <v>129</v>
      </c>
      <c r="S1972">
        <v>131</v>
      </c>
      <c r="T1972">
        <v>0.94017019061385598</v>
      </c>
      <c r="U1972">
        <v>1.1004211927782199</v>
      </c>
      <c r="V1972" s="6">
        <f t="shared" si="319"/>
        <v>2</v>
      </c>
      <c r="W1972" s="6">
        <f t="shared" si="314"/>
        <v>1</v>
      </c>
      <c r="X1972" s="6" cm="1">
        <f t="array" ref="X1972">IF(T1972 &lt; Rat,1,0)</f>
        <v>0</v>
      </c>
      <c r="Y1972" s="6">
        <f t="shared" si="315"/>
        <v>0</v>
      </c>
      <c r="Z1972" s="6">
        <f t="shared" si="316"/>
        <v>1</v>
      </c>
      <c r="AA1972" s="6">
        <f t="shared" si="317"/>
        <v>0</v>
      </c>
      <c r="AB1972" s="6">
        <f t="shared" si="318"/>
        <v>0</v>
      </c>
    </row>
    <row r="1973" spans="18:28">
      <c r="R1973">
        <v>78</v>
      </c>
      <c r="S1973">
        <v>9</v>
      </c>
      <c r="T1973">
        <v>0.91283178969707501</v>
      </c>
      <c r="U1973">
        <v>1.15976209042955</v>
      </c>
      <c r="V1973" s="6">
        <f t="shared" si="319"/>
        <v>-69</v>
      </c>
      <c r="W1973" s="6">
        <f t="shared" si="314"/>
        <v>0</v>
      </c>
      <c r="X1973" s="6" cm="1">
        <f t="array" ref="X1973">IF(T1973 &lt; Rat,1,0)</f>
        <v>0</v>
      </c>
      <c r="Y1973" s="6">
        <f t="shared" si="315"/>
        <v>0</v>
      </c>
      <c r="Z1973" s="6">
        <f t="shared" si="316"/>
        <v>0</v>
      </c>
      <c r="AA1973" s="6">
        <f t="shared" si="317"/>
        <v>0</v>
      </c>
      <c r="AB1973" s="6">
        <f t="shared" si="318"/>
        <v>1</v>
      </c>
    </row>
    <row r="1974" spans="18:28">
      <c r="R1974">
        <v>7</v>
      </c>
      <c r="S1974">
        <v>7</v>
      </c>
      <c r="T1974">
        <v>0.95622813720932098</v>
      </c>
      <c r="U1974">
        <v>0.928811513572673</v>
      </c>
      <c r="V1974" s="6">
        <f t="shared" si="319"/>
        <v>0</v>
      </c>
      <c r="W1974" s="6">
        <f t="shared" si="314"/>
        <v>1</v>
      </c>
      <c r="X1974" s="6" cm="1">
        <f t="array" ref="X1974">IF(T1974 &lt; Rat,1,0)</f>
        <v>0</v>
      </c>
      <c r="Y1974" s="6">
        <f t="shared" si="315"/>
        <v>0</v>
      </c>
      <c r="Z1974" s="6">
        <f t="shared" si="316"/>
        <v>1</v>
      </c>
      <c r="AA1974" s="6">
        <f t="shared" si="317"/>
        <v>0</v>
      </c>
      <c r="AB1974" s="6">
        <f t="shared" si="318"/>
        <v>0</v>
      </c>
    </row>
    <row r="1975" spans="18:28">
      <c r="R1975">
        <v>148</v>
      </c>
      <c r="S1975">
        <v>131</v>
      </c>
      <c r="T1975">
        <v>0.66528462701010205</v>
      </c>
      <c r="U1975">
        <v>0.39468903597505101</v>
      </c>
      <c r="V1975" s="6">
        <f t="shared" si="319"/>
        <v>-17</v>
      </c>
      <c r="W1975" s="6">
        <f t="shared" si="314"/>
        <v>0</v>
      </c>
      <c r="X1975" s="6" cm="1">
        <f t="array" ref="X1975">IF(T1975 &lt; Rat,1,0)</f>
        <v>1</v>
      </c>
      <c r="Y1975" s="6">
        <f t="shared" si="315"/>
        <v>0</v>
      </c>
      <c r="Z1975" s="6">
        <f t="shared" si="316"/>
        <v>0</v>
      </c>
      <c r="AA1975" s="6">
        <f t="shared" si="317"/>
        <v>1</v>
      </c>
      <c r="AB1975" s="6">
        <f t="shared" si="318"/>
        <v>0</v>
      </c>
    </row>
    <row r="1976" spans="18:28">
      <c r="R1976">
        <v>182</v>
      </c>
      <c r="S1976">
        <v>183</v>
      </c>
      <c r="T1976">
        <v>0.89693476440488495</v>
      </c>
      <c r="U1976">
        <v>0.70842588860890099</v>
      </c>
      <c r="V1976" s="6">
        <f t="shared" si="319"/>
        <v>1</v>
      </c>
      <c r="W1976" s="6">
        <f t="shared" si="314"/>
        <v>1</v>
      </c>
      <c r="X1976" s="6" cm="1">
        <f t="array" ref="X1976">IF(T1976 &lt; Rat,1,0)</f>
        <v>0</v>
      </c>
      <c r="Y1976" s="6">
        <f t="shared" si="315"/>
        <v>0</v>
      </c>
      <c r="Z1976" s="6">
        <f t="shared" si="316"/>
        <v>1</v>
      </c>
      <c r="AA1976" s="6">
        <f t="shared" si="317"/>
        <v>0</v>
      </c>
      <c r="AB1976" s="6">
        <f t="shared" si="318"/>
        <v>0</v>
      </c>
    </row>
    <row r="1977" spans="18:28">
      <c r="R1977">
        <v>133</v>
      </c>
      <c r="S1977">
        <v>130</v>
      </c>
      <c r="T1977">
        <v>0.80691593266077399</v>
      </c>
      <c r="U1977">
        <v>0.56975560228452604</v>
      </c>
      <c r="V1977" s="6">
        <f t="shared" si="319"/>
        <v>-3</v>
      </c>
      <c r="W1977" s="6">
        <f t="shared" si="314"/>
        <v>1</v>
      </c>
      <c r="X1977" s="6" cm="1">
        <f t="array" ref="X1977">IF(T1977 &lt; Rat,1,0)</f>
        <v>0</v>
      </c>
      <c r="Y1977" s="6">
        <f t="shared" si="315"/>
        <v>0</v>
      </c>
      <c r="Z1977" s="6">
        <f t="shared" si="316"/>
        <v>1</v>
      </c>
      <c r="AA1977" s="6">
        <f t="shared" si="317"/>
        <v>0</v>
      </c>
      <c r="AB1977" s="6">
        <f t="shared" si="318"/>
        <v>0</v>
      </c>
    </row>
    <row r="1978" spans="18:28">
      <c r="R1978">
        <v>54</v>
      </c>
      <c r="S1978">
        <v>21</v>
      </c>
      <c r="T1978">
        <v>0.79102890189213304</v>
      </c>
      <c r="U1978">
        <v>0.28791143573781502</v>
      </c>
      <c r="V1978" s="6">
        <f t="shared" si="319"/>
        <v>-33</v>
      </c>
      <c r="W1978" s="6">
        <f t="shared" si="314"/>
        <v>0</v>
      </c>
      <c r="X1978" s="6" cm="1">
        <f t="array" ref="X1978">IF(T1978 &lt; Rat,1,0)</f>
        <v>0</v>
      </c>
      <c r="Y1978" s="6">
        <f t="shared" si="315"/>
        <v>0</v>
      </c>
      <c r="Z1978" s="6">
        <f t="shared" si="316"/>
        <v>0</v>
      </c>
      <c r="AA1978" s="6">
        <f t="shared" si="317"/>
        <v>0</v>
      </c>
      <c r="AB1978" s="6">
        <f t="shared" si="318"/>
        <v>1</v>
      </c>
    </row>
    <row r="1979" spans="18:28">
      <c r="R1979">
        <v>146</v>
      </c>
      <c r="S1979">
        <v>146</v>
      </c>
      <c r="T1979">
        <v>0.99203386267369398</v>
      </c>
      <c r="U1979">
        <v>1.9252763650621301</v>
      </c>
      <c r="V1979" s="6">
        <f t="shared" si="319"/>
        <v>0</v>
      </c>
      <c r="W1979" s="6">
        <f t="shared" si="314"/>
        <v>1</v>
      </c>
      <c r="X1979" s="6" cm="1">
        <f t="array" ref="X1979">IF(T1979 &lt; Rat,1,0)</f>
        <v>0</v>
      </c>
      <c r="Y1979" s="6">
        <f t="shared" si="315"/>
        <v>0</v>
      </c>
      <c r="Z1979" s="6">
        <f t="shared" si="316"/>
        <v>1</v>
      </c>
      <c r="AA1979" s="6">
        <f t="shared" si="317"/>
        <v>0</v>
      </c>
      <c r="AB1979" s="6">
        <f t="shared" si="318"/>
        <v>0</v>
      </c>
    </row>
    <row r="1980" spans="18:28">
      <c r="R1980">
        <v>16</v>
      </c>
      <c r="S1980">
        <v>107</v>
      </c>
      <c r="T1980">
        <v>0.995776903480461</v>
      </c>
      <c r="U1980">
        <v>0.89364863204984901</v>
      </c>
      <c r="V1980" s="6">
        <f t="shared" si="319"/>
        <v>91</v>
      </c>
      <c r="W1980" s="6">
        <f t="shared" si="314"/>
        <v>0</v>
      </c>
      <c r="X1980" s="6" cm="1">
        <f t="array" ref="X1980">IF(T1980 &lt; Rat,1,0)</f>
        <v>0</v>
      </c>
      <c r="Y1980" s="6">
        <f t="shared" si="315"/>
        <v>0</v>
      </c>
      <c r="Z1980" s="6">
        <f t="shared" si="316"/>
        <v>0</v>
      </c>
      <c r="AA1980" s="6">
        <f t="shared" si="317"/>
        <v>0</v>
      </c>
      <c r="AB1980" s="6">
        <f t="shared" si="318"/>
        <v>1</v>
      </c>
    </row>
    <row r="1981" spans="18:28">
      <c r="R1981">
        <v>147</v>
      </c>
      <c r="S1981">
        <v>130</v>
      </c>
      <c r="T1981">
        <v>0.85075116321890798</v>
      </c>
      <c r="U1981">
        <v>0.95910288395177801</v>
      </c>
      <c r="V1981" s="6">
        <f t="shared" si="319"/>
        <v>-17</v>
      </c>
      <c r="W1981" s="6">
        <f t="shared" si="314"/>
        <v>0</v>
      </c>
      <c r="X1981" s="6" cm="1">
        <f t="array" ref="X1981">IF(T1981 &lt; Rat,1,0)</f>
        <v>0</v>
      </c>
      <c r="Y1981" s="6">
        <f t="shared" si="315"/>
        <v>0</v>
      </c>
      <c r="Z1981" s="6">
        <f t="shared" si="316"/>
        <v>0</v>
      </c>
      <c r="AA1981" s="6">
        <f t="shared" si="317"/>
        <v>0</v>
      </c>
      <c r="AB1981" s="6">
        <f t="shared" si="318"/>
        <v>1</v>
      </c>
    </row>
    <row r="1982" spans="18:28">
      <c r="R1982">
        <v>68</v>
      </c>
      <c r="S1982">
        <v>65</v>
      </c>
      <c r="T1982">
        <v>0.79381082757093702</v>
      </c>
      <c r="U1982">
        <v>0.76861092802022801</v>
      </c>
      <c r="V1982" s="6">
        <f t="shared" ref="V1982:V2013" si="320">S1982-R1982</f>
        <v>-3</v>
      </c>
      <c r="W1982" s="6">
        <f t="shared" si="314"/>
        <v>1</v>
      </c>
      <c r="X1982" s="6" cm="1">
        <f t="array" ref="X1982">IF(T1982 &lt; Rat,1,0)</f>
        <v>0</v>
      </c>
      <c r="Y1982" s="6">
        <f t="shared" si="315"/>
        <v>0</v>
      </c>
      <c r="Z1982" s="6">
        <f t="shared" si="316"/>
        <v>1</v>
      </c>
      <c r="AA1982" s="6">
        <f t="shared" si="317"/>
        <v>0</v>
      </c>
      <c r="AB1982" s="6">
        <f t="shared" si="318"/>
        <v>0</v>
      </c>
    </row>
    <row r="1983" spans="18:28">
      <c r="R1983">
        <v>149</v>
      </c>
      <c r="S1983">
        <v>150</v>
      </c>
      <c r="T1983">
        <v>0.93417490356212096</v>
      </c>
      <c r="U1983">
        <v>2.3863045223944499</v>
      </c>
      <c r="V1983" s="6">
        <f t="shared" si="320"/>
        <v>1</v>
      </c>
      <c r="W1983" s="6">
        <f t="shared" si="314"/>
        <v>1</v>
      </c>
      <c r="X1983" s="6" cm="1">
        <f t="array" ref="X1983">IF(T1983 &lt; Rat,1,0)</f>
        <v>0</v>
      </c>
      <c r="Y1983" s="6">
        <f t="shared" si="315"/>
        <v>0</v>
      </c>
      <c r="Z1983" s="6">
        <f t="shared" si="316"/>
        <v>1</v>
      </c>
      <c r="AA1983" s="6">
        <f t="shared" si="317"/>
        <v>0</v>
      </c>
      <c r="AB1983" s="6">
        <f t="shared" si="318"/>
        <v>0</v>
      </c>
    </row>
    <row r="1984" spans="18:28">
      <c r="R1984">
        <v>65</v>
      </c>
      <c r="S1984">
        <v>128</v>
      </c>
      <c r="T1984">
        <v>0.88896750958748305</v>
      </c>
      <c r="U1984">
        <v>0.73360634684188797</v>
      </c>
      <c r="V1984" s="6">
        <f t="shared" si="320"/>
        <v>63</v>
      </c>
      <c r="W1984" s="6">
        <f t="shared" si="314"/>
        <v>0</v>
      </c>
      <c r="X1984" s="6" cm="1">
        <f t="array" ref="X1984">IF(T1984 &lt; Rat,1,0)</f>
        <v>0</v>
      </c>
      <c r="Y1984" s="6">
        <f t="shared" si="315"/>
        <v>0</v>
      </c>
      <c r="Z1984" s="6">
        <f t="shared" si="316"/>
        <v>0</v>
      </c>
      <c r="AA1984" s="6">
        <f t="shared" si="317"/>
        <v>0</v>
      </c>
      <c r="AB1984" s="6">
        <f t="shared" si="318"/>
        <v>1</v>
      </c>
    </row>
    <row r="1985" spans="18:28">
      <c r="R1985">
        <v>92</v>
      </c>
      <c r="S1985">
        <v>107</v>
      </c>
      <c r="T1985">
        <v>0.89832552612832905</v>
      </c>
      <c r="U1985">
        <v>0.82738627683507204</v>
      </c>
      <c r="V1985" s="6">
        <f t="shared" si="320"/>
        <v>15</v>
      </c>
      <c r="W1985" s="6">
        <f t="shared" si="314"/>
        <v>0</v>
      </c>
      <c r="X1985" s="6" cm="1">
        <f t="array" ref="X1985">IF(T1985 &lt; Rat,1,0)</f>
        <v>0</v>
      </c>
      <c r="Y1985" s="6">
        <f t="shared" si="315"/>
        <v>0</v>
      </c>
      <c r="Z1985" s="6">
        <f t="shared" si="316"/>
        <v>0</v>
      </c>
      <c r="AA1985" s="6">
        <f t="shared" si="317"/>
        <v>0</v>
      </c>
      <c r="AB1985" s="6">
        <f t="shared" si="318"/>
        <v>1</v>
      </c>
    </row>
    <row r="1986" spans="18:28">
      <c r="R1986">
        <v>45</v>
      </c>
      <c r="S1986">
        <v>175</v>
      </c>
      <c r="T1986">
        <v>0.89459924950129499</v>
      </c>
      <c r="U1986">
        <v>1.06041996941262</v>
      </c>
      <c r="V1986" s="6">
        <f t="shared" si="320"/>
        <v>130</v>
      </c>
      <c r="W1986" s="6">
        <f t="shared" si="314"/>
        <v>0</v>
      </c>
      <c r="X1986" s="6" cm="1">
        <f t="array" ref="X1986">IF(T1986 &lt; Rat,1,0)</f>
        <v>0</v>
      </c>
      <c r="Y1986" s="6">
        <f t="shared" si="315"/>
        <v>0</v>
      </c>
      <c r="Z1986" s="6">
        <f t="shared" si="316"/>
        <v>0</v>
      </c>
      <c r="AA1986" s="6">
        <f t="shared" si="317"/>
        <v>0</v>
      </c>
      <c r="AB1986" s="6">
        <f t="shared" si="318"/>
        <v>1</v>
      </c>
    </row>
    <row r="1987" spans="18:28">
      <c r="R1987">
        <v>135</v>
      </c>
      <c r="S1987">
        <v>102</v>
      </c>
      <c r="T1987">
        <v>0.86442845943056201</v>
      </c>
      <c r="U1987">
        <v>0.41816011869490499</v>
      </c>
      <c r="V1987" s="6">
        <f t="shared" si="320"/>
        <v>-33</v>
      </c>
      <c r="W1987" s="6">
        <f t="shared" si="314"/>
        <v>0</v>
      </c>
      <c r="X1987" s="6" cm="1">
        <f t="array" ref="X1987">IF(T1987 &lt; Rat,1,0)</f>
        <v>0</v>
      </c>
      <c r="Y1987" s="6">
        <f t="shared" si="315"/>
        <v>0</v>
      </c>
      <c r="Z1987" s="6">
        <f t="shared" si="316"/>
        <v>0</v>
      </c>
      <c r="AA1987" s="6">
        <f t="shared" si="317"/>
        <v>0</v>
      </c>
      <c r="AB1987" s="6">
        <f t="shared" si="318"/>
        <v>1</v>
      </c>
    </row>
    <row r="1988" spans="18:28">
      <c r="R1988">
        <v>58</v>
      </c>
      <c r="S1988">
        <v>109</v>
      </c>
      <c r="T1988">
        <v>0.981327202738558</v>
      </c>
      <c r="U1988">
        <v>1.23013813627878</v>
      </c>
      <c r="V1988" s="6">
        <f t="shared" si="320"/>
        <v>51</v>
      </c>
      <c r="W1988" s="6">
        <f t="shared" si="314"/>
        <v>0</v>
      </c>
      <c r="X1988" s="6" cm="1">
        <f t="array" ref="X1988">IF(T1988 &lt; Rat,1,0)</f>
        <v>0</v>
      </c>
      <c r="Y1988" s="6">
        <f t="shared" si="315"/>
        <v>0</v>
      </c>
      <c r="Z1988" s="6">
        <f t="shared" si="316"/>
        <v>0</v>
      </c>
      <c r="AA1988" s="6">
        <f t="shared" si="317"/>
        <v>0</v>
      </c>
      <c r="AB1988" s="6">
        <f t="shared" si="318"/>
        <v>1</v>
      </c>
    </row>
    <row r="1989" spans="18:28">
      <c r="R1989">
        <v>31</v>
      </c>
      <c r="S1989">
        <v>35</v>
      </c>
      <c r="T1989">
        <v>0.98687286859233103</v>
      </c>
      <c r="U1989">
        <v>0.91999579259125197</v>
      </c>
      <c r="V1989" s="6">
        <f t="shared" si="320"/>
        <v>4</v>
      </c>
      <c r="W1989" s="6">
        <f t="shared" ref="W1989:W2052" si="321">IF(AND(V1989&gt;-4,V1989&lt;4),1,0)</f>
        <v>0</v>
      </c>
      <c r="X1989" s="6" cm="1">
        <f t="array" ref="X1989">IF(T1989 &lt; Rat,1,0)</f>
        <v>0</v>
      </c>
      <c r="Y1989" s="6">
        <f t="shared" ref="Y1989:Y2052" si="322">IF(AND(X1989=1,W1989=1),1,0)</f>
        <v>0</v>
      </c>
      <c r="Z1989" s="6">
        <f t="shared" ref="Z1989:Z2052" si="323">IF(AND(W1989=1,X1989=0),1,0)</f>
        <v>0</v>
      </c>
      <c r="AA1989" s="6">
        <f t="shared" ref="AA1989:AA2052" si="324">IF(AND(W1989=0,X1989=1),1,0)</f>
        <v>0</v>
      </c>
      <c r="AB1989" s="6">
        <f t="shared" ref="AB1989:AB2052" si="325">IF(AND(X1989=0,W1989=0),1,0)</f>
        <v>1</v>
      </c>
    </row>
    <row r="1990" spans="18:28">
      <c r="R1990">
        <v>3</v>
      </c>
      <c r="S1990">
        <v>21</v>
      </c>
      <c r="T1990">
        <v>0.90090416953815899</v>
      </c>
      <c r="U1990">
        <v>0.94558199863094095</v>
      </c>
      <c r="V1990" s="6">
        <f t="shared" si="320"/>
        <v>18</v>
      </c>
      <c r="W1990" s="6">
        <f t="shared" si="321"/>
        <v>0</v>
      </c>
      <c r="X1990" s="6" cm="1">
        <f t="array" ref="X1990">IF(T1990 &lt; Rat,1,0)</f>
        <v>0</v>
      </c>
      <c r="Y1990" s="6">
        <f t="shared" si="322"/>
        <v>0</v>
      </c>
      <c r="Z1990" s="6">
        <f t="shared" si="323"/>
        <v>0</v>
      </c>
      <c r="AA1990" s="6">
        <f t="shared" si="324"/>
        <v>0</v>
      </c>
      <c r="AB1990" s="6">
        <f t="shared" si="325"/>
        <v>1</v>
      </c>
    </row>
    <row r="1991" spans="18:28">
      <c r="R1991">
        <v>164</v>
      </c>
      <c r="S1991">
        <v>72</v>
      </c>
      <c r="T1991">
        <v>0.87325603482111303</v>
      </c>
      <c r="U1991">
        <v>0.84740893668853901</v>
      </c>
      <c r="V1991" s="6">
        <f t="shared" si="320"/>
        <v>-92</v>
      </c>
      <c r="W1991" s="6">
        <f t="shared" si="321"/>
        <v>0</v>
      </c>
      <c r="X1991" s="6" cm="1">
        <f t="array" ref="X1991">IF(T1991 &lt; Rat,1,0)</f>
        <v>0</v>
      </c>
      <c r="Y1991" s="6">
        <f t="shared" si="322"/>
        <v>0</v>
      </c>
      <c r="Z1991" s="6">
        <f t="shared" si="323"/>
        <v>0</v>
      </c>
      <c r="AA1991" s="6">
        <f t="shared" si="324"/>
        <v>0</v>
      </c>
      <c r="AB1991" s="6">
        <f t="shared" si="325"/>
        <v>1</v>
      </c>
    </row>
    <row r="1992" spans="18:28">
      <c r="R1992">
        <v>111</v>
      </c>
      <c r="S1992">
        <v>130</v>
      </c>
      <c r="T1992">
        <v>0.86255777665102196</v>
      </c>
      <c r="U1992">
        <v>0.61352001652747301</v>
      </c>
      <c r="V1992" s="6">
        <f t="shared" si="320"/>
        <v>19</v>
      </c>
      <c r="W1992" s="6">
        <f t="shared" si="321"/>
        <v>0</v>
      </c>
      <c r="X1992" s="6" cm="1">
        <f t="array" ref="X1992">IF(T1992 &lt; Rat,1,0)</f>
        <v>0</v>
      </c>
      <c r="Y1992" s="6">
        <f t="shared" si="322"/>
        <v>0</v>
      </c>
      <c r="Z1992" s="6">
        <f t="shared" si="323"/>
        <v>0</v>
      </c>
      <c r="AA1992" s="6">
        <f t="shared" si="324"/>
        <v>0</v>
      </c>
      <c r="AB1992" s="6">
        <f t="shared" si="325"/>
        <v>1</v>
      </c>
    </row>
    <row r="1993" spans="18:28">
      <c r="R1993">
        <v>89</v>
      </c>
      <c r="S1993">
        <v>39</v>
      </c>
      <c r="T1993">
        <v>0.93594849270628799</v>
      </c>
      <c r="U1993">
        <v>0.72294092769729101</v>
      </c>
      <c r="V1993" s="6">
        <f t="shared" si="320"/>
        <v>-50</v>
      </c>
      <c r="W1993" s="6">
        <f t="shared" si="321"/>
        <v>0</v>
      </c>
      <c r="X1993" s="6" cm="1">
        <f t="array" ref="X1993">IF(T1993 &lt; Rat,1,0)</f>
        <v>0</v>
      </c>
      <c r="Y1993" s="6">
        <f t="shared" si="322"/>
        <v>0</v>
      </c>
      <c r="Z1993" s="6">
        <f t="shared" si="323"/>
        <v>0</v>
      </c>
      <c r="AA1993" s="6">
        <f t="shared" si="324"/>
        <v>0</v>
      </c>
      <c r="AB1993" s="6">
        <f t="shared" si="325"/>
        <v>1</v>
      </c>
    </row>
    <row r="1994" spans="18:28">
      <c r="R1994">
        <v>154</v>
      </c>
      <c r="S1994">
        <v>154</v>
      </c>
      <c r="T1994">
        <v>0.75013746047707097</v>
      </c>
      <c r="U1994">
        <v>1.09689516322936</v>
      </c>
      <c r="V1994" s="6">
        <f t="shared" si="320"/>
        <v>0</v>
      </c>
      <c r="W1994" s="6">
        <f t="shared" si="321"/>
        <v>1</v>
      </c>
      <c r="X1994" s="6" cm="1">
        <f t="array" ref="X1994">IF(T1994 &lt; Rat,1,0)</f>
        <v>0</v>
      </c>
      <c r="Y1994" s="6">
        <f t="shared" si="322"/>
        <v>0</v>
      </c>
      <c r="Z1994" s="6">
        <f t="shared" si="323"/>
        <v>1</v>
      </c>
      <c r="AA1994" s="6">
        <f t="shared" si="324"/>
        <v>0</v>
      </c>
      <c r="AB1994" s="6">
        <f t="shared" si="325"/>
        <v>0</v>
      </c>
    </row>
    <row r="1995" spans="18:28">
      <c r="R1995">
        <v>63</v>
      </c>
      <c r="S1995">
        <v>22</v>
      </c>
      <c r="T1995">
        <v>0.89393243288120805</v>
      </c>
      <c r="U1995">
        <v>0.67708651354383897</v>
      </c>
      <c r="V1995" s="6">
        <f t="shared" si="320"/>
        <v>-41</v>
      </c>
      <c r="W1995" s="6">
        <f t="shared" si="321"/>
        <v>0</v>
      </c>
      <c r="X1995" s="6" cm="1">
        <f t="array" ref="X1995">IF(T1995 &lt; Rat,1,0)</f>
        <v>0</v>
      </c>
      <c r="Y1995" s="6">
        <f t="shared" si="322"/>
        <v>0</v>
      </c>
      <c r="Z1995" s="6">
        <f t="shared" si="323"/>
        <v>0</v>
      </c>
      <c r="AA1995" s="6">
        <f t="shared" si="324"/>
        <v>0</v>
      </c>
      <c r="AB1995" s="6">
        <f t="shared" si="325"/>
        <v>1</v>
      </c>
    </row>
    <row r="1996" spans="18:28">
      <c r="R1996">
        <v>138</v>
      </c>
      <c r="S1996">
        <v>138</v>
      </c>
      <c r="T1996">
        <v>0.94978891793804698</v>
      </c>
      <c r="U1996">
        <v>0.36475561128034101</v>
      </c>
      <c r="V1996" s="6">
        <f t="shared" si="320"/>
        <v>0</v>
      </c>
      <c r="W1996" s="6">
        <f t="shared" si="321"/>
        <v>1</v>
      </c>
      <c r="X1996" s="6" cm="1">
        <f t="array" ref="X1996">IF(T1996 &lt; Rat,1,0)</f>
        <v>0</v>
      </c>
      <c r="Y1996" s="6">
        <f t="shared" si="322"/>
        <v>0</v>
      </c>
      <c r="Z1996" s="6">
        <f t="shared" si="323"/>
        <v>1</v>
      </c>
      <c r="AA1996" s="6">
        <f t="shared" si="324"/>
        <v>0</v>
      </c>
      <c r="AB1996" s="6">
        <f t="shared" si="325"/>
        <v>0</v>
      </c>
    </row>
    <row r="1997" spans="18:28">
      <c r="R1997">
        <v>186</v>
      </c>
      <c r="S1997">
        <v>174</v>
      </c>
      <c r="T1997">
        <v>0.91707831889395097</v>
      </c>
      <c r="U1997">
        <v>0.84974458009385101</v>
      </c>
      <c r="V1997" s="6">
        <f t="shared" si="320"/>
        <v>-12</v>
      </c>
      <c r="W1997" s="6">
        <f t="shared" si="321"/>
        <v>0</v>
      </c>
      <c r="X1997" s="6" cm="1">
        <f t="array" ref="X1997">IF(T1997 &lt; Rat,1,0)</f>
        <v>0</v>
      </c>
      <c r="Y1997" s="6">
        <f t="shared" si="322"/>
        <v>0</v>
      </c>
      <c r="Z1997" s="6">
        <f t="shared" si="323"/>
        <v>0</v>
      </c>
      <c r="AA1997" s="6">
        <f t="shared" si="324"/>
        <v>0</v>
      </c>
      <c r="AB1997" s="6">
        <f t="shared" si="325"/>
        <v>1</v>
      </c>
    </row>
    <row r="1998" spans="18:28">
      <c r="R1998">
        <v>179</v>
      </c>
      <c r="S1998">
        <v>182</v>
      </c>
      <c r="T1998">
        <v>0.87938424886606104</v>
      </c>
      <c r="U1998">
        <v>1.0315149877818599</v>
      </c>
      <c r="V1998" s="6">
        <f t="shared" si="320"/>
        <v>3</v>
      </c>
      <c r="W1998" s="6">
        <f t="shared" si="321"/>
        <v>1</v>
      </c>
      <c r="X1998" s="6" cm="1">
        <f t="array" ref="X1998">IF(T1998 &lt; Rat,1,0)</f>
        <v>0</v>
      </c>
      <c r="Y1998" s="6">
        <f t="shared" si="322"/>
        <v>0</v>
      </c>
      <c r="Z1998" s="6">
        <f t="shared" si="323"/>
        <v>1</v>
      </c>
      <c r="AA1998" s="6">
        <f t="shared" si="324"/>
        <v>0</v>
      </c>
      <c r="AB1998" s="6">
        <f t="shared" si="325"/>
        <v>0</v>
      </c>
    </row>
    <row r="1999" spans="18:28">
      <c r="R1999">
        <v>14</v>
      </c>
      <c r="S1999">
        <v>14</v>
      </c>
      <c r="T1999">
        <v>0.86715225910556804</v>
      </c>
      <c r="U1999">
        <v>1.7154329188693</v>
      </c>
      <c r="V1999" s="6">
        <f t="shared" si="320"/>
        <v>0</v>
      </c>
      <c r="W1999" s="6">
        <f t="shared" si="321"/>
        <v>1</v>
      </c>
      <c r="X1999" s="6" cm="1">
        <f t="array" ref="X1999">IF(T1999 &lt; Rat,1,0)</f>
        <v>0</v>
      </c>
      <c r="Y1999" s="6">
        <f t="shared" si="322"/>
        <v>0</v>
      </c>
      <c r="Z1999" s="6">
        <f t="shared" si="323"/>
        <v>1</v>
      </c>
      <c r="AA1999" s="6">
        <f t="shared" si="324"/>
        <v>0</v>
      </c>
      <c r="AB1999" s="6">
        <f t="shared" si="325"/>
        <v>0</v>
      </c>
    </row>
    <row r="2000" spans="18:28">
      <c r="R2000">
        <v>34</v>
      </c>
      <c r="S2000">
        <v>33</v>
      </c>
      <c r="T2000">
        <v>0.97198209203980002</v>
      </c>
      <c r="U2000">
        <v>0.72653104593470597</v>
      </c>
      <c r="V2000" s="6">
        <f t="shared" si="320"/>
        <v>-1</v>
      </c>
      <c r="W2000" s="6">
        <f t="shared" si="321"/>
        <v>1</v>
      </c>
      <c r="X2000" s="6" cm="1">
        <f t="array" ref="X2000">IF(T2000 &lt; Rat,1,0)</f>
        <v>0</v>
      </c>
      <c r="Y2000" s="6">
        <f t="shared" si="322"/>
        <v>0</v>
      </c>
      <c r="Z2000" s="6">
        <f t="shared" si="323"/>
        <v>1</v>
      </c>
      <c r="AA2000" s="6">
        <f t="shared" si="324"/>
        <v>0</v>
      </c>
      <c r="AB2000" s="6">
        <f t="shared" si="325"/>
        <v>0</v>
      </c>
    </row>
    <row r="2001" spans="18:28">
      <c r="R2001">
        <v>20</v>
      </c>
      <c r="S2001">
        <v>21</v>
      </c>
      <c r="T2001">
        <v>0.73039865483017696</v>
      </c>
      <c r="U2001">
        <v>0.61981007433179203</v>
      </c>
      <c r="V2001" s="6">
        <f t="shared" si="320"/>
        <v>1</v>
      </c>
      <c r="W2001" s="6">
        <f t="shared" si="321"/>
        <v>1</v>
      </c>
      <c r="X2001" s="6" cm="1">
        <f t="array" ref="X2001">IF(T2001 &lt; Rat,1,0)</f>
        <v>1</v>
      </c>
      <c r="Y2001" s="6">
        <f t="shared" si="322"/>
        <v>1</v>
      </c>
      <c r="Z2001" s="6">
        <f t="shared" si="323"/>
        <v>0</v>
      </c>
      <c r="AA2001" s="6">
        <f t="shared" si="324"/>
        <v>0</v>
      </c>
      <c r="AB2001" s="6">
        <f t="shared" si="325"/>
        <v>0</v>
      </c>
    </row>
    <row r="2002" spans="18:28">
      <c r="R2002">
        <v>122</v>
      </c>
      <c r="S2002">
        <v>111</v>
      </c>
      <c r="T2002">
        <v>0.990069302508919</v>
      </c>
      <c r="U2002">
        <v>1.7925985754448699</v>
      </c>
      <c r="V2002" s="6">
        <f t="shared" si="320"/>
        <v>-11</v>
      </c>
      <c r="W2002" s="6">
        <f t="shared" si="321"/>
        <v>0</v>
      </c>
      <c r="X2002" s="6" cm="1">
        <f t="array" ref="X2002">IF(T2002 &lt; Rat,1,0)</f>
        <v>0</v>
      </c>
      <c r="Y2002" s="6">
        <f t="shared" si="322"/>
        <v>0</v>
      </c>
      <c r="Z2002" s="6">
        <f t="shared" si="323"/>
        <v>0</v>
      </c>
      <c r="AA2002" s="6">
        <f t="shared" si="324"/>
        <v>0</v>
      </c>
      <c r="AB2002" s="6">
        <f t="shared" si="325"/>
        <v>1</v>
      </c>
    </row>
    <row r="2003" spans="18:28">
      <c r="R2003">
        <v>19</v>
      </c>
      <c r="S2003">
        <v>19</v>
      </c>
      <c r="T2003">
        <v>0.90591965376933803</v>
      </c>
      <c r="U2003">
        <v>0.61833728584255498</v>
      </c>
      <c r="V2003" s="6">
        <f t="shared" si="320"/>
        <v>0</v>
      </c>
      <c r="W2003" s="6">
        <f t="shared" si="321"/>
        <v>1</v>
      </c>
      <c r="X2003" s="6" cm="1">
        <f t="array" ref="X2003">IF(T2003 &lt; Rat,1,0)</f>
        <v>0</v>
      </c>
      <c r="Y2003" s="6">
        <f t="shared" si="322"/>
        <v>0</v>
      </c>
      <c r="Z2003" s="6">
        <f t="shared" si="323"/>
        <v>1</v>
      </c>
      <c r="AA2003" s="6">
        <f t="shared" si="324"/>
        <v>0</v>
      </c>
      <c r="AB2003" s="6">
        <f t="shared" si="325"/>
        <v>0</v>
      </c>
    </row>
    <row r="2004" spans="18:28">
      <c r="R2004">
        <v>66</v>
      </c>
      <c r="S2004">
        <v>65</v>
      </c>
      <c r="T2004">
        <v>0.82533391274129098</v>
      </c>
      <c r="U2004">
        <v>0.75205506545311496</v>
      </c>
      <c r="V2004" s="6">
        <f t="shared" si="320"/>
        <v>-1</v>
      </c>
      <c r="W2004" s="6">
        <f t="shared" si="321"/>
        <v>1</v>
      </c>
      <c r="X2004" s="6" cm="1">
        <f t="array" ref="X2004">IF(T2004 &lt; Rat,1,0)</f>
        <v>0</v>
      </c>
      <c r="Y2004" s="6">
        <f t="shared" si="322"/>
        <v>0</v>
      </c>
      <c r="Z2004" s="6">
        <f t="shared" si="323"/>
        <v>1</v>
      </c>
      <c r="AA2004" s="6">
        <f t="shared" si="324"/>
        <v>0</v>
      </c>
      <c r="AB2004" s="6">
        <f t="shared" si="325"/>
        <v>0</v>
      </c>
    </row>
    <row r="2005" spans="18:28">
      <c r="R2005">
        <v>121</v>
      </c>
      <c r="S2005">
        <v>102</v>
      </c>
      <c r="T2005">
        <v>0.98466395929692196</v>
      </c>
      <c r="U2005">
        <v>0.62274831419057197</v>
      </c>
      <c r="V2005" s="6">
        <f t="shared" si="320"/>
        <v>-19</v>
      </c>
      <c r="W2005" s="6">
        <f t="shared" si="321"/>
        <v>0</v>
      </c>
      <c r="X2005" s="6" cm="1">
        <f t="array" ref="X2005">IF(T2005 &lt; Rat,1,0)</f>
        <v>0</v>
      </c>
      <c r="Y2005" s="6">
        <f t="shared" si="322"/>
        <v>0</v>
      </c>
      <c r="Z2005" s="6">
        <f t="shared" si="323"/>
        <v>0</v>
      </c>
      <c r="AA2005" s="6">
        <f t="shared" si="324"/>
        <v>0</v>
      </c>
      <c r="AB2005" s="6">
        <f t="shared" si="325"/>
        <v>1</v>
      </c>
    </row>
    <row r="2006" spans="18:28">
      <c r="R2006">
        <v>48</v>
      </c>
      <c r="S2006">
        <v>194</v>
      </c>
      <c r="T2006">
        <v>0.96467556300642998</v>
      </c>
      <c r="U2006">
        <v>1.1734141966178</v>
      </c>
      <c r="V2006" s="6">
        <f t="shared" si="320"/>
        <v>146</v>
      </c>
      <c r="W2006" s="6">
        <f t="shared" si="321"/>
        <v>0</v>
      </c>
      <c r="X2006" s="6" cm="1">
        <f t="array" ref="X2006">IF(T2006 &lt; Rat,1,0)</f>
        <v>0</v>
      </c>
      <c r="Y2006" s="6">
        <f t="shared" si="322"/>
        <v>0</v>
      </c>
      <c r="Z2006" s="6">
        <f t="shared" si="323"/>
        <v>0</v>
      </c>
      <c r="AA2006" s="6">
        <f t="shared" si="324"/>
        <v>0</v>
      </c>
      <c r="AB2006" s="6">
        <f t="shared" si="325"/>
        <v>1</v>
      </c>
    </row>
    <row r="2007" spans="18:28">
      <c r="R2007">
        <v>114</v>
      </c>
      <c r="S2007">
        <v>110</v>
      </c>
      <c r="T2007">
        <v>0.795375416641248</v>
      </c>
      <c r="U2007">
        <v>1.58840994346506</v>
      </c>
      <c r="V2007" s="6">
        <f t="shared" si="320"/>
        <v>-4</v>
      </c>
      <c r="W2007" s="6">
        <f t="shared" si="321"/>
        <v>0</v>
      </c>
      <c r="X2007" s="6" cm="1">
        <f t="array" ref="X2007">IF(T2007 &lt; Rat,1,0)</f>
        <v>0</v>
      </c>
      <c r="Y2007" s="6">
        <f t="shared" si="322"/>
        <v>0</v>
      </c>
      <c r="Z2007" s="6">
        <f t="shared" si="323"/>
        <v>0</v>
      </c>
      <c r="AA2007" s="6">
        <f t="shared" si="324"/>
        <v>0</v>
      </c>
      <c r="AB2007" s="6">
        <f t="shared" si="325"/>
        <v>1</v>
      </c>
    </row>
    <row r="2008" spans="18:28">
      <c r="R2008">
        <v>174</v>
      </c>
      <c r="S2008">
        <v>172</v>
      </c>
      <c r="T2008">
        <v>0.98546692520404899</v>
      </c>
      <c r="U2008">
        <v>1.0519886295582599</v>
      </c>
      <c r="V2008" s="6">
        <f t="shared" si="320"/>
        <v>-2</v>
      </c>
      <c r="W2008" s="6">
        <f t="shared" si="321"/>
        <v>1</v>
      </c>
      <c r="X2008" s="6" cm="1">
        <f t="array" ref="X2008">IF(T2008 &lt; Rat,1,0)</f>
        <v>0</v>
      </c>
      <c r="Y2008" s="6">
        <f t="shared" si="322"/>
        <v>0</v>
      </c>
      <c r="Z2008" s="6">
        <f t="shared" si="323"/>
        <v>1</v>
      </c>
      <c r="AA2008" s="6">
        <f t="shared" si="324"/>
        <v>0</v>
      </c>
      <c r="AB2008" s="6">
        <f t="shared" si="325"/>
        <v>0</v>
      </c>
    </row>
    <row r="2009" spans="18:28">
      <c r="R2009">
        <v>29</v>
      </c>
      <c r="S2009">
        <v>28</v>
      </c>
      <c r="T2009">
        <v>0.92503055545160795</v>
      </c>
      <c r="U2009">
        <v>0.77814256410484595</v>
      </c>
      <c r="V2009" s="6">
        <f t="shared" si="320"/>
        <v>-1</v>
      </c>
      <c r="W2009" s="6">
        <f t="shared" si="321"/>
        <v>1</v>
      </c>
      <c r="X2009" s="6" cm="1">
        <f t="array" ref="X2009">IF(T2009 &lt; Rat,1,0)</f>
        <v>0</v>
      </c>
      <c r="Y2009" s="6">
        <f t="shared" si="322"/>
        <v>0</v>
      </c>
      <c r="Z2009" s="6">
        <f t="shared" si="323"/>
        <v>1</v>
      </c>
      <c r="AA2009" s="6">
        <f t="shared" si="324"/>
        <v>0</v>
      </c>
      <c r="AB2009" s="6">
        <f t="shared" si="325"/>
        <v>0</v>
      </c>
    </row>
    <row r="2010" spans="18:28">
      <c r="R2010">
        <v>137</v>
      </c>
      <c r="S2010">
        <v>136</v>
      </c>
      <c r="T2010">
        <v>0.85256404647359796</v>
      </c>
      <c r="U2010">
        <v>2.9130705664346701</v>
      </c>
      <c r="V2010" s="6">
        <f t="shared" si="320"/>
        <v>-1</v>
      </c>
      <c r="W2010" s="6">
        <f t="shared" si="321"/>
        <v>1</v>
      </c>
      <c r="X2010" s="6" cm="1">
        <f t="array" ref="X2010">IF(T2010 &lt; Rat,1,0)</f>
        <v>0</v>
      </c>
      <c r="Y2010" s="6">
        <f t="shared" si="322"/>
        <v>0</v>
      </c>
      <c r="Z2010" s="6">
        <f t="shared" si="323"/>
        <v>1</v>
      </c>
      <c r="AA2010" s="6">
        <f t="shared" si="324"/>
        <v>0</v>
      </c>
      <c r="AB2010" s="6">
        <f t="shared" si="325"/>
        <v>0</v>
      </c>
    </row>
    <row r="2011" spans="18:28">
      <c r="R2011">
        <v>94</v>
      </c>
      <c r="S2011">
        <v>100</v>
      </c>
      <c r="T2011">
        <v>0.98010040406024901</v>
      </c>
      <c r="U2011">
        <v>1.37402247175895</v>
      </c>
      <c r="V2011" s="6">
        <f t="shared" si="320"/>
        <v>6</v>
      </c>
      <c r="W2011" s="6">
        <f t="shared" si="321"/>
        <v>0</v>
      </c>
      <c r="X2011" s="6" cm="1">
        <f t="array" ref="X2011">IF(T2011 &lt; Rat,1,0)</f>
        <v>0</v>
      </c>
      <c r="Y2011" s="6">
        <f t="shared" si="322"/>
        <v>0</v>
      </c>
      <c r="Z2011" s="6">
        <f t="shared" si="323"/>
        <v>0</v>
      </c>
      <c r="AA2011" s="6">
        <f t="shared" si="324"/>
        <v>0</v>
      </c>
      <c r="AB2011" s="6">
        <f t="shared" si="325"/>
        <v>1</v>
      </c>
    </row>
    <row r="2012" spans="18:28">
      <c r="R2012">
        <v>40</v>
      </c>
      <c r="S2012">
        <v>39</v>
      </c>
      <c r="T2012">
        <v>0.95493794440758095</v>
      </c>
      <c r="U2012">
        <v>1.52696156801023</v>
      </c>
      <c r="V2012" s="6">
        <f t="shared" si="320"/>
        <v>-1</v>
      </c>
      <c r="W2012" s="6">
        <f t="shared" si="321"/>
        <v>1</v>
      </c>
      <c r="X2012" s="6" cm="1">
        <f t="array" ref="X2012">IF(T2012 &lt; Rat,1,0)</f>
        <v>0</v>
      </c>
      <c r="Y2012" s="6">
        <f t="shared" si="322"/>
        <v>0</v>
      </c>
      <c r="Z2012" s="6">
        <f t="shared" si="323"/>
        <v>1</v>
      </c>
      <c r="AA2012" s="6">
        <f t="shared" si="324"/>
        <v>0</v>
      </c>
      <c r="AB2012" s="6">
        <f t="shared" si="325"/>
        <v>0</v>
      </c>
    </row>
    <row r="2013" spans="18:28">
      <c r="R2013">
        <v>116</v>
      </c>
      <c r="S2013">
        <v>148</v>
      </c>
      <c r="T2013">
        <v>0.99802842340679399</v>
      </c>
      <c r="U2013">
        <v>1.01726833785947</v>
      </c>
      <c r="V2013" s="6">
        <f t="shared" si="320"/>
        <v>32</v>
      </c>
      <c r="W2013" s="6">
        <f t="shared" si="321"/>
        <v>0</v>
      </c>
      <c r="X2013" s="6" cm="1">
        <f t="array" ref="X2013">IF(T2013 &lt; Rat,1,0)</f>
        <v>0</v>
      </c>
      <c r="Y2013" s="6">
        <f t="shared" si="322"/>
        <v>0</v>
      </c>
      <c r="Z2013" s="6">
        <f t="shared" si="323"/>
        <v>0</v>
      </c>
      <c r="AA2013" s="6">
        <f t="shared" si="324"/>
        <v>0</v>
      </c>
      <c r="AB2013" s="6">
        <f t="shared" si="325"/>
        <v>1</v>
      </c>
    </row>
    <row r="2014" spans="18:28">
      <c r="R2014">
        <v>57</v>
      </c>
      <c r="S2014">
        <v>55</v>
      </c>
      <c r="T2014">
        <v>0.86103843059390295</v>
      </c>
      <c r="U2014">
        <v>0.59292876640174097</v>
      </c>
      <c r="V2014" s="6">
        <f t="shared" ref="V2014:V2021" si="326">S2014-R2014</f>
        <v>-2</v>
      </c>
      <c r="W2014" s="6">
        <f t="shared" si="321"/>
        <v>1</v>
      </c>
      <c r="X2014" s="6" cm="1">
        <f t="array" ref="X2014">IF(T2014 &lt; Rat,1,0)</f>
        <v>0</v>
      </c>
      <c r="Y2014" s="6">
        <f t="shared" si="322"/>
        <v>0</v>
      </c>
      <c r="Z2014" s="6">
        <f t="shared" si="323"/>
        <v>1</v>
      </c>
      <c r="AA2014" s="6">
        <f t="shared" si="324"/>
        <v>0</v>
      </c>
      <c r="AB2014" s="6">
        <f t="shared" si="325"/>
        <v>0</v>
      </c>
    </row>
    <row r="2015" spans="18:28">
      <c r="R2015">
        <v>79</v>
      </c>
      <c r="S2015">
        <v>80</v>
      </c>
      <c r="T2015">
        <v>0.96905588064383796</v>
      </c>
      <c r="U2015">
        <v>1.2643852473131001</v>
      </c>
      <c r="V2015" s="6">
        <f t="shared" si="326"/>
        <v>1</v>
      </c>
      <c r="W2015" s="6">
        <f t="shared" si="321"/>
        <v>1</v>
      </c>
      <c r="X2015" s="6" cm="1">
        <f t="array" ref="X2015">IF(T2015 &lt; Rat,1,0)</f>
        <v>0</v>
      </c>
      <c r="Y2015" s="6">
        <f t="shared" si="322"/>
        <v>0</v>
      </c>
      <c r="Z2015" s="6">
        <f t="shared" si="323"/>
        <v>1</v>
      </c>
      <c r="AA2015" s="6">
        <f t="shared" si="324"/>
        <v>0</v>
      </c>
      <c r="AB2015" s="6">
        <f t="shared" si="325"/>
        <v>0</v>
      </c>
    </row>
    <row r="2016" spans="18:28">
      <c r="R2016">
        <v>1</v>
      </c>
      <c r="S2016">
        <v>1</v>
      </c>
      <c r="T2016">
        <v>0.91887012892631004</v>
      </c>
      <c r="U2016">
        <v>0.85862832386511501</v>
      </c>
      <c r="V2016" s="6">
        <f t="shared" si="326"/>
        <v>0</v>
      </c>
      <c r="W2016" s="6">
        <f t="shared" si="321"/>
        <v>1</v>
      </c>
      <c r="X2016" s="6" cm="1">
        <f t="array" ref="X2016">IF(T2016 &lt; Rat,1,0)</f>
        <v>0</v>
      </c>
      <c r="Y2016" s="6">
        <f t="shared" si="322"/>
        <v>0</v>
      </c>
      <c r="Z2016" s="6">
        <f t="shared" si="323"/>
        <v>1</v>
      </c>
      <c r="AA2016" s="6">
        <f t="shared" si="324"/>
        <v>0</v>
      </c>
      <c r="AB2016" s="6">
        <f t="shared" si="325"/>
        <v>0</v>
      </c>
    </row>
    <row r="2017" spans="18:28">
      <c r="R2017">
        <v>104</v>
      </c>
      <c r="S2017">
        <v>104</v>
      </c>
      <c r="T2017">
        <v>0.81399388996440403</v>
      </c>
      <c r="U2017">
        <v>1.0946910568694499</v>
      </c>
      <c r="V2017" s="6">
        <f t="shared" si="326"/>
        <v>0</v>
      </c>
      <c r="W2017" s="6">
        <f t="shared" si="321"/>
        <v>1</v>
      </c>
      <c r="X2017" s="6" cm="1">
        <f t="array" ref="X2017">IF(T2017 &lt; Rat,1,0)</f>
        <v>0</v>
      </c>
      <c r="Y2017" s="6">
        <f t="shared" si="322"/>
        <v>0</v>
      </c>
      <c r="Z2017" s="6">
        <f t="shared" si="323"/>
        <v>1</v>
      </c>
      <c r="AA2017" s="6">
        <f t="shared" si="324"/>
        <v>0</v>
      </c>
      <c r="AB2017" s="6">
        <f t="shared" si="325"/>
        <v>0</v>
      </c>
    </row>
    <row r="2018" spans="18:28">
      <c r="R2018">
        <v>159</v>
      </c>
      <c r="S2018">
        <v>66</v>
      </c>
      <c r="T2018">
        <v>0.91806805274189596</v>
      </c>
      <c r="U2018">
        <v>0.90880496667403299</v>
      </c>
      <c r="V2018" s="6">
        <f t="shared" si="326"/>
        <v>-93</v>
      </c>
      <c r="W2018" s="6">
        <f t="shared" si="321"/>
        <v>0</v>
      </c>
      <c r="X2018" s="6" cm="1">
        <f t="array" ref="X2018">IF(T2018 &lt; Rat,1,0)</f>
        <v>0</v>
      </c>
      <c r="Y2018" s="6">
        <f t="shared" si="322"/>
        <v>0</v>
      </c>
      <c r="Z2018" s="6">
        <f t="shared" si="323"/>
        <v>0</v>
      </c>
      <c r="AA2018" s="6">
        <f t="shared" si="324"/>
        <v>0</v>
      </c>
      <c r="AB2018" s="6">
        <f t="shared" si="325"/>
        <v>1</v>
      </c>
    </row>
    <row r="2019" spans="18:28">
      <c r="R2019">
        <v>2</v>
      </c>
      <c r="S2019">
        <v>21</v>
      </c>
      <c r="T2019">
        <v>0.85875799982198997</v>
      </c>
      <c r="U2019">
        <v>0.510038789655889</v>
      </c>
      <c r="V2019" s="6">
        <f t="shared" si="326"/>
        <v>19</v>
      </c>
      <c r="W2019" s="6">
        <f t="shared" si="321"/>
        <v>0</v>
      </c>
      <c r="X2019" s="6" cm="1">
        <f t="array" ref="X2019">IF(T2019 &lt; Rat,1,0)</f>
        <v>0</v>
      </c>
      <c r="Y2019" s="6">
        <f t="shared" si="322"/>
        <v>0</v>
      </c>
      <c r="Z2019" s="6">
        <f t="shared" si="323"/>
        <v>0</v>
      </c>
      <c r="AA2019" s="6">
        <f t="shared" si="324"/>
        <v>0</v>
      </c>
      <c r="AB2019" s="6">
        <f t="shared" si="325"/>
        <v>1</v>
      </c>
    </row>
    <row r="2020" spans="18:28">
      <c r="R2020">
        <v>196</v>
      </c>
      <c r="S2020">
        <v>108</v>
      </c>
      <c r="T2020">
        <v>0.87466371322970404</v>
      </c>
      <c r="U2020">
        <v>1.65784758040318</v>
      </c>
      <c r="V2020" s="6">
        <f t="shared" si="326"/>
        <v>-88</v>
      </c>
      <c r="W2020" s="6">
        <f t="shared" si="321"/>
        <v>0</v>
      </c>
      <c r="X2020" s="6" cm="1">
        <f t="array" ref="X2020">IF(T2020 &lt; Rat,1,0)</f>
        <v>0</v>
      </c>
      <c r="Y2020" s="6">
        <f t="shared" si="322"/>
        <v>0</v>
      </c>
      <c r="Z2020" s="6">
        <f t="shared" si="323"/>
        <v>0</v>
      </c>
      <c r="AA2020" s="6">
        <f t="shared" si="324"/>
        <v>0</v>
      </c>
      <c r="AB2020" s="6">
        <f t="shared" si="325"/>
        <v>1</v>
      </c>
    </row>
    <row r="2021" spans="18:28">
      <c r="R2021">
        <v>10</v>
      </c>
      <c r="S2021">
        <v>16</v>
      </c>
      <c r="T2021">
        <v>0.96621317516856697</v>
      </c>
      <c r="U2021">
        <v>0.56914985030098797</v>
      </c>
      <c r="V2021" s="6">
        <f t="shared" si="326"/>
        <v>6</v>
      </c>
      <c r="W2021" s="6">
        <f t="shared" si="321"/>
        <v>0</v>
      </c>
      <c r="X2021" s="6" cm="1">
        <f t="array" ref="X2021">IF(T2021 &lt; Rat,1,0)</f>
        <v>0</v>
      </c>
      <c r="Y2021" s="6">
        <f t="shared" si="322"/>
        <v>0</v>
      </c>
      <c r="Z2021" s="6">
        <f t="shared" si="323"/>
        <v>0</v>
      </c>
      <c r="AA2021" s="6">
        <f t="shared" si="324"/>
        <v>0</v>
      </c>
      <c r="AB2021" s="6">
        <f t="shared" si="325"/>
        <v>1</v>
      </c>
    </row>
    <row r="2022" spans="18:28">
      <c r="V2022" s="6"/>
      <c r="W2022" s="6">
        <f t="shared" ref="W2022:AB2022" si="327">SUM(W1822:W2021)</f>
        <v>98</v>
      </c>
      <c r="X2022" s="6">
        <f t="shared" si="327"/>
        <v>13</v>
      </c>
      <c r="Y2022" s="6">
        <f t="shared" si="327"/>
        <v>9</v>
      </c>
      <c r="Z2022" s="6">
        <f t="shared" si="327"/>
        <v>89</v>
      </c>
      <c r="AA2022" s="6">
        <f t="shared" si="327"/>
        <v>4</v>
      </c>
      <c r="AB2022" s="6">
        <f t="shared" si="327"/>
        <v>98</v>
      </c>
    </row>
    <row r="2023" spans="18:28">
      <c r="R2023" s="8">
        <v>3000</v>
      </c>
      <c r="V2023" s="6"/>
      <c r="W2023" s="6"/>
      <c r="X2023" s="6"/>
      <c r="Y2023" s="6"/>
      <c r="Z2023" s="6"/>
      <c r="AA2023" s="6"/>
      <c r="AB2023" s="6"/>
    </row>
    <row r="2024" spans="18:28">
      <c r="R2024">
        <v>43</v>
      </c>
      <c r="S2024">
        <v>43</v>
      </c>
      <c r="T2024">
        <v>0.88272494437844995</v>
      </c>
      <c r="U2024">
        <v>0.87451918750092095</v>
      </c>
      <c r="V2024" s="6">
        <f t="shared" ref="V2024:V2055" si="328">S2024-R2024</f>
        <v>0</v>
      </c>
      <c r="W2024" s="6">
        <f t="shared" si="321"/>
        <v>1</v>
      </c>
      <c r="X2024" s="6" cm="1">
        <f t="array" ref="X2024">IF(T2024 &lt; Rat,1,0)</f>
        <v>0</v>
      </c>
      <c r="Y2024" s="6">
        <f t="shared" si="322"/>
        <v>0</v>
      </c>
      <c r="Z2024" s="6">
        <f t="shared" si="323"/>
        <v>1</v>
      </c>
      <c r="AA2024" s="6">
        <f t="shared" si="324"/>
        <v>0</v>
      </c>
      <c r="AB2024" s="6">
        <f t="shared" si="325"/>
        <v>0</v>
      </c>
    </row>
    <row r="2025" spans="18:28">
      <c r="R2025">
        <v>150</v>
      </c>
      <c r="S2025">
        <v>151</v>
      </c>
      <c r="T2025">
        <v>0.69803948110018699</v>
      </c>
      <c r="U2025">
        <v>0.62127169662965198</v>
      </c>
      <c r="V2025" s="6">
        <f t="shared" si="328"/>
        <v>1</v>
      </c>
      <c r="W2025" s="6">
        <f t="shared" si="321"/>
        <v>1</v>
      </c>
      <c r="X2025" s="6" cm="1">
        <f t="array" ref="X2025">IF(T2025 &lt; Rat,1,0)</f>
        <v>1</v>
      </c>
      <c r="Y2025" s="6">
        <f t="shared" si="322"/>
        <v>1</v>
      </c>
      <c r="Z2025" s="6">
        <f t="shared" si="323"/>
        <v>0</v>
      </c>
      <c r="AA2025" s="6">
        <f t="shared" si="324"/>
        <v>0</v>
      </c>
      <c r="AB2025" s="6">
        <f t="shared" si="325"/>
        <v>0</v>
      </c>
    </row>
    <row r="2026" spans="18:28">
      <c r="R2026">
        <v>97</v>
      </c>
      <c r="S2026">
        <v>98</v>
      </c>
      <c r="T2026">
        <v>0.95265268627823696</v>
      </c>
      <c r="U2026">
        <v>0.75386916296194095</v>
      </c>
      <c r="V2026" s="6">
        <f t="shared" si="328"/>
        <v>1</v>
      </c>
      <c r="W2026" s="6">
        <f t="shared" si="321"/>
        <v>1</v>
      </c>
      <c r="X2026" s="6" cm="1">
        <f t="array" ref="X2026">IF(T2026 &lt; Rat,1,0)</f>
        <v>0</v>
      </c>
      <c r="Y2026" s="6">
        <f t="shared" si="322"/>
        <v>0</v>
      </c>
      <c r="Z2026" s="6">
        <f t="shared" si="323"/>
        <v>1</v>
      </c>
      <c r="AA2026" s="6">
        <f t="shared" si="324"/>
        <v>0</v>
      </c>
      <c r="AB2026" s="6">
        <f t="shared" si="325"/>
        <v>0</v>
      </c>
    </row>
    <row r="2027" spans="18:28">
      <c r="R2027">
        <v>101</v>
      </c>
      <c r="S2027">
        <v>130</v>
      </c>
      <c r="T2027">
        <v>0.99769998912173097</v>
      </c>
      <c r="U2027">
        <v>0.91579501740896896</v>
      </c>
      <c r="V2027" s="6">
        <f t="shared" si="328"/>
        <v>29</v>
      </c>
      <c r="W2027" s="6">
        <f t="shared" si="321"/>
        <v>0</v>
      </c>
      <c r="X2027" s="6" cm="1">
        <f t="array" ref="X2027">IF(T2027 &lt; Rat,1,0)</f>
        <v>0</v>
      </c>
      <c r="Y2027" s="6">
        <f t="shared" si="322"/>
        <v>0</v>
      </c>
      <c r="Z2027" s="6">
        <f t="shared" si="323"/>
        <v>0</v>
      </c>
      <c r="AA2027" s="6">
        <f t="shared" si="324"/>
        <v>0</v>
      </c>
      <c r="AB2027" s="6">
        <f t="shared" si="325"/>
        <v>1</v>
      </c>
    </row>
    <row r="2028" spans="18:28">
      <c r="R2028">
        <v>24</v>
      </c>
      <c r="S2028">
        <v>24</v>
      </c>
      <c r="T2028">
        <v>0.99641271072628101</v>
      </c>
      <c r="U2028">
        <v>1.2235252218986701</v>
      </c>
      <c r="V2028" s="6">
        <f t="shared" si="328"/>
        <v>0</v>
      </c>
      <c r="W2028" s="6">
        <f t="shared" si="321"/>
        <v>1</v>
      </c>
      <c r="X2028" s="6" cm="1">
        <f t="array" ref="X2028">IF(T2028 &lt; Rat,1,0)</f>
        <v>0</v>
      </c>
      <c r="Y2028" s="6">
        <f t="shared" si="322"/>
        <v>0</v>
      </c>
      <c r="Z2028" s="6">
        <f t="shared" si="323"/>
        <v>1</v>
      </c>
      <c r="AA2028" s="6">
        <f t="shared" si="324"/>
        <v>0</v>
      </c>
      <c r="AB2028" s="6">
        <f t="shared" si="325"/>
        <v>0</v>
      </c>
    </row>
    <row r="2029" spans="18:28">
      <c r="R2029">
        <v>4</v>
      </c>
      <c r="S2029">
        <v>3</v>
      </c>
      <c r="T2029">
        <v>0.81721744907415295</v>
      </c>
      <c r="U2029">
        <v>2.76453402376836</v>
      </c>
      <c r="V2029" s="6">
        <f t="shared" si="328"/>
        <v>-1</v>
      </c>
      <c r="W2029" s="6">
        <f t="shared" si="321"/>
        <v>1</v>
      </c>
      <c r="X2029" s="6" cm="1">
        <f t="array" ref="X2029">IF(T2029 &lt; Rat,1,0)</f>
        <v>0</v>
      </c>
      <c r="Y2029" s="6">
        <f t="shared" si="322"/>
        <v>0</v>
      </c>
      <c r="Z2029" s="6">
        <f t="shared" si="323"/>
        <v>1</v>
      </c>
      <c r="AA2029" s="6">
        <f t="shared" si="324"/>
        <v>0</v>
      </c>
      <c r="AB2029" s="6">
        <f t="shared" si="325"/>
        <v>0</v>
      </c>
    </row>
    <row r="2030" spans="18:28">
      <c r="R2030">
        <v>108</v>
      </c>
      <c r="S2030">
        <v>131</v>
      </c>
      <c r="T2030">
        <v>0.99984183762734002</v>
      </c>
      <c r="U2030">
        <v>1.0010262011715501</v>
      </c>
      <c r="V2030" s="6">
        <f t="shared" si="328"/>
        <v>23</v>
      </c>
      <c r="W2030" s="6">
        <f t="shared" si="321"/>
        <v>0</v>
      </c>
      <c r="X2030" s="6" cm="1">
        <f t="array" ref="X2030">IF(T2030 &lt; Rat,1,0)</f>
        <v>0</v>
      </c>
      <c r="Y2030" s="6">
        <f t="shared" si="322"/>
        <v>0</v>
      </c>
      <c r="Z2030" s="6">
        <f t="shared" si="323"/>
        <v>0</v>
      </c>
      <c r="AA2030" s="6">
        <f t="shared" si="324"/>
        <v>0</v>
      </c>
      <c r="AB2030" s="6">
        <f t="shared" si="325"/>
        <v>1</v>
      </c>
    </row>
    <row r="2031" spans="18:28">
      <c r="R2031">
        <v>26</v>
      </c>
      <c r="S2031">
        <v>175</v>
      </c>
      <c r="T2031">
        <v>0.89342704531317496</v>
      </c>
      <c r="U2031">
        <v>0.86040365440241395</v>
      </c>
      <c r="V2031" s="6">
        <f t="shared" si="328"/>
        <v>149</v>
      </c>
      <c r="W2031" s="6">
        <f t="shared" si="321"/>
        <v>0</v>
      </c>
      <c r="X2031" s="6" cm="1">
        <f t="array" ref="X2031">IF(T2031 &lt; Rat,1,0)</f>
        <v>0</v>
      </c>
      <c r="Y2031" s="6">
        <f t="shared" si="322"/>
        <v>0</v>
      </c>
      <c r="Z2031" s="6">
        <f t="shared" si="323"/>
        <v>0</v>
      </c>
      <c r="AA2031" s="6">
        <f t="shared" si="324"/>
        <v>0</v>
      </c>
      <c r="AB2031" s="6">
        <f t="shared" si="325"/>
        <v>1</v>
      </c>
    </row>
    <row r="2032" spans="18:28">
      <c r="R2032">
        <v>47</v>
      </c>
      <c r="S2032">
        <v>185</v>
      </c>
      <c r="T2032">
        <v>0.99342118640528898</v>
      </c>
      <c r="U2032">
        <v>1.0690354919766101</v>
      </c>
      <c r="V2032" s="6">
        <f t="shared" si="328"/>
        <v>138</v>
      </c>
      <c r="W2032" s="6">
        <f t="shared" si="321"/>
        <v>0</v>
      </c>
      <c r="X2032" s="6" cm="1">
        <f t="array" ref="X2032">IF(T2032 &lt; Rat,1,0)</f>
        <v>0</v>
      </c>
      <c r="Y2032" s="6">
        <f t="shared" si="322"/>
        <v>0</v>
      </c>
      <c r="Z2032" s="6">
        <f t="shared" si="323"/>
        <v>0</v>
      </c>
      <c r="AA2032" s="6">
        <f t="shared" si="324"/>
        <v>0</v>
      </c>
      <c r="AB2032" s="6">
        <f t="shared" si="325"/>
        <v>1</v>
      </c>
    </row>
    <row r="2033" spans="18:28">
      <c r="R2033">
        <v>100</v>
      </c>
      <c r="S2033">
        <v>182</v>
      </c>
      <c r="T2033">
        <v>0.95984485490288896</v>
      </c>
      <c r="U2033">
        <v>0.96660641581229001</v>
      </c>
      <c r="V2033" s="6">
        <f t="shared" si="328"/>
        <v>82</v>
      </c>
      <c r="W2033" s="6">
        <f t="shared" si="321"/>
        <v>0</v>
      </c>
      <c r="X2033" s="6" cm="1">
        <f t="array" ref="X2033">IF(T2033 &lt; Rat,1,0)</f>
        <v>0</v>
      </c>
      <c r="Y2033" s="6">
        <f t="shared" si="322"/>
        <v>0</v>
      </c>
      <c r="Z2033" s="6">
        <f t="shared" si="323"/>
        <v>0</v>
      </c>
      <c r="AA2033" s="6">
        <f t="shared" si="324"/>
        <v>0</v>
      </c>
      <c r="AB2033" s="6">
        <f t="shared" si="325"/>
        <v>1</v>
      </c>
    </row>
    <row r="2034" spans="18:28">
      <c r="R2034">
        <v>130</v>
      </c>
      <c r="S2034">
        <v>21</v>
      </c>
      <c r="T2034">
        <v>0.86326013426472503</v>
      </c>
      <c r="U2034">
        <v>0.54273180453252201</v>
      </c>
      <c r="V2034" s="6">
        <f t="shared" si="328"/>
        <v>-109</v>
      </c>
      <c r="W2034" s="6">
        <f t="shared" si="321"/>
        <v>0</v>
      </c>
      <c r="X2034" s="6" cm="1">
        <f t="array" ref="X2034">IF(T2034 &lt; Rat,1,0)</f>
        <v>0</v>
      </c>
      <c r="Y2034" s="6">
        <f t="shared" si="322"/>
        <v>0</v>
      </c>
      <c r="Z2034" s="6">
        <f t="shared" si="323"/>
        <v>0</v>
      </c>
      <c r="AA2034" s="6">
        <f t="shared" si="324"/>
        <v>0</v>
      </c>
      <c r="AB2034" s="6">
        <f t="shared" si="325"/>
        <v>1</v>
      </c>
    </row>
    <row r="2035" spans="18:28">
      <c r="R2035">
        <v>165</v>
      </c>
      <c r="S2035">
        <v>162</v>
      </c>
      <c r="T2035">
        <v>0.89050774637213703</v>
      </c>
      <c r="U2035">
        <v>1.10729564718528</v>
      </c>
      <c r="V2035" s="6">
        <f t="shared" si="328"/>
        <v>-3</v>
      </c>
      <c r="W2035" s="6">
        <f t="shared" si="321"/>
        <v>1</v>
      </c>
      <c r="X2035" s="6" cm="1">
        <f t="array" ref="X2035">IF(T2035 &lt; Rat,1,0)</f>
        <v>0</v>
      </c>
      <c r="Y2035" s="6">
        <f t="shared" si="322"/>
        <v>0</v>
      </c>
      <c r="Z2035" s="6">
        <f t="shared" si="323"/>
        <v>1</v>
      </c>
      <c r="AA2035" s="6">
        <f t="shared" si="324"/>
        <v>0</v>
      </c>
      <c r="AB2035" s="6">
        <f t="shared" si="325"/>
        <v>0</v>
      </c>
    </row>
    <row r="2036" spans="18:28">
      <c r="R2036">
        <v>192</v>
      </c>
      <c r="S2036">
        <v>192</v>
      </c>
      <c r="T2036">
        <v>0.958802417839695</v>
      </c>
      <c r="U2036">
        <v>3.7040948635671702</v>
      </c>
      <c r="V2036" s="6">
        <f t="shared" si="328"/>
        <v>0</v>
      </c>
      <c r="W2036" s="6">
        <f t="shared" si="321"/>
        <v>1</v>
      </c>
      <c r="X2036" s="6" cm="1">
        <f t="array" ref="X2036">IF(T2036 &lt; Rat,1,0)</f>
        <v>0</v>
      </c>
      <c r="Y2036" s="6">
        <f t="shared" si="322"/>
        <v>0</v>
      </c>
      <c r="Z2036" s="6">
        <f t="shared" si="323"/>
        <v>1</v>
      </c>
      <c r="AA2036" s="6">
        <f t="shared" si="324"/>
        <v>0</v>
      </c>
      <c r="AB2036" s="6">
        <f t="shared" si="325"/>
        <v>0</v>
      </c>
    </row>
    <row r="2037" spans="18:28">
      <c r="R2037">
        <v>119</v>
      </c>
      <c r="S2037">
        <v>118</v>
      </c>
      <c r="T2037">
        <v>0.96128831921844504</v>
      </c>
      <c r="U2037">
        <v>1.0661670225641899</v>
      </c>
      <c r="V2037" s="6">
        <f t="shared" si="328"/>
        <v>-1</v>
      </c>
      <c r="W2037" s="6">
        <f t="shared" si="321"/>
        <v>1</v>
      </c>
      <c r="X2037" s="6" cm="1">
        <f t="array" ref="X2037">IF(T2037 &lt; Rat,1,0)</f>
        <v>0</v>
      </c>
      <c r="Y2037" s="6">
        <f t="shared" si="322"/>
        <v>0</v>
      </c>
      <c r="Z2037" s="6">
        <f t="shared" si="323"/>
        <v>1</v>
      </c>
      <c r="AA2037" s="6">
        <f t="shared" si="324"/>
        <v>0</v>
      </c>
      <c r="AB2037" s="6">
        <f t="shared" si="325"/>
        <v>0</v>
      </c>
    </row>
    <row r="2038" spans="18:28">
      <c r="R2038">
        <v>163</v>
      </c>
      <c r="S2038">
        <v>158</v>
      </c>
      <c r="T2038">
        <v>0.990014114879611</v>
      </c>
      <c r="U2038">
        <v>1.1845068708706199</v>
      </c>
      <c r="V2038" s="6">
        <f t="shared" si="328"/>
        <v>-5</v>
      </c>
      <c r="W2038" s="6">
        <f t="shared" si="321"/>
        <v>0</v>
      </c>
      <c r="X2038" s="6" cm="1">
        <f t="array" ref="X2038">IF(T2038 &lt; Rat,1,0)</f>
        <v>0</v>
      </c>
      <c r="Y2038" s="6">
        <f t="shared" si="322"/>
        <v>0</v>
      </c>
      <c r="Z2038" s="6">
        <f t="shared" si="323"/>
        <v>0</v>
      </c>
      <c r="AA2038" s="6">
        <f t="shared" si="324"/>
        <v>0</v>
      </c>
      <c r="AB2038" s="6">
        <f t="shared" si="325"/>
        <v>1</v>
      </c>
    </row>
    <row r="2039" spans="18:28">
      <c r="R2039">
        <v>12</v>
      </c>
      <c r="S2039">
        <v>53</v>
      </c>
      <c r="T2039">
        <v>0.99077255122885499</v>
      </c>
      <c r="U2039">
        <v>0.91323884051764603</v>
      </c>
      <c r="V2039" s="6">
        <f t="shared" si="328"/>
        <v>41</v>
      </c>
      <c r="W2039" s="6">
        <f t="shared" si="321"/>
        <v>0</v>
      </c>
      <c r="X2039" s="6" cm="1">
        <f t="array" ref="X2039">IF(T2039 &lt; Rat,1,0)</f>
        <v>0</v>
      </c>
      <c r="Y2039" s="6">
        <f t="shared" si="322"/>
        <v>0</v>
      </c>
      <c r="Z2039" s="6">
        <f t="shared" si="323"/>
        <v>0</v>
      </c>
      <c r="AA2039" s="6">
        <f t="shared" si="324"/>
        <v>0</v>
      </c>
      <c r="AB2039" s="6">
        <f t="shared" si="325"/>
        <v>1</v>
      </c>
    </row>
    <row r="2040" spans="18:28">
      <c r="R2040">
        <v>113</v>
      </c>
      <c r="S2040">
        <v>130</v>
      </c>
      <c r="T2040">
        <v>0.90763452533783395</v>
      </c>
      <c r="U2040">
        <v>0.70188993260328003</v>
      </c>
      <c r="V2040" s="6">
        <f t="shared" si="328"/>
        <v>17</v>
      </c>
      <c r="W2040" s="6">
        <f t="shared" si="321"/>
        <v>0</v>
      </c>
      <c r="X2040" s="6" cm="1">
        <f t="array" ref="X2040">IF(T2040 &lt; Rat,1,0)</f>
        <v>0</v>
      </c>
      <c r="Y2040" s="6">
        <f t="shared" si="322"/>
        <v>0</v>
      </c>
      <c r="Z2040" s="6">
        <f t="shared" si="323"/>
        <v>0</v>
      </c>
      <c r="AA2040" s="6">
        <f t="shared" si="324"/>
        <v>0</v>
      </c>
      <c r="AB2040" s="6">
        <f t="shared" si="325"/>
        <v>1</v>
      </c>
    </row>
    <row r="2041" spans="18:28">
      <c r="R2041">
        <v>198</v>
      </c>
      <c r="S2041">
        <v>157</v>
      </c>
      <c r="T2041">
        <v>0.99974551728122296</v>
      </c>
      <c r="U2041">
        <v>0.52164598357736702</v>
      </c>
      <c r="V2041" s="6">
        <f t="shared" si="328"/>
        <v>-41</v>
      </c>
      <c r="W2041" s="6">
        <f t="shared" si="321"/>
        <v>0</v>
      </c>
      <c r="X2041" s="6" cm="1">
        <f t="array" ref="X2041">IF(T2041 &lt; Rat,1,0)</f>
        <v>0</v>
      </c>
      <c r="Y2041" s="6">
        <f t="shared" si="322"/>
        <v>0</v>
      </c>
      <c r="Z2041" s="6">
        <f t="shared" si="323"/>
        <v>0</v>
      </c>
      <c r="AA2041" s="6">
        <f t="shared" si="324"/>
        <v>0</v>
      </c>
      <c r="AB2041" s="6">
        <f t="shared" si="325"/>
        <v>1</v>
      </c>
    </row>
    <row r="2042" spans="18:28">
      <c r="R2042">
        <v>36</v>
      </c>
      <c r="S2042">
        <v>36</v>
      </c>
      <c r="T2042">
        <v>0.85747014152154</v>
      </c>
      <c r="U2042">
        <v>0.85348583796578303</v>
      </c>
      <c r="V2042" s="6">
        <f t="shared" si="328"/>
        <v>0</v>
      </c>
      <c r="W2042" s="6">
        <f t="shared" si="321"/>
        <v>1</v>
      </c>
      <c r="X2042" s="6" cm="1">
        <f t="array" ref="X2042">IF(T2042 &lt; Rat,1,0)</f>
        <v>0</v>
      </c>
      <c r="Y2042" s="6">
        <f t="shared" si="322"/>
        <v>0</v>
      </c>
      <c r="Z2042" s="6">
        <f t="shared" si="323"/>
        <v>1</v>
      </c>
      <c r="AA2042" s="6">
        <f t="shared" si="324"/>
        <v>0</v>
      </c>
      <c r="AB2042" s="6">
        <f t="shared" si="325"/>
        <v>0</v>
      </c>
    </row>
    <row r="2043" spans="18:28">
      <c r="R2043">
        <v>28</v>
      </c>
      <c r="S2043">
        <v>96</v>
      </c>
      <c r="T2043">
        <v>0.943496997546723</v>
      </c>
      <c r="U2043">
        <v>0.87230065780670396</v>
      </c>
      <c r="V2043" s="6">
        <f t="shared" si="328"/>
        <v>68</v>
      </c>
      <c r="W2043" s="6">
        <f t="shared" si="321"/>
        <v>0</v>
      </c>
      <c r="X2043" s="6" cm="1">
        <f t="array" ref="X2043">IF(T2043 &lt; Rat,1,0)</f>
        <v>0</v>
      </c>
      <c r="Y2043" s="6">
        <f t="shared" si="322"/>
        <v>0</v>
      </c>
      <c r="Z2043" s="6">
        <f t="shared" si="323"/>
        <v>0</v>
      </c>
      <c r="AA2043" s="6">
        <f t="shared" si="324"/>
        <v>0</v>
      </c>
      <c r="AB2043" s="6">
        <f t="shared" si="325"/>
        <v>1</v>
      </c>
    </row>
    <row r="2044" spans="18:28">
      <c r="R2044">
        <v>169</v>
      </c>
      <c r="S2044">
        <v>170</v>
      </c>
      <c r="T2044">
        <v>0.78085252432653196</v>
      </c>
      <c r="U2044">
        <v>0.92468340814200101</v>
      </c>
      <c r="V2044" s="6">
        <f t="shared" si="328"/>
        <v>1</v>
      </c>
      <c r="W2044" s="6">
        <f t="shared" si="321"/>
        <v>1</v>
      </c>
      <c r="X2044" s="6" cm="1">
        <f t="array" ref="X2044">IF(T2044 &lt; Rat,1,0)</f>
        <v>0</v>
      </c>
      <c r="Y2044" s="6">
        <f t="shared" si="322"/>
        <v>0</v>
      </c>
      <c r="Z2044" s="6">
        <f t="shared" si="323"/>
        <v>1</v>
      </c>
      <c r="AA2044" s="6">
        <f t="shared" si="324"/>
        <v>0</v>
      </c>
      <c r="AB2044" s="6">
        <f t="shared" si="325"/>
        <v>0</v>
      </c>
    </row>
    <row r="2045" spans="18:28">
      <c r="R2045">
        <v>64</v>
      </c>
      <c r="S2045">
        <v>64</v>
      </c>
      <c r="T2045">
        <v>0.87460588822381902</v>
      </c>
      <c r="U2045">
        <v>0.87052995778740605</v>
      </c>
      <c r="V2045" s="6">
        <f t="shared" si="328"/>
        <v>0</v>
      </c>
      <c r="W2045" s="6">
        <f t="shared" si="321"/>
        <v>1</v>
      </c>
      <c r="X2045" s="6" cm="1">
        <f t="array" ref="X2045">IF(T2045 &lt; Rat,1,0)</f>
        <v>0</v>
      </c>
      <c r="Y2045" s="6">
        <f t="shared" si="322"/>
        <v>0</v>
      </c>
      <c r="Z2045" s="6">
        <f t="shared" si="323"/>
        <v>1</v>
      </c>
      <c r="AA2045" s="6">
        <f t="shared" si="324"/>
        <v>0</v>
      </c>
      <c r="AB2045" s="6">
        <f t="shared" si="325"/>
        <v>0</v>
      </c>
    </row>
    <row r="2046" spans="18:28">
      <c r="R2046">
        <v>84</v>
      </c>
      <c r="S2046">
        <v>81</v>
      </c>
      <c r="T2046">
        <v>0.91808540572048103</v>
      </c>
      <c r="U2046">
        <v>0.86839608629299703</v>
      </c>
      <c r="V2046" s="6">
        <f t="shared" si="328"/>
        <v>-3</v>
      </c>
      <c r="W2046" s="6">
        <f t="shared" si="321"/>
        <v>1</v>
      </c>
      <c r="X2046" s="6" cm="1">
        <f t="array" ref="X2046">IF(T2046 &lt; Rat,1,0)</f>
        <v>0</v>
      </c>
      <c r="Y2046" s="6">
        <f t="shared" si="322"/>
        <v>0</v>
      </c>
      <c r="Z2046" s="6">
        <f t="shared" si="323"/>
        <v>1</v>
      </c>
      <c r="AA2046" s="6">
        <f t="shared" si="324"/>
        <v>0</v>
      </c>
      <c r="AB2046" s="6">
        <f t="shared" si="325"/>
        <v>0</v>
      </c>
    </row>
    <row r="2047" spans="18:28">
      <c r="R2047">
        <v>110</v>
      </c>
      <c r="S2047">
        <v>110</v>
      </c>
      <c r="T2047">
        <v>0.90321740077115198</v>
      </c>
      <c r="U2047">
        <v>1.02712025927493</v>
      </c>
      <c r="V2047" s="6">
        <f t="shared" si="328"/>
        <v>0</v>
      </c>
      <c r="W2047" s="6">
        <f t="shared" si="321"/>
        <v>1</v>
      </c>
      <c r="X2047" s="6" cm="1">
        <f t="array" ref="X2047">IF(T2047 &lt; Rat,1,0)</f>
        <v>0</v>
      </c>
      <c r="Y2047" s="6">
        <f t="shared" si="322"/>
        <v>0</v>
      </c>
      <c r="Z2047" s="6">
        <f t="shared" si="323"/>
        <v>1</v>
      </c>
      <c r="AA2047" s="6">
        <f t="shared" si="324"/>
        <v>0</v>
      </c>
      <c r="AB2047" s="6">
        <f t="shared" si="325"/>
        <v>0</v>
      </c>
    </row>
    <row r="2048" spans="18:28">
      <c r="R2048">
        <v>80</v>
      </c>
      <c r="S2048">
        <v>80</v>
      </c>
      <c r="T2048">
        <v>0.87506002825481999</v>
      </c>
      <c r="U2048">
        <v>0.834055384802878</v>
      </c>
      <c r="V2048" s="6">
        <f t="shared" si="328"/>
        <v>0</v>
      </c>
      <c r="W2048" s="6">
        <f t="shared" si="321"/>
        <v>1</v>
      </c>
      <c r="X2048" s="6" cm="1">
        <f t="array" ref="X2048">IF(T2048 &lt; Rat,1,0)</f>
        <v>0</v>
      </c>
      <c r="Y2048" s="6">
        <f t="shared" si="322"/>
        <v>0</v>
      </c>
      <c r="Z2048" s="6">
        <f t="shared" si="323"/>
        <v>1</v>
      </c>
      <c r="AA2048" s="6">
        <f t="shared" si="324"/>
        <v>0</v>
      </c>
      <c r="AB2048" s="6">
        <f t="shared" si="325"/>
        <v>0</v>
      </c>
    </row>
    <row r="2049" spans="18:28">
      <c r="R2049">
        <v>136</v>
      </c>
      <c r="S2049">
        <v>94</v>
      </c>
      <c r="T2049">
        <v>0.98939362693148802</v>
      </c>
      <c r="U2049">
        <v>0.157543162991026</v>
      </c>
      <c r="V2049" s="6">
        <f t="shared" si="328"/>
        <v>-42</v>
      </c>
      <c r="W2049" s="6">
        <f t="shared" si="321"/>
        <v>0</v>
      </c>
      <c r="X2049" s="6" cm="1">
        <f t="array" ref="X2049">IF(T2049 &lt; Rat,1,0)</f>
        <v>0</v>
      </c>
      <c r="Y2049" s="6">
        <f t="shared" si="322"/>
        <v>0</v>
      </c>
      <c r="Z2049" s="6">
        <f t="shared" si="323"/>
        <v>0</v>
      </c>
      <c r="AA2049" s="6">
        <f t="shared" si="324"/>
        <v>0</v>
      </c>
      <c r="AB2049" s="6">
        <f t="shared" si="325"/>
        <v>1</v>
      </c>
    </row>
    <row r="2050" spans="18:28">
      <c r="R2050">
        <v>72</v>
      </c>
      <c r="S2050">
        <v>128</v>
      </c>
      <c r="T2050">
        <v>0.97371586520265596</v>
      </c>
      <c r="U2050">
        <v>0.59180840159036596</v>
      </c>
      <c r="V2050" s="6">
        <f t="shared" si="328"/>
        <v>56</v>
      </c>
      <c r="W2050" s="6">
        <f t="shared" si="321"/>
        <v>0</v>
      </c>
      <c r="X2050" s="6" cm="1">
        <f t="array" ref="X2050">IF(T2050 &lt; Rat,1,0)</f>
        <v>0</v>
      </c>
      <c r="Y2050" s="6">
        <f t="shared" si="322"/>
        <v>0</v>
      </c>
      <c r="Z2050" s="6">
        <f t="shared" si="323"/>
        <v>0</v>
      </c>
      <c r="AA2050" s="6">
        <f t="shared" si="324"/>
        <v>0</v>
      </c>
      <c r="AB2050" s="6">
        <f t="shared" si="325"/>
        <v>1</v>
      </c>
    </row>
    <row r="2051" spans="18:28">
      <c r="R2051">
        <v>62</v>
      </c>
      <c r="S2051">
        <v>64</v>
      </c>
      <c r="T2051">
        <v>0.88596935027357004</v>
      </c>
      <c r="U2051">
        <v>1.2786374872970701</v>
      </c>
      <c r="V2051" s="6">
        <f t="shared" si="328"/>
        <v>2</v>
      </c>
      <c r="W2051" s="6">
        <f t="shared" si="321"/>
        <v>1</v>
      </c>
      <c r="X2051" s="6" cm="1">
        <f t="array" ref="X2051">IF(T2051 &lt; Rat,1,0)</f>
        <v>0</v>
      </c>
      <c r="Y2051" s="6">
        <f t="shared" si="322"/>
        <v>0</v>
      </c>
      <c r="Z2051" s="6">
        <f t="shared" si="323"/>
        <v>1</v>
      </c>
      <c r="AA2051" s="6">
        <f t="shared" si="324"/>
        <v>0</v>
      </c>
      <c r="AB2051" s="6">
        <f t="shared" si="325"/>
        <v>0</v>
      </c>
    </row>
    <row r="2052" spans="18:28">
      <c r="R2052">
        <v>160</v>
      </c>
      <c r="S2052">
        <v>160</v>
      </c>
      <c r="T2052">
        <v>0.99694222209519601</v>
      </c>
      <c r="U2052">
        <v>1.3509730133367699</v>
      </c>
      <c r="V2052" s="6">
        <f t="shared" si="328"/>
        <v>0</v>
      </c>
      <c r="W2052" s="6">
        <f t="shared" si="321"/>
        <v>1</v>
      </c>
      <c r="X2052" s="6" cm="1">
        <f t="array" ref="X2052">IF(T2052 &lt; Rat,1,0)</f>
        <v>0</v>
      </c>
      <c r="Y2052" s="6">
        <f t="shared" si="322"/>
        <v>0</v>
      </c>
      <c r="Z2052" s="6">
        <f t="shared" si="323"/>
        <v>1</v>
      </c>
      <c r="AA2052" s="6">
        <f t="shared" si="324"/>
        <v>0</v>
      </c>
      <c r="AB2052" s="6">
        <f t="shared" si="325"/>
        <v>0</v>
      </c>
    </row>
    <row r="2053" spans="18:28">
      <c r="R2053">
        <v>124</v>
      </c>
      <c r="S2053">
        <v>126</v>
      </c>
      <c r="T2053">
        <v>0.91371862552109495</v>
      </c>
      <c r="U2053">
        <v>1.0190588352621699</v>
      </c>
      <c r="V2053" s="6">
        <f t="shared" si="328"/>
        <v>2</v>
      </c>
      <c r="W2053" s="6">
        <f t="shared" ref="W2053:W2116" si="329">IF(AND(V2053&gt;-4,V2053&lt;4),1,0)</f>
        <v>1</v>
      </c>
      <c r="X2053" s="6" cm="1">
        <f t="array" ref="X2053">IF(T2053 &lt; Rat,1,0)</f>
        <v>0</v>
      </c>
      <c r="Y2053" s="6">
        <f t="shared" ref="Y2053:Y2116" si="330">IF(AND(X2053=1,W2053=1),1,0)</f>
        <v>0</v>
      </c>
      <c r="Z2053" s="6">
        <f t="shared" ref="Z2053:Z2116" si="331">IF(AND(W2053=1,X2053=0),1,0)</f>
        <v>1</v>
      </c>
      <c r="AA2053" s="6">
        <f t="shared" ref="AA2053:AA2116" si="332">IF(AND(W2053=0,X2053=1),1,0)</f>
        <v>0</v>
      </c>
      <c r="AB2053" s="6">
        <f t="shared" ref="AB2053:AB2116" si="333">IF(AND(X2053=0,W2053=0),1,0)</f>
        <v>0</v>
      </c>
    </row>
    <row r="2054" spans="18:28">
      <c r="R2054">
        <v>139</v>
      </c>
      <c r="S2054">
        <v>140</v>
      </c>
      <c r="T2054">
        <v>0.795219126097645</v>
      </c>
      <c r="U2054">
        <v>0.71198174824073901</v>
      </c>
      <c r="V2054" s="6">
        <f t="shared" si="328"/>
        <v>1</v>
      </c>
      <c r="W2054" s="6">
        <f t="shared" si="329"/>
        <v>1</v>
      </c>
      <c r="X2054" s="6" cm="1">
        <f t="array" ref="X2054">IF(T2054 &lt; Rat,1,0)</f>
        <v>0</v>
      </c>
      <c r="Y2054" s="6">
        <f t="shared" si="330"/>
        <v>0</v>
      </c>
      <c r="Z2054" s="6">
        <f t="shared" si="331"/>
        <v>1</v>
      </c>
      <c r="AA2054" s="6">
        <f t="shared" si="332"/>
        <v>0</v>
      </c>
      <c r="AB2054" s="6">
        <f t="shared" si="333"/>
        <v>0</v>
      </c>
    </row>
    <row r="2055" spans="18:28">
      <c r="R2055">
        <v>178</v>
      </c>
      <c r="S2055">
        <v>181</v>
      </c>
      <c r="T2055">
        <v>0.84819867511730995</v>
      </c>
      <c r="U2055">
        <v>0.99216825544720399</v>
      </c>
      <c r="V2055" s="6">
        <f t="shared" si="328"/>
        <v>3</v>
      </c>
      <c r="W2055" s="6">
        <f t="shared" si="329"/>
        <v>1</v>
      </c>
      <c r="X2055" s="6" cm="1">
        <f t="array" ref="X2055">IF(T2055 &lt; Rat,1,0)</f>
        <v>0</v>
      </c>
      <c r="Y2055" s="6">
        <f t="shared" si="330"/>
        <v>0</v>
      </c>
      <c r="Z2055" s="6">
        <f t="shared" si="331"/>
        <v>1</v>
      </c>
      <c r="AA2055" s="6">
        <f t="shared" si="332"/>
        <v>0</v>
      </c>
      <c r="AB2055" s="6">
        <f t="shared" si="333"/>
        <v>0</v>
      </c>
    </row>
    <row r="2056" spans="18:28">
      <c r="R2056">
        <v>53</v>
      </c>
      <c r="S2056">
        <v>131</v>
      </c>
      <c r="T2056">
        <v>0.90368373699281102</v>
      </c>
      <c r="U2056">
        <v>0.19634296972842999</v>
      </c>
      <c r="V2056" s="6">
        <f t="shared" ref="V2056:V2087" si="334">S2056-R2056</f>
        <v>78</v>
      </c>
      <c r="W2056" s="6">
        <f t="shared" si="329"/>
        <v>0</v>
      </c>
      <c r="X2056" s="6" cm="1">
        <f t="array" ref="X2056">IF(T2056 &lt; Rat,1,0)</f>
        <v>0</v>
      </c>
      <c r="Y2056" s="6">
        <f t="shared" si="330"/>
        <v>0</v>
      </c>
      <c r="Z2056" s="6">
        <f t="shared" si="331"/>
        <v>0</v>
      </c>
      <c r="AA2056" s="6">
        <f t="shared" si="332"/>
        <v>0</v>
      </c>
      <c r="AB2056" s="6">
        <f t="shared" si="333"/>
        <v>1</v>
      </c>
    </row>
    <row r="2057" spans="18:28">
      <c r="R2057">
        <v>195</v>
      </c>
      <c r="S2057">
        <v>196</v>
      </c>
      <c r="T2057">
        <v>0.98973941700750501</v>
      </c>
      <c r="U2057">
        <v>2.0008244568709301</v>
      </c>
      <c r="V2057" s="6">
        <f t="shared" si="334"/>
        <v>1</v>
      </c>
      <c r="W2057" s="6">
        <f t="shared" si="329"/>
        <v>1</v>
      </c>
      <c r="X2057" s="6" cm="1">
        <f t="array" ref="X2057">IF(T2057 &lt; Rat,1,0)</f>
        <v>0</v>
      </c>
      <c r="Y2057" s="6">
        <f t="shared" si="330"/>
        <v>0</v>
      </c>
      <c r="Z2057" s="6">
        <f t="shared" si="331"/>
        <v>1</v>
      </c>
      <c r="AA2057" s="6">
        <f t="shared" si="332"/>
        <v>0</v>
      </c>
      <c r="AB2057" s="6">
        <f t="shared" si="333"/>
        <v>0</v>
      </c>
    </row>
    <row r="2058" spans="18:28">
      <c r="R2058">
        <v>21</v>
      </c>
      <c r="S2058">
        <v>22</v>
      </c>
      <c r="T2058">
        <v>0.690384261912797</v>
      </c>
      <c r="U2058">
        <v>1.0435608603402999</v>
      </c>
      <c r="V2058" s="6">
        <f t="shared" si="334"/>
        <v>1</v>
      </c>
      <c r="W2058" s="6">
        <f t="shared" si="329"/>
        <v>1</v>
      </c>
      <c r="X2058" s="6" cm="1">
        <f t="array" ref="X2058">IF(T2058 &lt; Rat,1,0)</f>
        <v>1</v>
      </c>
      <c r="Y2058" s="6">
        <f t="shared" si="330"/>
        <v>1</v>
      </c>
      <c r="Z2058" s="6">
        <f t="shared" si="331"/>
        <v>0</v>
      </c>
      <c r="AA2058" s="6">
        <f t="shared" si="332"/>
        <v>0</v>
      </c>
      <c r="AB2058" s="6">
        <f t="shared" si="333"/>
        <v>0</v>
      </c>
    </row>
    <row r="2059" spans="18:28">
      <c r="R2059">
        <v>88</v>
      </c>
      <c r="S2059">
        <v>148</v>
      </c>
      <c r="T2059">
        <v>0.90468098238315497</v>
      </c>
      <c r="U2059">
        <v>0.64657628917544796</v>
      </c>
      <c r="V2059" s="6">
        <f t="shared" si="334"/>
        <v>60</v>
      </c>
      <c r="W2059" s="6">
        <f t="shared" si="329"/>
        <v>0</v>
      </c>
      <c r="X2059" s="6" cm="1">
        <f t="array" ref="X2059">IF(T2059 &lt; Rat,1,0)</f>
        <v>0</v>
      </c>
      <c r="Y2059" s="6">
        <f t="shared" si="330"/>
        <v>0</v>
      </c>
      <c r="Z2059" s="6">
        <f t="shared" si="331"/>
        <v>0</v>
      </c>
      <c r="AA2059" s="6">
        <f t="shared" si="332"/>
        <v>0</v>
      </c>
      <c r="AB2059" s="6">
        <f t="shared" si="333"/>
        <v>1</v>
      </c>
    </row>
    <row r="2060" spans="18:28">
      <c r="R2060">
        <v>51</v>
      </c>
      <c r="S2060">
        <v>94</v>
      </c>
      <c r="T2060">
        <v>0.731956000916125</v>
      </c>
      <c r="U2060">
        <v>5.7323178123861701E-2</v>
      </c>
      <c r="V2060" s="6">
        <f t="shared" si="334"/>
        <v>43</v>
      </c>
      <c r="W2060" s="6">
        <f t="shared" si="329"/>
        <v>0</v>
      </c>
      <c r="X2060" s="6" cm="1">
        <f t="array" ref="X2060">IF(T2060 &lt; Rat,1,0)</f>
        <v>1</v>
      </c>
      <c r="Y2060" s="6">
        <f t="shared" si="330"/>
        <v>0</v>
      </c>
      <c r="Z2060" s="6">
        <f t="shared" si="331"/>
        <v>0</v>
      </c>
      <c r="AA2060" s="6">
        <f t="shared" si="332"/>
        <v>1</v>
      </c>
      <c r="AB2060" s="6">
        <f t="shared" si="333"/>
        <v>0</v>
      </c>
    </row>
    <row r="2061" spans="18:28">
      <c r="R2061">
        <v>9</v>
      </c>
      <c r="S2061">
        <v>9</v>
      </c>
      <c r="T2061">
        <v>0.80615917253247105</v>
      </c>
      <c r="U2061">
        <v>1.1029773328538399</v>
      </c>
      <c r="V2061" s="6">
        <f t="shared" si="334"/>
        <v>0</v>
      </c>
      <c r="W2061" s="6">
        <f t="shared" si="329"/>
        <v>1</v>
      </c>
      <c r="X2061" s="6" cm="1">
        <f t="array" ref="X2061">IF(T2061 &lt; Rat,1,0)</f>
        <v>0</v>
      </c>
      <c r="Y2061" s="6">
        <f t="shared" si="330"/>
        <v>0</v>
      </c>
      <c r="Z2061" s="6">
        <f t="shared" si="331"/>
        <v>1</v>
      </c>
      <c r="AA2061" s="6">
        <f t="shared" si="332"/>
        <v>0</v>
      </c>
      <c r="AB2061" s="6">
        <f t="shared" si="333"/>
        <v>0</v>
      </c>
    </row>
    <row r="2062" spans="18:28">
      <c r="R2062">
        <v>52</v>
      </c>
      <c r="S2062">
        <v>117</v>
      </c>
      <c r="T2062">
        <v>0.95222583919175796</v>
      </c>
      <c r="U2062">
        <v>1.7138566575970999</v>
      </c>
      <c r="V2062" s="6">
        <f t="shared" si="334"/>
        <v>65</v>
      </c>
      <c r="W2062" s="6">
        <f t="shared" si="329"/>
        <v>0</v>
      </c>
      <c r="X2062" s="6" cm="1">
        <f t="array" ref="X2062">IF(T2062 &lt; Rat,1,0)</f>
        <v>0</v>
      </c>
      <c r="Y2062" s="6">
        <f t="shared" si="330"/>
        <v>0</v>
      </c>
      <c r="Z2062" s="6">
        <f t="shared" si="331"/>
        <v>0</v>
      </c>
      <c r="AA2062" s="6">
        <f t="shared" si="332"/>
        <v>0</v>
      </c>
      <c r="AB2062" s="6">
        <f t="shared" si="333"/>
        <v>1</v>
      </c>
    </row>
    <row r="2063" spans="18:28">
      <c r="R2063">
        <v>162</v>
      </c>
      <c r="S2063">
        <v>43</v>
      </c>
      <c r="T2063">
        <v>0.895818566923966</v>
      </c>
      <c r="U2063">
        <v>1.1427334890234799</v>
      </c>
      <c r="V2063" s="6">
        <f t="shared" si="334"/>
        <v>-119</v>
      </c>
      <c r="W2063" s="6">
        <f t="shared" si="329"/>
        <v>0</v>
      </c>
      <c r="X2063" s="6" cm="1">
        <f t="array" ref="X2063">IF(T2063 &lt; Rat,1,0)</f>
        <v>0</v>
      </c>
      <c r="Y2063" s="6">
        <f t="shared" si="330"/>
        <v>0</v>
      </c>
      <c r="Z2063" s="6">
        <f t="shared" si="331"/>
        <v>0</v>
      </c>
      <c r="AA2063" s="6">
        <f t="shared" si="332"/>
        <v>0</v>
      </c>
      <c r="AB2063" s="6">
        <f t="shared" si="333"/>
        <v>1</v>
      </c>
    </row>
    <row r="2064" spans="18:28">
      <c r="R2064">
        <v>99</v>
      </c>
      <c r="S2064">
        <v>109</v>
      </c>
      <c r="T2064">
        <v>0.94173681063329795</v>
      </c>
      <c r="U2064">
        <v>0.83655174453332304</v>
      </c>
      <c r="V2064" s="6">
        <f t="shared" si="334"/>
        <v>10</v>
      </c>
      <c r="W2064" s="6">
        <f t="shared" si="329"/>
        <v>0</v>
      </c>
      <c r="X2064" s="6" cm="1">
        <f t="array" ref="X2064">IF(T2064 &lt; Rat,1,0)</f>
        <v>0</v>
      </c>
      <c r="Y2064" s="6">
        <f t="shared" si="330"/>
        <v>0</v>
      </c>
      <c r="Z2064" s="6">
        <f t="shared" si="331"/>
        <v>0</v>
      </c>
      <c r="AA2064" s="6">
        <f t="shared" si="332"/>
        <v>0</v>
      </c>
      <c r="AB2064" s="6">
        <f t="shared" si="333"/>
        <v>1</v>
      </c>
    </row>
    <row r="2065" spans="18:28">
      <c r="R2065">
        <v>158</v>
      </c>
      <c r="S2065">
        <v>160</v>
      </c>
      <c r="T2065">
        <v>0.92134273016662205</v>
      </c>
      <c r="U2065">
        <v>0.95449260005242498</v>
      </c>
      <c r="V2065" s="6">
        <f t="shared" si="334"/>
        <v>2</v>
      </c>
      <c r="W2065" s="6">
        <f t="shared" si="329"/>
        <v>1</v>
      </c>
      <c r="X2065" s="6" cm="1">
        <f t="array" ref="X2065">IF(T2065 &lt; Rat,1,0)</f>
        <v>0</v>
      </c>
      <c r="Y2065" s="6">
        <f t="shared" si="330"/>
        <v>0</v>
      </c>
      <c r="Z2065" s="6">
        <f t="shared" si="331"/>
        <v>1</v>
      </c>
      <c r="AA2065" s="6">
        <f t="shared" si="332"/>
        <v>0</v>
      </c>
      <c r="AB2065" s="6">
        <f t="shared" si="333"/>
        <v>0</v>
      </c>
    </row>
    <row r="2066" spans="18:28">
      <c r="R2066">
        <v>112</v>
      </c>
      <c r="S2066">
        <v>113</v>
      </c>
      <c r="T2066">
        <v>0.98363378282845504</v>
      </c>
      <c r="U2066">
        <v>2.48941937821419</v>
      </c>
      <c r="V2066" s="6">
        <f t="shared" si="334"/>
        <v>1</v>
      </c>
      <c r="W2066" s="6">
        <f t="shared" si="329"/>
        <v>1</v>
      </c>
      <c r="X2066" s="6" cm="1">
        <f t="array" ref="X2066">IF(T2066 &lt; Rat,1,0)</f>
        <v>0</v>
      </c>
      <c r="Y2066" s="6">
        <f t="shared" si="330"/>
        <v>0</v>
      </c>
      <c r="Z2066" s="6">
        <f t="shared" si="331"/>
        <v>1</v>
      </c>
      <c r="AA2066" s="6">
        <f t="shared" si="332"/>
        <v>0</v>
      </c>
      <c r="AB2066" s="6">
        <f t="shared" si="333"/>
        <v>0</v>
      </c>
    </row>
    <row r="2067" spans="18:28">
      <c r="R2067">
        <v>126</v>
      </c>
      <c r="S2067">
        <v>66</v>
      </c>
      <c r="T2067">
        <v>0.99054244108473199</v>
      </c>
      <c r="U2067">
        <v>0.79755853924141995</v>
      </c>
      <c r="V2067" s="6">
        <f t="shared" si="334"/>
        <v>-60</v>
      </c>
      <c r="W2067" s="6">
        <f t="shared" si="329"/>
        <v>0</v>
      </c>
      <c r="X2067" s="6" cm="1">
        <f t="array" ref="X2067">IF(T2067 &lt; Rat,1,0)</f>
        <v>0</v>
      </c>
      <c r="Y2067" s="6">
        <f t="shared" si="330"/>
        <v>0</v>
      </c>
      <c r="Z2067" s="6">
        <f t="shared" si="331"/>
        <v>0</v>
      </c>
      <c r="AA2067" s="6">
        <f t="shared" si="332"/>
        <v>0</v>
      </c>
      <c r="AB2067" s="6">
        <f t="shared" si="333"/>
        <v>1</v>
      </c>
    </row>
    <row r="2068" spans="18:28">
      <c r="R2068">
        <v>132</v>
      </c>
      <c r="S2068">
        <v>131</v>
      </c>
      <c r="T2068">
        <v>0.86984590061104805</v>
      </c>
      <c r="U2068">
        <v>0.91442544214061505</v>
      </c>
      <c r="V2068" s="6">
        <f t="shared" si="334"/>
        <v>-1</v>
      </c>
      <c r="W2068" s="6">
        <f t="shared" si="329"/>
        <v>1</v>
      </c>
      <c r="X2068" s="6" cm="1">
        <f t="array" ref="X2068">IF(T2068 &lt; Rat,1,0)</f>
        <v>0</v>
      </c>
      <c r="Y2068" s="6">
        <f t="shared" si="330"/>
        <v>0</v>
      </c>
      <c r="Z2068" s="6">
        <f t="shared" si="331"/>
        <v>1</v>
      </c>
      <c r="AA2068" s="6">
        <f t="shared" si="332"/>
        <v>0</v>
      </c>
      <c r="AB2068" s="6">
        <f t="shared" si="333"/>
        <v>0</v>
      </c>
    </row>
    <row r="2069" spans="18:28">
      <c r="R2069">
        <v>5</v>
      </c>
      <c r="S2069">
        <v>67</v>
      </c>
      <c r="T2069">
        <v>0.939732296985058</v>
      </c>
      <c r="U2069">
        <v>0.84073693516546899</v>
      </c>
      <c r="V2069" s="6">
        <f t="shared" si="334"/>
        <v>62</v>
      </c>
      <c r="W2069" s="6">
        <f t="shared" si="329"/>
        <v>0</v>
      </c>
      <c r="X2069" s="6" cm="1">
        <f t="array" ref="X2069">IF(T2069 &lt; Rat,1,0)</f>
        <v>0</v>
      </c>
      <c r="Y2069" s="6">
        <f t="shared" si="330"/>
        <v>0</v>
      </c>
      <c r="Z2069" s="6">
        <f t="shared" si="331"/>
        <v>0</v>
      </c>
      <c r="AA2069" s="6">
        <f t="shared" si="332"/>
        <v>0</v>
      </c>
      <c r="AB2069" s="6">
        <f t="shared" si="333"/>
        <v>1</v>
      </c>
    </row>
    <row r="2070" spans="18:28">
      <c r="R2070">
        <v>180</v>
      </c>
      <c r="S2070">
        <v>181</v>
      </c>
      <c r="T2070">
        <v>0.950916988108504</v>
      </c>
      <c r="U2070">
        <v>1.42421034009824</v>
      </c>
      <c r="V2070" s="6">
        <f t="shared" si="334"/>
        <v>1</v>
      </c>
      <c r="W2070" s="6">
        <f t="shared" si="329"/>
        <v>1</v>
      </c>
      <c r="X2070" s="6" cm="1">
        <f t="array" ref="X2070">IF(T2070 &lt; Rat,1,0)</f>
        <v>0</v>
      </c>
      <c r="Y2070" s="6">
        <f t="shared" si="330"/>
        <v>0</v>
      </c>
      <c r="Z2070" s="6">
        <f t="shared" si="331"/>
        <v>1</v>
      </c>
      <c r="AA2070" s="6">
        <f t="shared" si="332"/>
        <v>0</v>
      </c>
      <c r="AB2070" s="6">
        <f t="shared" si="333"/>
        <v>0</v>
      </c>
    </row>
    <row r="2071" spans="18:28">
      <c r="R2071">
        <v>168</v>
      </c>
      <c r="S2071">
        <v>183</v>
      </c>
      <c r="T2071">
        <v>0.95815765159260602</v>
      </c>
      <c r="U2071">
        <v>1.0194604440438499</v>
      </c>
      <c r="V2071" s="6">
        <f t="shared" si="334"/>
        <v>15</v>
      </c>
      <c r="W2071" s="6">
        <f t="shared" si="329"/>
        <v>0</v>
      </c>
      <c r="X2071" s="6" cm="1">
        <f t="array" ref="X2071">IF(T2071 &lt; Rat,1,0)</f>
        <v>0</v>
      </c>
      <c r="Y2071" s="6">
        <f t="shared" si="330"/>
        <v>0</v>
      </c>
      <c r="Z2071" s="6">
        <f t="shared" si="331"/>
        <v>0</v>
      </c>
      <c r="AA2071" s="6">
        <f t="shared" si="332"/>
        <v>0</v>
      </c>
      <c r="AB2071" s="6">
        <f t="shared" si="333"/>
        <v>1</v>
      </c>
    </row>
    <row r="2072" spans="18:28">
      <c r="R2072">
        <v>177</v>
      </c>
      <c r="S2072">
        <v>170</v>
      </c>
      <c r="T2072">
        <v>0.96276700430712403</v>
      </c>
      <c r="U2072">
        <v>0.53647953969250906</v>
      </c>
      <c r="V2072" s="6">
        <f t="shared" si="334"/>
        <v>-7</v>
      </c>
      <c r="W2072" s="6">
        <f t="shared" si="329"/>
        <v>0</v>
      </c>
      <c r="X2072" s="6" cm="1">
        <f t="array" ref="X2072">IF(T2072 &lt; Rat,1,0)</f>
        <v>0</v>
      </c>
      <c r="Y2072" s="6">
        <f t="shared" si="330"/>
        <v>0</v>
      </c>
      <c r="Z2072" s="6">
        <f t="shared" si="331"/>
        <v>0</v>
      </c>
      <c r="AA2072" s="6">
        <f t="shared" si="332"/>
        <v>0</v>
      </c>
      <c r="AB2072" s="6">
        <f t="shared" si="333"/>
        <v>1</v>
      </c>
    </row>
    <row r="2073" spans="18:28">
      <c r="R2073">
        <v>193</v>
      </c>
      <c r="S2073">
        <v>192</v>
      </c>
      <c r="T2073">
        <v>0.93180337129061896</v>
      </c>
      <c r="U2073">
        <v>0.97520652498000204</v>
      </c>
      <c r="V2073" s="6">
        <f t="shared" si="334"/>
        <v>-1</v>
      </c>
      <c r="W2073" s="6">
        <f t="shared" si="329"/>
        <v>1</v>
      </c>
      <c r="X2073" s="6" cm="1">
        <f t="array" ref="X2073">IF(T2073 &lt; Rat,1,0)</f>
        <v>0</v>
      </c>
      <c r="Y2073" s="6">
        <f t="shared" si="330"/>
        <v>0</v>
      </c>
      <c r="Z2073" s="6">
        <f t="shared" si="331"/>
        <v>1</v>
      </c>
      <c r="AA2073" s="6">
        <f t="shared" si="332"/>
        <v>0</v>
      </c>
      <c r="AB2073" s="6">
        <f t="shared" si="333"/>
        <v>0</v>
      </c>
    </row>
    <row r="2074" spans="18:28">
      <c r="R2074">
        <v>93</v>
      </c>
      <c r="S2074">
        <v>90</v>
      </c>
      <c r="T2074">
        <v>0.91779458291500204</v>
      </c>
      <c r="U2074">
        <v>0.83109158096723701</v>
      </c>
      <c r="V2074" s="6">
        <f t="shared" si="334"/>
        <v>-3</v>
      </c>
      <c r="W2074" s="6">
        <f t="shared" si="329"/>
        <v>1</v>
      </c>
      <c r="X2074" s="6" cm="1">
        <f t="array" ref="X2074">IF(T2074 &lt; Rat,1,0)</f>
        <v>0</v>
      </c>
      <c r="Y2074" s="6">
        <f t="shared" si="330"/>
        <v>0</v>
      </c>
      <c r="Z2074" s="6">
        <f t="shared" si="331"/>
        <v>1</v>
      </c>
      <c r="AA2074" s="6">
        <f t="shared" si="332"/>
        <v>0</v>
      </c>
      <c r="AB2074" s="6">
        <f t="shared" si="333"/>
        <v>0</v>
      </c>
    </row>
    <row r="2075" spans="18:28">
      <c r="R2075">
        <v>141</v>
      </c>
      <c r="S2075">
        <v>109</v>
      </c>
      <c r="T2075">
        <v>0.82496932007610502</v>
      </c>
      <c r="U2075">
        <v>0.70294927189369305</v>
      </c>
      <c r="V2075" s="6">
        <f t="shared" si="334"/>
        <v>-32</v>
      </c>
      <c r="W2075" s="6">
        <f t="shared" si="329"/>
        <v>0</v>
      </c>
      <c r="X2075" s="6" cm="1">
        <f t="array" ref="X2075">IF(T2075 &lt; Rat,1,0)</f>
        <v>0</v>
      </c>
      <c r="Y2075" s="6">
        <f t="shared" si="330"/>
        <v>0</v>
      </c>
      <c r="Z2075" s="6">
        <f t="shared" si="331"/>
        <v>0</v>
      </c>
      <c r="AA2075" s="6">
        <f t="shared" si="332"/>
        <v>0</v>
      </c>
      <c r="AB2075" s="6">
        <f t="shared" si="333"/>
        <v>1</v>
      </c>
    </row>
    <row r="2076" spans="18:28">
      <c r="R2076">
        <v>123</v>
      </c>
      <c r="S2076">
        <v>95</v>
      </c>
      <c r="T2076">
        <v>0.98214116987519995</v>
      </c>
      <c r="U2076">
        <v>1.03175536964078</v>
      </c>
      <c r="V2076" s="6">
        <f t="shared" si="334"/>
        <v>-28</v>
      </c>
      <c r="W2076" s="6">
        <f t="shared" si="329"/>
        <v>0</v>
      </c>
      <c r="X2076" s="6" cm="1">
        <f t="array" ref="X2076">IF(T2076 &lt; Rat,1,0)</f>
        <v>0</v>
      </c>
      <c r="Y2076" s="6">
        <f t="shared" si="330"/>
        <v>0</v>
      </c>
      <c r="Z2076" s="6">
        <f t="shared" si="331"/>
        <v>0</v>
      </c>
      <c r="AA2076" s="6">
        <f t="shared" si="332"/>
        <v>0</v>
      </c>
      <c r="AB2076" s="6">
        <f t="shared" si="333"/>
        <v>1</v>
      </c>
    </row>
    <row r="2077" spans="18:28">
      <c r="R2077">
        <v>157</v>
      </c>
      <c r="S2077">
        <v>156</v>
      </c>
      <c r="T2077">
        <v>0.95395287178604804</v>
      </c>
      <c r="U2077">
        <v>0.96672377133385001</v>
      </c>
      <c r="V2077" s="6">
        <f t="shared" si="334"/>
        <v>-1</v>
      </c>
      <c r="W2077" s="6">
        <f t="shared" si="329"/>
        <v>1</v>
      </c>
      <c r="X2077" s="6" cm="1">
        <f t="array" ref="X2077">IF(T2077 &lt; Rat,1,0)</f>
        <v>0</v>
      </c>
      <c r="Y2077" s="6">
        <f t="shared" si="330"/>
        <v>0</v>
      </c>
      <c r="Z2077" s="6">
        <f t="shared" si="331"/>
        <v>1</v>
      </c>
      <c r="AA2077" s="6">
        <f t="shared" si="332"/>
        <v>0</v>
      </c>
      <c r="AB2077" s="6">
        <f t="shared" si="333"/>
        <v>0</v>
      </c>
    </row>
    <row r="2078" spans="18:28">
      <c r="R2078">
        <v>171</v>
      </c>
      <c r="S2078">
        <v>180</v>
      </c>
      <c r="T2078">
        <v>0.98545571502205198</v>
      </c>
      <c r="U2078">
        <v>0.969700544754444</v>
      </c>
      <c r="V2078" s="6">
        <f t="shared" si="334"/>
        <v>9</v>
      </c>
      <c r="W2078" s="6">
        <f t="shared" si="329"/>
        <v>0</v>
      </c>
      <c r="X2078" s="6" cm="1">
        <f t="array" ref="X2078">IF(T2078 &lt; Rat,1,0)</f>
        <v>0</v>
      </c>
      <c r="Y2078" s="6">
        <f t="shared" si="330"/>
        <v>0</v>
      </c>
      <c r="Z2078" s="6">
        <f t="shared" si="331"/>
        <v>0</v>
      </c>
      <c r="AA2078" s="6">
        <f t="shared" si="332"/>
        <v>0</v>
      </c>
      <c r="AB2078" s="6">
        <f t="shared" si="333"/>
        <v>1</v>
      </c>
    </row>
    <row r="2079" spans="18:28">
      <c r="R2079">
        <v>118</v>
      </c>
      <c r="S2079">
        <v>115</v>
      </c>
      <c r="T2079">
        <v>0.98898632628191396</v>
      </c>
      <c r="U2079">
        <v>1.12255444634518</v>
      </c>
      <c r="V2079" s="6">
        <f t="shared" si="334"/>
        <v>-3</v>
      </c>
      <c r="W2079" s="6">
        <f t="shared" si="329"/>
        <v>1</v>
      </c>
      <c r="X2079" s="6" cm="1">
        <f t="array" ref="X2079">IF(T2079 &lt; Rat,1,0)</f>
        <v>0</v>
      </c>
      <c r="Y2079" s="6">
        <f t="shared" si="330"/>
        <v>0</v>
      </c>
      <c r="Z2079" s="6">
        <f t="shared" si="331"/>
        <v>1</v>
      </c>
      <c r="AA2079" s="6">
        <f t="shared" si="332"/>
        <v>0</v>
      </c>
      <c r="AB2079" s="6">
        <f t="shared" si="333"/>
        <v>0</v>
      </c>
    </row>
    <row r="2080" spans="18:28">
      <c r="R2080">
        <v>83</v>
      </c>
      <c r="S2080">
        <v>80</v>
      </c>
      <c r="T2080">
        <v>0.81193331772046495</v>
      </c>
      <c r="U2080">
        <v>0.76758697513607699</v>
      </c>
      <c r="V2080" s="6">
        <f t="shared" si="334"/>
        <v>-3</v>
      </c>
      <c r="W2080" s="6">
        <f t="shared" si="329"/>
        <v>1</v>
      </c>
      <c r="X2080" s="6" cm="1">
        <f t="array" ref="X2080">IF(T2080 &lt; Rat,1,0)</f>
        <v>0</v>
      </c>
      <c r="Y2080" s="6">
        <f t="shared" si="330"/>
        <v>0</v>
      </c>
      <c r="Z2080" s="6">
        <f t="shared" si="331"/>
        <v>1</v>
      </c>
      <c r="AA2080" s="6">
        <f t="shared" si="332"/>
        <v>0</v>
      </c>
      <c r="AB2080" s="6">
        <f t="shared" si="333"/>
        <v>0</v>
      </c>
    </row>
    <row r="2081" spans="18:28">
      <c r="R2081">
        <v>115</v>
      </c>
      <c r="S2081">
        <v>110</v>
      </c>
      <c r="T2081">
        <v>0.96481595292046796</v>
      </c>
      <c r="U2081">
        <v>0.409962491023866</v>
      </c>
      <c r="V2081" s="6">
        <f t="shared" si="334"/>
        <v>-5</v>
      </c>
      <c r="W2081" s="6">
        <f t="shared" si="329"/>
        <v>0</v>
      </c>
      <c r="X2081" s="6" cm="1">
        <f t="array" ref="X2081">IF(T2081 &lt; Rat,1,0)</f>
        <v>0</v>
      </c>
      <c r="Y2081" s="6">
        <f t="shared" si="330"/>
        <v>0</v>
      </c>
      <c r="Z2081" s="6">
        <f t="shared" si="331"/>
        <v>0</v>
      </c>
      <c r="AA2081" s="6">
        <f t="shared" si="332"/>
        <v>0</v>
      </c>
      <c r="AB2081" s="6">
        <f t="shared" si="333"/>
        <v>1</v>
      </c>
    </row>
    <row r="2082" spans="18:28">
      <c r="R2082">
        <v>142</v>
      </c>
      <c r="S2082">
        <v>9</v>
      </c>
      <c r="T2082">
        <v>0.94133578329693102</v>
      </c>
      <c r="U2082">
        <v>1.24292775246972</v>
      </c>
      <c r="V2082" s="6">
        <f t="shared" si="334"/>
        <v>-133</v>
      </c>
      <c r="W2082" s="6">
        <f t="shared" si="329"/>
        <v>0</v>
      </c>
      <c r="X2082" s="6" cm="1">
        <f t="array" ref="X2082">IF(T2082 &lt; Rat,1,0)</f>
        <v>0</v>
      </c>
      <c r="Y2082" s="6">
        <f t="shared" si="330"/>
        <v>0</v>
      </c>
      <c r="Z2082" s="6">
        <f t="shared" si="331"/>
        <v>0</v>
      </c>
      <c r="AA2082" s="6">
        <f t="shared" si="332"/>
        <v>0</v>
      </c>
      <c r="AB2082" s="6">
        <f t="shared" si="333"/>
        <v>1</v>
      </c>
    </row>
    <row r="2083" spans="18:28">
      <c r="R2083">
        <v>39</v>
      </c>
      <c r="S2083">
        <v>34</v>
      </c>
      <c r="T2083">
        <v>0.97555895329892395</v>
      </c>
      <c r="U2083">
        <v>1.06771181874622</v>
      </c>
      <c r="V2083" s="6">
        <f t="shared" si="334"/>
        <v>-5</v>
      </c>
      <c r="W2083" s="6">
        <f t="shared" si="329"/>
        <v>0</v>
      </c>
      <c r="X2083" s="6" cm="1">
        <f t="array" ref="X2083">IF(T2083 &lt; Rat,1,0)</f>
        <v>0</v>
      </c>
      <c r="Y2083" s="6">
        <f t="shared" si="330"/>
        <v>0</v>
      </c>
      <c r="Z2083" s="6">
        <f t="shared" si="331"/>
        <v>0</v>
      </c>
      <c r="AA2083" s="6">
        <f t="shared" si="332"/>
        <v>0</v>
      </c>
      <c r="AB2083" s="6">
        <f t="shared" si="333"/>
        <v>1</v>
      </c>
    </row>
    <row r="2084" spans="18:28">
      <c r="R2084">
        <v>153</v>
      </c>
      <c r="S2084">
        <v>152</v>
      </c>
      <c r="T2084">
        <v>0.975235954447214</v>
      </c>
      <c r="U2084">
        <v>1.6269458213132899</v>
      </c>
      <c r="V2084" s="6">
        <f t="shared" si="334"/>
        <v>-1</v>
      </c>
      <c r="W2084" s="6">
        <f t="shared" si="329"/>
        <v>1</v>
      </c>
      <c r="X2084" s="6" cm="1">
        <f t="array" ref="X2084">IF(T2084 &lt; Rat,1,0)</f>
        <v>0</v>
      </c>
      <c r="Y2084" s="6">
        <f t="shared" si="330"/>
        <v>0</v>
      </c>
      <c r="Z2084" s="6">
        <f t="shared" si="331"/>
        <v>1</v>
      </c>
      <c r="AA2084" s="6">
        <f t="shared" si="332"/>
        <v>0</v>
      </c>
      <c r="AB2084" s="6">
        <f t="shared" si="333"/>
        <v>0</v>
      </c>
    </row>
    <row r="2085" spans="18:28">
      <c r="R2085">
        <v>117</v>
      </c>
      <c r="S2085">
        <v>112</v>
      </c>
      <c r="T2085">
        <v>0.95349682740890296</v>
      </c>
      <c r="U2085">
        <v>0.85874088676732596</v>
      </c>
      <c r="V2085" s="6">
        <f t="shared" si="334"/>
        <v>-5</v>
      </c>
      <c r="W2085" s="6">
        <f t="shared" si="329"/>
        <v>0</v>
      </c>
      <c r="X2085" s="6" cm="1">
        <f t="array" ref="X2085">IF(T2085 &lt; Rat,1,0)</f>
        <v>0</v>
      </c>
      <c r="Y2085" s="6">
        <f t="shared" si="330"/>
        <v>0</v>
      </c>
      <c r="Z2085" s="6">
        <f t="shared" si="331"/>
        <v>0</v>
      </c>
      <c r="AA2085" s="6">
        <f t="shared" si="332"/>
        <v>0</v>
      </c>
      <c r="AB2085" s="6">
        <f t="shared" si="333"/>
        <v>1</v>
      </c>
    </row>
    <row r="2086" spans="18:28">
      <c r="R2086">
        <v>190</v>
      </c>
      <c r="S2086">
        <v>190</v>
      </c>
      <c r="T2086">
        <v>0.83420290764093996</v>
      </c>
      <c r="U2086">
        <v>3.5559861766593501</v>
      </c>
      <c r="V2086" s="6">
        <f t="shared" si="334"/>
        <v>0</v>
      </c>
      <c r="W2086" s="6">
        <f t="shared" si="329"/>
        <v>1</v>
      </c>
      <c r="X2086" s="6" cm="1">
        <f t="array" ref="X2086">IF(T2086 &lt; Rat,1,0)</f>
        <v>0</v>
      </c>
      <c r="Y2086" s="6">
        <f t="shared" si="330"/>
        <v>0</v>
      </c>
      <c r="Z2086" s="6">
        <f t="shared" si="331"/>
        <v>1</v>
      </c>
      <c r="AA2086" s="6">
        <f t="shared" si="332"/>
        <v>0</v>
      </c>
      <c r="AB2086" s="6">
        <f t="shared" si="333"/>
        <v>0</v>
      </c>
    </row>
    <row r="2087" spans="18:28">
      <c r="R2087">
        <v>90</v>
      </c>
      <c r="S2087">
        <v>29</v>
      </c>
      <c r="T2087">
        <v>0.999049889939567</v>
      </c>
      <c r="U2087">
        <v>0.89906779612685095</v>
      </c>
      <c r="V2087" s="6">
        <f t="shared" si="334"/>
        <v>-61</v>
      </c>
      <c r="W2087" s="6">
        <f t="shared" si="329"/>
        <v>0</v>
      </c>
      <c r="X2087" s="6" cm="1">
        <f t="array" ref="X2087">IF(T2087 &lt; Rat,1,0)</f>
        <v>0</v>
      </c>
      <c r="Y2087" s="6">
        <f t="shared" si="330"/>
        <v>0</v>
      </c>
      <c r="Z2087" s="6">
        <f t="shared" si="331"/>
        <v>0</v>
      </c>
      <c r="AA2087" s="6">
        <f t="shared" si="332"/>
        <v>0</v>
      </c>
      <c r="AB2087" s="6">
        <f t="shared" si="333"/>
        <v>1</v>
      </c>
    </row>
    <row r="2088" spans="18:28">
      <c r="R2088">
        <v>183</v>
      </c>
      <c r="S2088">
        <v>184</v>
      </c>
      <c r="T2088">
        <v>0.95325693207725304</v>
      </c>
      <c r="U2088">
        <v>0.83573839425484397</v>
      </c>
      <c r="V2088" s="6">
        <f t="shared" ref="V2088:V2119" si="335">S2088-R2088</f>
        <v>1</v>
      </c>
      <c r="W2088" s="6">
        <f t="shared" si="329"/>
        <v>1</v>
      </c>
      <c r="X2088" s="6" cm="1">
        <f t="array" ref="X2088">IF(T2088 &lt; Rat,1,0)</f>
        <v>0</v>
      </c>
      <c r="Y2088" s="6">
        <f t="shared" si="330"/>
        <v>0</v>
      </c>
      <c r="Z2088" s="6">
        <f t="shared" si="331"/>
        <v>1</v>
      </c>
      <c r="AA2088" s="6">
        <f t="shared" si="332"/>
        <v>0</v>
      </c>
      <c r="AB2088" s="6">
        <f t="shared" si="333"/>
        <v>0</v>
      </c>
    </row>
    <row r="2089" spans="18:28">
      <c r="R2089">
        <v>107</v>
      </c>
      <c r="S2089">
        <v>107</v>
      </c>
      <c r="T2089">
        <v>0.72374223947801597</v>
      </c>
      <c r="U2089">
        <v>0.91201859316229505</v>
      </c>
      <c r="V2089" s="6">
        <f t="shared" si="335"/>
        <v>0</v>
      </c>
      <c r="W2089" s="6">
        <f t="shared" si="329"/>
        <v>1</v>
      </c>
      <c r="X2089" s="6" cm="1">
        <f t="array" ref="X2089">IF(T2089 &lt; Rat,1,0)</f>
        <v>1</v>
      </c>
      <c r="Y2089" s="6">
        <f t="shared" si="330"/>
        <v>1</v>
      </c>
      <c r="Z2089" s="6">
        <f t="shared" si="331"/>
        <v>0</v>
      </c>
      <c r="AA2089" s="6">
        <f t="shared" si="332"/>
        <v>0</v>
      </c>
      <c r="AB2089" s="6">
        <f t="shared" si="333"/>
        <v>0</v>
      </c>
    </row>
    <row r="2090" spans="18:28">
      <c r="R2090">
        <v>173</v>
      </c>
      <c r="S2090">
        <v>180</v>
      </c>
      <c r="T2090">
        <v>0.969169275286628</v>
      </c>
      <c r="U2090">
        <v>0.87473475604181095</v>
      </c>
      <c r="V2090" s="6">
        <f t="shared" si="335"/>
        <v>7</v>
      </c>
      <c r="W2090" s="6">
        <f t="shared" si="329"/>
        <v>0</v>
      </c>
      <c r="X2090" s="6" cm="1">
        <f t="array" ref="X2090">IF(T2090 &lt; Rat,1,0)</f>
        <v>0</v>
      </c>
      <c r="Y2090" s="6">
        <f t="shared" si="330"/>
        <v>0</v>
      </c>
      <c r="Z2090" s="6">
        <f t="shared" si="331"/>
        <v>0</v>
      </c>
      <c r="AA2090" s="6">
        <f t="shared" si="332"/>
        <v>0</v>
      </c>
      <c r="AB2090" s="6">
        <f t="shared" si="333"/>
        <v>1</v>
      </c>
    </row>
    <row r="2091" spans="18:28">
      <c r="R2091">
        <v>77</v>
      </c>
      <c r="S2091">
        <v>130</v>
      </c>
      <c r="T2091">
        <v>0.88117168349576003</v>
      </c>
      <c r="U2091">
        <v>0.71756767949524103</v>
      </c>
      <c r="V2091" s="6">
        <f t="shared" si="335"/>
        <v>53</v>
      </c>
      <c r="W2091" s="6">
        <f t="shared" si="329"/>
        <v>0</v>
      </c>
      <c r="X2091" s="6" cm="1">
        <f t="array" ref="X2091">IF(T2091 &lt; Rat,1,0)</f>
        <v>0</v>
      </c>
      <c r="Y2091" s="6">
        <f t="shared" si="330"/>
        <v>0</v>
      </c>
      <c r="Z2091" s="6">
        <f t="shared" si="331"/>
        <v>0</v>
      </c>
      <c r="AA2091" s="6">
        <f t="shared" si="332"/>
        <v>0</v>
      </c>
      <c r="AB2091" s="6">
        <f t="shared" si="333"/>
        <v>1</v>
      </c>
    </row>
    <row r="2092" spans="18:28">
      <c r="R2092">
        <v>109</v>
      </c>
      <c r="S2092">
        <v>108</v>
      </c>
      <c r="T2092">
        <v>0.96615742165215002</v>
      </c>
      <c r="U2092">
        <v>2.3781470972042298</v>
      </c>
      <c r="V2092" s="6">
        <f t="shared" si="335"/>
        <v>-1</v>
      </c>
      <c r="W2092" s="6">
        <f t="shared" si="329"/>
        <v>1</v>
      </c>
      <c r="X2092" s="6" cm="1">
        <f t="array" ref="X2092">IF(T2092 &lt; Rat,1,0)</f>
        <v>0</v>
      </c>
      <c r="Y2092" s="6">
        <f t="shared" si="330"/>
        <v>0</v>
      </c>
      <c r="Z2092" s="6">
        <f t="shared" si="331"/>
        <v>1</v>
      </c>
      <c r="AA2092" s="6">
        <f t="shared" si="332"/>
        <v>0</v>
      </c>
      <c r="AB2092" s="6">
        <f t="shared" si="333"/>
        <v>0</v>
      </c>
    </row>
    <row r="2093" spans="18:28">
      <c r="R2093">
        <v>156</v>
      </c>
      <c r="S2093">
        <v>155</v>
      </c>
      <c r="T2093">
        <v>0.99660290897414705</v>
      </c>
      <c r="U2093">
        <v>1.4397781161530601</v>
      </c>
      <c r="V2093" s="6">
        <f t="shared" si="335"/>
        <v>-1</v>
      </c>
      <c r="W2093" s="6">
        <f t="shared" si="329"/>
        <v>1</v>
      </c>
      <c r="X2093" s="6" cm="1">
        <f t="array" ref="X2093">IF(T2093 &lt; Rat,1,0)</f>
        <v>0</v>
      </c>
      <c r="Y2093" s="6">
        <f t="shared" si="330"/>
        <v>0</v>
      </c>
      <c r="Z2093" s="6">
        <f t="shared" si="331"/>
        <v>1</v>
      </c>
      <c r="AA2093" s="6">
        <f t="shared" si="332"/>
        <v>0</v>
      </c>
      <c r="AB2093" s="6">
        <f t="shared" si="333"/>
        <v>0</v>
      </c>
    </row>
    <row r="2094" spans="18:28">
      <c r="R2094">
        <v>155</v>
      </c>
      <c r="S2094">
        <v>102</v>
      </c>
      <c r="T2094">
        <v>0.900502993104913</v>
      </c>
      <c r="U2094">
        <v>1.2981032739428</v>
      </c>
      <c r="V2094" s="6">
        <f t="shared" si="335"/>
        <v>-53</v>
      </c>
      <c r="W2094" s="6">
        <f t="shared" si="329"/>
        <v>0</v>
      </c>
      <c r="X2094" s="6" cm="1">
        <f t="array" ref="X2094">IF(T2094 &lt; Rat,1,0)</f>
        <v>0</v>
      </c>
      <c r="Y2094" s="6">
        <f t="shared" si="330"/>
        <v>0</v>
      </c>
      <c r="Z2094" s="6">
        <f t="shared" si="331"/>
        <v>0</v>
      </c>
      <c r="AA2094" s="6">
        <f t="shared" si="332"/>
        <v>0</v>
      </c>
      <c r="AB2094" s="6">
        <f t="shared" si="333"/>
        <v>1</v>
      </c>
    </row>
    <row r="2095" spans="18:28">
      <c r="R2095">
        <v>98</v>
      </c>
      <c r="S2095">
        <v>86</v>
      </c>
      <c r="T2095">
        <v>0.99273867125445603</v>
      </c>
      <c r="U2095">
        <v>1.09762051622267</v>
      </c>
      <c r="V2095" s="6">
        <f t="shared" si="335"/>
        <v>-12</v>
      </c>
      <c r="W2095" s="6">
        <f t="shared" si="329"/>
        <v>0</v>
      </c>
      <c r="X2095" s="6" cm="1">
        <f t="array" ref="X2095">IF(T2095 &lt; Rat,1,0)</f>
        <v>0</v>
      </c>
      <c r="Y2095" s="6">
        <f t="shared" si="330"/>
        <v>0</v>
      </c>
      <c r="Z2095" s="6">
        <f t="shared" si="331"/>
        <v>0</v>
      </c>
      <c r="AA2095" s="6">
        <f t="shared" si="332"/>
        <v>0</v>
      </c>
      <c r="AB2095" s="6">
        <f t="shared" si="333"/>
        <v>1</v>
      </c>
    </row>
    <row r="2096" spans="18:28">
      <c r="R2096">
        <v>49</v>
      </c>
      <c r="S2096">
        <v>90</v>
      </c>
      <c r="T2096">
        <v>0.98542540790147903</v>
      </c>
      <c r="U2096">
        <v>1.0616015206389999</v>
      </c>
      <c r="V2096" s="6">
        <f t="shared" si="335"/>
        <v>41</v>
      </c>
      <c r="W2096" s="6">
        <f t="shared" si="329"/>
        <v>0</v>
      </c>
      <c r="X2096" s="6" cm="1">
        <f t="array" ref="X2096">IF(T2096 &lt; Rat,1,0)</f>
        <v>0</v>
      </c>
      <c r="Y2096" s="6">
        <f t="shared" si="330"/>
        <v>0</v>
      </c>
      <c r="Z2096" s="6">
        <f t="shared" si="331"/>
        <v>0</v>
      </c>
      <c r="AA2096" s="6">
        <f t="shared" si="332"/>
        <v>0</v>
      </c>
      <c r="AB2096" s="6">
        <f t="shared" si="333"/>
        <v>1</v>
      </c>
    </row>
    <row r="2097" spans="18:28">
      <c r="R2097">
        <v>184</v>
      </c>
      <c r="S2097">
        <v>180</v>
      </c>
      <c r="T2097">
        <v>0.93329207366387201</v>
      </c>
      <c r="U2097">
        <v>0.84317407568746605</v>
      </c>
      <c r="V2097" s="6">
        <f t="shared" si="335"/>
        <v>-4</v>
      </c>
      <c r="W2097" s="6">
        <f t="shared" si="329"/>
        <v>0</v>
      </c>
      <c r="X2097" s="6" cm="1">
        <f t="array" ref="X2097">IF(T2097 &lt; Rat,1,0)</f>
        <v>0</v>
      </c>
      <c r="Y2097" s="6">
        <f t="shared" si="330"/>
        <v>0</v>
      </c>
      <c r="Z2097" s="6">
        <f t="shared" si="331"/>
        <v>0</v>
      </c>
      <c r="AA2097" s="6">
        <f t="shared" si="332"/>
        <v>0</v>
      </c>
      <c r="AB2097" s="6">
        <f t="shared" si="333"/>
        <v>1</v>
      </c>
    </row>
    <row r="2098" spans="18:28">
      <c r="R2098">
        <v>86</v>
      </c>
      <c r="S2098">
        <v>128</v>
      </c>
      <c r="T2098">
        <v>0.82458590632662498</v>
      </c>
      <c r="U2098">
        <v>0.96317075876798897</v>
      </c>
      <c r="V2098" s="6">
        <f t="shared" si="335"/>
        <v>42</v>
      </c>
      <c r="W2098" s="6">
        <f t="shared" si="329"/>
        <v>0</v>
      </c>
      <c r="X2098" s="6" cm="1">
        <f t="array" ref="X2098">IF(T2098 &lt; Rat,1,0)</f>
        <v>0</v>
      </c>
      <c r="Y2098" s="6">
        <f t="shared" si="330"/>
        <v>0</v>
      </c>
      <c r="Z2098" s="6">
        <f t="shared" si="331"/>
        <v>0</v>
      </c>
      <c r="AA2098" s="6">
        <f t="shared" si="332"/>
        <v>0</v>
      </c>
      <c r="AB2098" s="6">
        <f t="shared" si="333"/>
        <v>1</v>
      </c>
    </row>
    <row r="2099" spans="18:28">
      <c r="R2099">
        <v>27</v>
      </c>
      <c r="S2099">
        <v>28</v>
      </c>
      <c r="T2099">
        <v>0.97511375741300599</v>
      </c>
      <c r="U2099">
        <v>1.2073704811241599</v>
      </c>
      <c r="V2099" s="6">
        <f t="shared" si="335"/>
        <v>1</v>
      </c>
      <c r="W2099" s="6">
        <f t="shared" si="329"/>
        <v>1</v>
      </c>
      <c r="X2099" s="6" cm="1">
        <f t="array" ref="X2099">IF(T2099 &lt; Rat,1,0)</f>
        <v>0</v>
      </c>
      <c r="Y2099" s="6">
        <f t="shared" si="330"/>
        <v>0</v>
      </c>
      <c r="Z2099" s="6">
        <f t="shared" si="331"/>
        <v>1</v>
      </c>
      <c r="AA2099" s="6">
        <f t="shared" si="332"/>
        <v>0</v>
      </c>
      <c r="AB2099" s="6">
        <f t="shared" si="333"/>
        <v>0</v>
      </c>
    </row>
    <row r="2100" spans="18:28">
      <c r="R2100">
        <v>25</v>
      </c>
      <c r="S2100">
        <v>22</v>
      </c>
      <c r="T2100">
        <v>0.92074829500075295</v>
      </c>
      <c r="U2100">
        <v>0.84378132195342004</v>
      </c>
      <c r="V2100" s="6">
        <f t="shared" si="335"/>
        <v>-3</v>
      </c>
      <c r="W2100" s="6">
        <f t="shared" si="329"/>
        <v>1</v>
      </c>
      <c r="X2100" s="6" cm="1">
        <f t="array" ref="X2100">IF(T2100 &lt; Rat,1,0)</f>
        <v>0</v>
      </c>
      <c r="Y2100" s="6">
        <f t="shared" si="330"/>
        <v>0</v>
      </c>
      <c r="Z2100" s="6">
        <f t="shared" si="331"/>
        <v>1</v>
      </c>
      <c r="AA2100" s="6">
        <f t="shared" si="332"/>
        <v>0</v>
      </c>
      <c r="AB2100" s="6">
        <f t="shared" si="333"/>
        <v>0</v>
      </c>
    </row>
    <row r="2101" spans="18:28">
      <c r="R2101">
        <v>0</v>
      </c>
      <c r="S2101">
        <v>1</v>
      </c>
      <c r="T2101">
        <v>0.92249991798898701</v>
      </c>
      <c r="U2101">
        <v>1.0989315563975399</v>
      </c>
      <c r="V2101" s="6">
        <f t="shared" si="335"/>
        <v>1</v>
      </c>
      <c r="W2101" s="6">
        <f t="shared" si="329"/>
        <v>1</v>
      </c>
      <c r="X2101" s="6" cm="1">
        <f t="array" ref="X2101">IF(T2101 &lt; Rat,1,0)</f>
        <v>0</v>
      </c>
      <c r="Y2101" s="6">
        <f t="shared" si="330"/>
        <v>0</v>
      </c>
      <c r="Z2101" s="6">
        <f t="shared" si="331"/>
        <v>1</v>
      </c>
      <c r="AA2101" s="6">
        <f t="shared" si="332"/>
        <v>0</v>
      </c>
      <c r="AB2101" s="6">
        <f t="shared" si="333"/>
        <v>0</v>
      </c>
    </row>
    <row r="2102" spans="18:28">
      <c r="R2102">
        <v>145</v>
      </c>
      <c r="S2102">
        <v>131</v>
      </c>
      <c r="T2102">
        <v>0.89480718747601895</v>
      </c>
      <c r="U2102">
        <v>0.86343132032215697</v>
      </c>
      <c r="V2102" s="6">
        <f t="shared" si="335"/>
        <v>-14</v>
      </c>
      <c r="W2102" s="6">
        <f t="shared" si="329"/>
        <v>0</v>
      </c>
      <c r="X2102" s="6" cm="1">
        <f t="array" ref="X2102">IF(T2102 &lt; Rat,1,0)</f>
        <v>0</v>
      </c>
      <c r="Y2102" s="6">
        <f t="shared" si="330"/>
        <v>0</v>
      </c>
      <c r="Z2102" s="6">
        <f t="shared" si="331"/>
        <v>0</v>
      </c>
      <c r="AA2102" s="6">
        <f t="shared" si="332"/>
        <v>0</v>
      </c>
      <c r="AB2102" s="6">
        <f t="shared" si="333"/>
        <v>1</v>
      </c>
    </row>
    <row r="2103" spans="18:28">
      <c r="R2103">
        <v>166</v>
      </c>
      <c r="S2103">
        <v>22</v>
      </c>
      <c r="T2103">
        <v>0.99607841286213405</v>
      </c>
      <c r="U2103">
        <v>0.65159450084100401</v>
      </c>
      <c r="V2103" s="6">
        <f t="shared" si="335"/>
        <v>-144</v>
      </c>
      <c r="W2103" s="6">
        <f t="shared" si="329"/>
        <v>0</v>
      </c>
      <c r="X2103" s="6" cm="1">
        <f t="array" ref="X2103">IF(T2103 &lt; Rat,1,0)</f>
        <v>0</v>
      </c>
      <c r="Y2103" s="6">
        <f t="shared" si="330"/>
        <v>0</v>
      </c>
      <c r="Z2103" s="6">
        <f t="shared" si="331"/>
        <v>0</v>
      </c>
      <c r="AA2103" s="6">
        <f t="shared" si="332"/>
        <v>0</v>
      </c>
      <c r="AB2103" s="6">
        <f t="shared" si="333"/>
        <v>1</v>
      </c>
    </row>
    <row r="2104" spans="18:28">
      <c r="R2104">
        <v>144</v>
      </c>
      <c r="S2104">
        <v>7</v>
      </c>
      <c r="T2104">
        <v>0.854273842658407</v>
      </c>
      <c r="U2104">
        <v>0.71387667669369004</v>
      </c>
      <c r="V2104" s="6">
        <f t="shared" si="335"/>
        <v>-137</v>
      </c>
      <c r="W2104" s="6">
        <f t="shared" si="329"/>
        <v>0</v>
      </c>
      <c r="X2104" s="6" cm="1">
        <f t="array" ref="X2104">IF(T2104 &lt; Rat,1,0)</f>
        <v>0</v>
      </c>
      <c r="Y2104" s="6">
        <f t="shared" si="330"/>
        <v>0</v>
      </c>
      <c r="Z2104" s="6">
        <f t="shared" si="331"/>
        <v>0</v>
      </c>
      <c r="AA2104" s="6">
        <f t="shared" si="332"/>
        <v>0</v>
      </c>
      <c r="AB2104" s="6">
        <f t="shared" si="333"/>
        <v>1</v>
      </c>
    </row>
    <row r="2105" spans="18:28">
      <c r="R2105">
        <v>15</v>
      </c>
      <c r="S2105">
        <v>16</v>
      </c>
      <c r="T2105">
        <v>0.85323885317404302</v>
      </c>
      <c r="U2105">
        <v>0.51801876185993601</v>
      </c>
      <c r="V2105" s="6">
        <f t="shared" si="335"/>
        <v>1</v>
      </c>
      <c r="W2105" s="6">
        <f t="shared" si="329"/>
        <v>1</v>
      </c>
      <c r="X2105" s="6" cm="1">
        <f t="array" ref="X2105">IF(T2105 &lt; Rat,1,0)</f>
        <v>0</v>
      </c>
      <c r="Y2105" s="6">
        <f t="shared" si="330"/>
        <v>0</v>
      </c>
      <c r="Z2105" s="6">
        <f t="shared" si="331"/>
        <v>1</v>
      </c>
      <c r="AA2105" s="6">
        <f t="shared" si="332"/>
        <v>0</v>
      </c>
      <c r="AB2105" s="6">
        <f t="shared" si="333"/>
        <v>0</v>
      </c>
    </row>
    <row r="2106" spans="18:28">
      <c r="R2106">
        <v>35</v>
      </c>
      <c r="S2106">
        <v>41</v>
      </c>
      <c r="T2106">
        <v>0.95108084441571406</v>
      </c>
      <c r="U2106">
        <v>0.54211460574158798</v>
      </c>
      <c r="V2106" s="6">
        <f t="shared" si="335"/>
        <v>6</v>
      </c>
      <c r="W2106" s="6">
        <f t="shared" si="329"/>
        <v>0</v>
      </c>
      <c r="X2106" s="6" cm="1">
        <f t="array" ref="X2106">IF(T2106 &lt; Rat,1,0)</f>
        <v>0</v>
      </c>
      <c r="Y2106" s="6">
        <f t="shared" si="330"/>
        <v>0</v>
      </c>
      <c r="Z2106" s="6">
        <f t="shared" si="331"/>
        <v>0</v>
      </c>
      <c r="AA2106" s="6">
        <f t="shared" si="332"/>
        <v>0</v>
      </c>
      <c r="AB2106" s="6">
        <f t="shared" si="333"/>
        <v>1</v>
      </c>
    </row>
    <row r="2107" spans="18:28">
      <c r="R2107">
        <v>44</v>
      </c>
      <c r="S2107">
        <v>130</v>
      </c>
      <c r="T2107">
        <v>0.88777452812025603</v>
      </c>
      <c r="U2107">
        <v>0.35243470757267198</v>
      </c>
      <c r="V2107" s="6">
        <f t="shared" si="335"/>
        <v>86</v>
      </c>
      <c r="W2107" s="6">
        <f t="shared" si="329"/>
        <v>0</v>
      </c>
      <c r="X2107" s="6" cm="1">
        <f t="array" ref="X2107">IF(T2107 &lt; Rat,1,0)</f>
        <v>0</v>
      </c>
      <c r="Y2107" s="6">
        <f t="shared" si="330"/>
        <v>0</v>
      </c>
      <c r="Z2107" s="6">
        <f t="shared" si="331"/>
        <v>0</v>
      </c>
      <c r="AA2107" s="6">
        <f t="shared" si="332"/>
        <v>0</v>
      </c>
      <c r="AB2107" s="6">
        <f t="shared" si="333"/>
        <v>1</v>
      </c>
    </row>
    <row r="2108" spans="18:28">
      <c r="R2108">
        <v>85</v>
      </c>
      <c r="S2108">
        <v>102</v>
      </c>
      <c r="T2108">
        <v>0.998530369769288</v>
      </c>
      <c r="U2108">
        <v>1.20146729836822</v>
      </c>
      <c r="V2108" s="6">
        <f t="shared" si="335"/>
        <v>17</v>
      </c>
      <c r="W2108" s="6">
        <f t="shared" si="329"/>
        <v>0</v>
      </c>
      <c r="X2108" s="6" cm="1">
        <f t="array" ref="X2108">IF(T2108 &lt; Rat,1,0)</f>
        <v>0</v>
      </c>
      <c r="Y2108" s="6">
        <f t="shared" si="330"/>
        <v>0</v>
      </c>
      <c r="Z2108" s="6">
        <f t="shared" si="331"/>
        <v>0</v>
      </c>
      <c r="AA2108" s="6">
        <f t="shared" si="332"/>
        <v>0</v>
      </c>
      <c r="AB2108" s="6">
        <f t="shared" si="333"/>
        <v>1</v>
      </c>
    </row>
    <row r="2109" spans="18:28">
      <c r="R2109">
        <v>37</v>
      </c>
      <c r="S2109">
        <v>36</v>
      </c>
      <c r="T2109">
        <v>0.77684571300103999</v>
      </c>
      <c r="U2109">
        <v>0.61566337907773105</v>
      </c>
      <c r="V2109" s="6">
        <f t="shared" si="335"/>
        <v>-1</v>
      </c>
      <c r="W2109" s="6">
        <f t="shared" si="329"/>
        <v>1</v>
      </c>
      <c r="X2109" s="6" cm="1">
        <f t="array" ref="X2109">IF(T2109 &lt; Rat,1,0)</f>
        <v>0</v>
      </c>
      <c r="Y2109" s="6">
        <f t="shared" si="330"/>
        <v>0</v>
      </c>
      <c r="Z2109" s="6">
        <f t="shared" si="331"/>
        <v>1</v>
      </c>
      <c r="AA2109" s="6">
        <f t="shared" si="332"/>
        <v>0</v>
      </c>
      <c r="AB2109" s="6">
        <f t="shared" si="333"/>
        <v>0</v>
      </c>
    </row>
    <row r="2110" spans="18:28">
      <c r="R2110">
        <v>175</v>
      </c>
      <c r="S2110">
        <v>176</v>
      </c>
      <c r="T2110">
        <v>0.939156681376767</v>
      </c>
      <c r="U2110">
        <v>1.0626389517891</v>
      </c>
      <c r="V2110" s="6">
        <f t="shared" si="335"/>
        <v>1</v>
      </c>
      <c r="W2110" s="6">
        <f t="shared" si="329"/>
        <v>1</v>
      </c>
      <c r="X2110" s="6" cm="1">
        <f t="array" ref="X2110">IF(T2110 &lt; Rat,1,0)</f>
        <v>0</v>
      </c>
      <c r="Y2110" s="6">
        <f t="shared" si="330"/>
        <v>0</v>
      </c>
      <c r="Z2110" s="6">
        <f t="shared" si="331"/>
        <v>1</v>
      </c>
      <c r="AA2110" s="6">
        <f t="shared" si="332"/>
        <v>0</v>
      </c>
      <c r="AB2110" s="6">
        <f t="shared" si="333"/>
        <v>0</v>
      </c>
    </row>
    <row r="2111" spans="18:28">
      <c r="R2111">
        <v>125</v>
      </c>
      <c r="S2111">
        <v>123</v>
      </c>
      <c r="T2111">
        <v>0.86035629775636102</v>
      </c>
      <c r="U2111">
        <v>0.98753118920817895</v>
      </c>
      <c r="V2111" s="6">
        <f t="shared" si="335"/>
        <v>-2</v>
      </c>
      <c r="W2111" s="6">
        <f t="shared" si="329"/>
        <v>1</v>
      </c>
      <c r="X2111" s="6" cm="1">
        <f t="array" ref="X2111">IF(T2111 &lt; Rat,1,0)</f>
        <v>0</v>
      </c>
      <c r="Y2111" s="6">
        <f t="shared" si="330"/>
        <v>0</v>
      </c>
      <c r="Z2111" s="6">
        <f t="shared" si="331"/>
        <v>1</v>
      </c>
      <c r="AA2111" s="6">
        <f t="shared" si="332"/>
        <v>0</v>
      </c>
      <c r="AB2111" s="6">
        <f t="shared" si="333"/>
        <v>0</v>
      </c>
    </row>
    <row r="2112" spans="18:28">
      <c r="R2112">
        <v>176</v>
      </c>
      <c r="S2112">
        <v>177</v>
      </c>
      <c r="T2112">
        <v>0.907086166445641</v>
      </c>
      <c r="U2112">
        <v>0.94250779447127997</v>
      </c>
      <c r="V2112" s="6">
        <f t="shared" si="335"/>
        <v>1</v>
      </c>
      <c r="W2112" s="6">
        <f t="shared" si="329"/>
        <v>1</v>
      </c>
      <c r="X2112" s="6" cm="1">
        <f t="array" ref="X2112">IF(T2112 &lt; Rat,1,0)</f>
        <v>0</v>
      </c>
      <c r="Y2112" s="6">
        <f t="shared" si="330"/>
        <v>0</v>
      </c>
      <c r="Z2112" s="6">
        <f t="shared" si="331"/>
        <v>1</v>
      </c>
      <c r="AA2112" s="6">
        <f t="shared" si="332"/>
        <v>0</v>
      </c>
      <c r="AB2112" s="6">
        <f t="shared" si="333"/>
        <v>0</v>
      </c>
    </row>
    <row r="2113" spans="18:28">
      <c r="R2113">
        <v>76</v>
      </c>
      <c r="S2113">
        <v>65</v>
      </c>
      <c r="T2113">
        <v>0.96938881929385501</v>
      </c>
      <c r="U2113">
        <v>0.94952186005107098</v>
      </c>
      <c r="V2113" s="6">
        <f t="shared" si="335"/>
        <v>-11</v>
      </c>
      <c r="W2113" s="6">
        <f t="shared" si="329"/>
        <v>0</v>
      </c>
      <c r="X2113" s="6" cm="1">
        <f t="array" ref="X2113">IF(T2113 &lt; Rat,1,0)</f>
        <v>0</v>
      </c>
      <c r="Y2113" s="6">
        <f t="shared" si="330"/>
        <v>0</v>
      </c>
      <c r="Z2113" s="6">
        <f t="shared" si="331"/>
        <v>0</v>
      </c>
      <c r="AA2113" s="6">
        <f t="shared" si="332"/>
        <v>0</v>
      </c>
      <c r="AB2113" s="6">
        <f t="shared" si="333"/>
        <v>1</v>
      </c>
    </row>
    <row r="2114" spans="18:28">
      <c r="R2114">
        <v>30</v>
      </c>
      <c r="S2114">
        <v>163</v>
      </c>
      <c r="T2114">
        <v>0.95024088266996298</v>
      </c>
      <c r="U2114">
        <v>0.28243177516420798</v>
      </c>
      <c r="V2114" s="6">
        <f t="shared" si="335"/>
        <v>133</v>
      </c>
      <c r="W2114" s="6">
        <f t="shared" si="329"/>
        <v>0</v>
      </c>
      <c r="X2114" s="6" cm="1">
        <f t="array" ref="X2114">IF(T2114 &lt; Rat,1,0)</f>
        <v>0</v>
      </c>
      <c r="Y2114" s="6">
        <f t="shared" si="330"/>
        <v>0</v>
      </c>
      <c r="Z2114" s="6">
        <f t="shared" si="331"/>
        <v>0</v>
      </c>
      <c r="AA2114" s="6">
        <f t="shared" si="332"/>
        <v>0</v>
      </c>
      <c r="AB2114" s="6">
        <f t="shared" si="333"/>
        <v>1</v>
      </c>
    </row>
    <row r="2115" spans="18:28">
      <c r="R2115">
        <v>191</v>
      </c>
      <c r="S2115">
        <v>90</v>
      </c>
      <c r="T2115">
        <v>0.98385690150957805</v>
      </c>
      <c r="U2115">
        <v>0.34289727852426899</v>
      </c>
      <c r="V2115" s="6">
        <f t="shared" si="335"/>
        <v>-101</v>
      </c>
      <c r="W2115" s="6">
        <f t="shared" si="329"/>
        <v>0</v>
      </c>
      <c r="X2115" s="6" cm="1">
        <f t="array" ref="X2115">IF(T2115 &lt; Rat,1,0)</f>
        <v>0</v>
      </c>
      <c r="Y2115" s="6">
        <f t="shared" si="330"/>
        <v>0</v>
      </c>
      <c r="Z2115" s="6">
        <f t="shared" si="331"/>
        <v>0</v>
      </c>
      <c r="AA2115" s="6">
        <f t="shared" si="332"/>
        <v>0</v>
      </c>
      <c r="AB2115" s="6">
        <f t="shared" si="333"/>
        <v>1</v>
      </c>
    </row>
    <row r="2116" spans="18:28">
      <c r="R2116">
        <v>95</v>
      </c>
      <c r="S2116">
        <v>95</v>
      </c>
      <c r="T2116">
        <v>0.978959003294397</v>
      </c>
      <c r="U2116">
        <v>1.1296366381648899</v>
      </c>
      <c r="V2116" s="6">
        <f t="shared" si="335"/>
        <v>0</v>
      </c>
      <c r="W2116" s="6">
        <f t="shared" si="329"/>
        <v>1</v>
      </c>
      <c r="X2116" s="6" cm="1">
        <f t="array" ref="X2116">IF(T2116 &lt; Rat,1,0)</f>
        <v>0</v>
      </c>
      <c r="Y2116" s="6">
        <f t="shared" si="330"/>
        <v>0</v>
      </c>
      <c r="Z2116" s="6">
        <f t="shared" si="331"/>
        <v>1</v>
      </c>
      <c r="AA2116" s="6">
        <f t="shared" si="332"/>
        <v>0</v>
      </c>
      <c r="AB2116" s="6">
        <f t="shared" si="333"/>
        <v>0</v>
      </c>
    </row>
    <row r="2117" spans="18:28">
      <c r="R2117">
        <v>167</v>
      </c>
      <c r="S2117">
        <v>175</v>
      </c>
      <c r="T2117">
        <v>0.96317132240901004</v>
      </c>
      <c r="U2117">
        <v>0.65469061991501598</v>
      </c>
      <c r="V2117" s="6">
        <f t="shared" si="335"/>
        <v>8</v>
      </c>
      <c r="W2117" s="6">
        <f t="shared" ref="W2117:W2180" si="336">IF(AND(V2117&gt;-4,V2117&lt;4),1,0)</f>
        <v>0</v>
      </c>
      <c r="X2117" s="6" cm="1">
        <f t="array" ref="X2117">IF(T2117 &lt; Rat,1,0)</f>
        <v>0</v>
      </c>
      <c r="Y2117" s="6">
        <f t="shared" ref="Y2117:Y2180" si="337">IF(AND(X2117=1,W2117=1),1,0)</f>
        <v>0</v>
      </c>
      <c r="Z2117" s="6">
        <f t="shared" ref="Z2117:Z2180" si="338">IF(AND(W2117=1,X2117=0),1,0)</f>
        <v>0</v>
      </c>
      <c r="AA2117" s="6">
        <f t="shared" ref="AA2117:AA2180" si="339">IF(AND(W2117=0,X2117=1),1,0)</f>
        <v>0</v>
      </c>
      <c r="AB2117" s="6">
        <f t="shared" ref="AB2117:AB2180" si="340">IF(AND(X2117=0,W2117=0),1,0)</f>
        <v>1</v>
      </c>
    </row>
    <row r="2118" spans="18:28">
      <c r="R2118">
        <v>96</v>
      </c>
      <c r="S2118">
        <v>96</v>
      </c>
      <c r="T2118">
        <v>0.80769641978143403</v>
      </c>
      <c r="U2118">
        <v>0.84788131688005597</v>
      </c>
      <c r="V2118" s="6">
        <f t="shared" si="335"/>
        <v>0</v>
      </c>
      <c r="W2118" s="6">
        <f t="shared" si="336"/>
        <v>1</v>
      </c>
      <c r="X2118" s="6" cm="1">
        <f t="array" ref="X2118">IF(T2118 &lt; Rat,1,0)</f>
        <v>0</v>
      </c>
      <c r="Y2118" s="6">
        <f t="shared" si="337"/>
        <v>0</v>
      </c>
      <c r="Z2118" s="6">
        <f t="shared" si="338"/>
        <v>1</v>
      </c>
      <c r="AA2118" s="6">
        <f t="shared" si="339"/>
        <v>0</v>
      </c>
      <c r="AB2118" s="6">
        <f t="shared" si="340"/>
        <v>0</v>
      </c>
    </row>
    <row r="2119" spans="18:28">
      <c r="R2119">
        <v>8</v>
      </c>
      <c r="S2119">
        <v>8</v>
      </c>
      <c r="T2119">
        <v>0.74885985381051801</v>
      </c>
      <c r="U2119">
        <v>1.85346375457432</v>
      </c>
      <c r="V2119" s="6">
        <f t="shared" si="335"/>
        <v>0</v>
      </c>
      <c r="W2119" s="6">
        <f t="shared" si="336"/>
        <v>1</v>
      </c>
      <c r="X2119" s="6" cm="1">
        <f t="array" ref="X2119">IF(T2119 &lt; Rat,1,0)</f>
        <v>0</v>
      </c>
      <c r="Y2119" s="6">
        <f t="shared" si="337"/>
        <v>0</v>
      </c>
      <c r="Z2119" s="6">
        <f t="shared" si="338"/>
        <v>1</v>
      </c>
      <c r="AA2119" s="6">
        <f t="shared" si="339"/>
        <v>0</v>
      </c>
      <c r="AB2119" s="6">
        <f t="shared" si="340"/>
        <v>0</v>
      </c>
    </row>
    <row r="2120" spans="18:28">
      <c r="R2120">
        <v>194</v>
      </c>
      <c r="S2120">
        <v>193</v>
      </c>
      <c r="T2120">
        <v>0.74547933860645899</v>
      </c>
      <c r="U2120">
        <v>0.757998443032324</v>
      </c>
      <c r="V2120" s="6">
        <f t="shared" ref="V2120:V2151" si="341">S2120-R2120</f>
        <v>-1</v>
      </c>
      <c r="W2120" s="6">
        <f t="shared" si="336"/>
        <v>1</v>
      </c>
      <c r="X2120" s="6" cm="1">
        <f t="array" ref="X2120">IF(T2120 &lt; Rat,1,0)</f>
        <v>0</v>
      </c>
      <c r="Y2120" s="6">
        <f t="shared" si="337"/>
        <v>0</v>
      </c>
      <c r="Z2120" s="6">
        <f t="shared" si="338"/>
        <v>1</v>
      </c>
      <c r="AA2120" s="6">
        <f t="shared" si="339"/>
        <v>0</v>
      </c>
      <c r="AB2120" s="6">
        <f t="shared" si="340"/>
        <v>0</v>
      </c>
    </row>
    <row r="2121" spans="18:28">
      <c r="R2121">
        <v>41</v>
      </c>
      <c r="S2121">
        <v>41</v>
      </c>
      <c r="T2121">
        <v>0.88320320380959605</v>
      </c>
      <c r="U2121">
        <v>0.95499555742951503</v>
      </c>
      <c r="V2121" s="6">
        <f t="shared" si="341"/>
        <v>0</v>
      </c>
      <c r="W2121" s="6">
        <f t="shared" si="336"/>
        <v>1</v>
      </c>
      <c r="X2121" s="6" cm="1">
        <f t="array" ref="X2121">IF(T2121 &lt; Rat,1,0)</f>
        <v>0</v>
      </c>
      <c r="Y2121" s="6">
        <f t="shared" si="337"/>
        <v>0</v>
      </c>
      <c r="Z2121" s="6">
        <f t="shared" si="338"/>
        <v>1</v>
      </c>
      <c r="AA2121" s="6">
        <f t="shared" si="339"/>
        <v>0</v>
      </c>
      <c r="AB2121" s="6">
        <f t="shared" si="340"/>
        <v>0</v>
      </c>
    </row>
    <row r="2122" spans="18:28">
      <c r="R2122">
        <v>143</v>
      </c>
      <c r="S2122">
        <v>93</v>
      </c>
      <c r="T2122">
        <v>0.89508752135720904</v>
      </c>
      <c r="U2122">
        <v>0.74538687770166601</v>
      </c>
      <c r="V2122" s="6">
        <f t="shared" si="341"/>
        <v>-50</v>
      </c>
      <c r="W2122" s="6">
        <f t="shared" si="336"/>
        <v>0</v>
      </c>
      <c r="X2122" s="6" cm="1">
        <f t="array" ref="X2122">IF(T2122 &lt; Rat,1,0)</f>
        <v>0</v>
      </c>
      <c r="Y2122" s="6">
        <f t="shared" si="337"/>
        <v>0</v>
      </c>
      <c r="Z2122" s="6">
        <f t="shared" si="338"/>
        <v>0</v>
      </c>
      <c r="AA2122" s="6">
        <f t="shared" si="339"/>
        <v>0</v>
      </c>
      <c r="AB2122" s="6">
        <f t="shared" si="340"/>
        <v>1</v>
      </c>
    </row>
    <row r="2123" spans="18:28">
      <c r="R2123">
        <v>81</v>
      </c>
      <c r="S2123">
        <v>80</v>
      </c>
      <c r="T2123">
        <v>0.69032835599451103</v>
      </c>
      <c r="U2123">
        <v>0.60261009332153703</v>
      </c>
      <c r="V2123" s="6">
        <f t="shared" si="341"/>
        <v>-1</v>
      </c>
      <c r="W2123" s="6">
        <f t="shared" si="336"/>
        <v>1</v>
      </c>
      <c r="X2123" s="6" cm="1">
        <f t="array" ref="X2123">IF(T2123 &lt; Rat,1,0)</f>
        <v>1</v>
      </c>
      <c r="Y2123" s="6">
        <f t="shared" si="337"/>
        <v>1</v>
      </c>
      <c r="Z2123" s="6">
        <f t="shared" si="338"/>
        <v>0</v>
      </c>
      <c r="AA2123" s="6">
        <f t="shared" si="339"/>
        <v>0</v>
      </c>
      <c r="AB2123" s="6">
        <f t="shared" si="340"/>
        <v>0</v>
      </c>
    </row>
    <row r="2124" spans="18:28">
      <c r="R2124">
        <v>67</v>
      </c>
      <c r="S2124">
        <v>65</v>
      </c>
      <c r="T2124">
        <v>0.92668985913385105</v>
      </c>
      <c r="U2124">
        <v>0.317619184941698</v>
      </c>
      <c r="V2124" s="6">
        <f t="shared" si="341"/>
        <v>-2</v>
      </c>
      <c r="W2124" s="6">
        <f t="shared" si="336"/>
        <v>1</v>
      </c>
      <c r="X2124" s="6" cm="1">
        <f t="array" ref="X2124">IF(T2124 &lt; Rat,1,0)</f>
        <v>0</v>
      </c>
      <c r="Y2124" s="6">
        <f t="shared" si="337"/>
        <v>0</v>
      </c>
      <c r="Z2124" s="6">
        <f t="shared" si="338"/>
        <v>1</v>
      </c>
      <c r="AA2124" s="6">
        <f t="shared" si="339"/>
        <v>0</v>
      </c>
      <c r="AB2124" s="6">
        <f t="shared" si="340"/>
        <v>0</v>
      </c>
    </row>
    <row r="2125" spans="18:28">
      <c r="R2125">
        <v>120</v>
      </c>
      <c r="S2125">
        <v>121</v>
      </c>
      <c r="T2125">
        <v>0.97312788950114004</v>
      </c>
      <c r="U2125">
        <v>1.6310465992922001</v>
      </c>
      <c r="V2125" s="6">
        <f t="shared" si="341"/>
        <v>1</v>
      </c>
      <c r="W2125" s="6">
        <f t="shared" si="336"/>
        <v>1</v>
      </c>
      <c r="X2125" s="6" cm="1">
        <f t="array" ref="X2125">IF(T2125 &lt; Rat,1,0)</f>
        <v>0</v>
      </c>
      <c r="Y2125" s="6">
        <f t="shared" si="337"/>
        <v>0</v>
      </c>
      <c r="Z2125" s="6">
        <f t="shared" si="338"/>
        <v>1</v>
      </c>
      <c r="AA2125" s="6">
        <f t="shared" si="339"/>
        <v>0</v>
      </c>
      <c r="AB2125" s="6">
        <f t="shared" si="340"/>
        <v>0</v>
      </c>
    </row>
    <row r="2126" spans="18:28">
      <c r="R2126">
        <v>73</v>
      </c>
      <c r="S2126">
        <v>75</v>
      </c>
      <c r="T2126">
        <v>0.96779529143143705</v>
      </c>
      <c r="U2126">
        <v>1.6021180183817401</v>
      </c>
      <c r="V2126" s="6">
        <f t="shared" si="341"/>
        <v>2</v>
      </c>
      <c r="W2126" s="6">
        <f t="shared" si="336"/>
        <v>1</v>
      </c>
      <c r="X2126" s="6" cm="1">
        <f t="array" ref="X2126">IF(T2126 &lt; Rat,1,0)</f>
        <v>0</v>
      </c>
      <c r="Y2126" s="6">
        <f t="shared" si="337"/>
        <v>0</v>
      </c>
      <c r="Z2126" s="6">
        <f t="shared" si="338"/>
        <v>1</v>
      </c>
      <c r="AA2126" s="6">
        <f t="shared" si="339"/>
        <v>0</v>
      </c>
      <c r="AB2126" s="6">
        <f t="shared" si="340"/>
        <v>0</v>
      </c>
    </row>
    <row r="2127" spans="18:28">
      <c r="R2127">
        <v>82</v>
      </c>
      <c r="S2127">
        <v>83</v>
      </c>
      <c r="T2127">
        <v>0.79931072899395195</v>
      </c>
      <c r="U2127">
        <v>0.99913785078416195</v>
      </c>
      <c r="V2127" s="6">
        <f t="shared" si="341"/>
        <v>1</v>
      </c>
      <c r="W2127" s="6">
        <f t="shared" si="336"/>
        <v>1</v>
      </c>
      <c r="X2127" s="6" cm="1">
        <f t="array" ref="X2127">IF(T2127 &lt; Rat,1,0)</f>
        <v>0</v>
      </c>
      <c r="Y2127" s="6">
        <f t="shared" si="337"/>
        <v>0</v>
      </c>
      <c r="Z2127" s="6">
        <f t="shared" si="338"/>
        <v>1</v>
      </c>
      <c r="AA2127" s="6">
        <f t="shared" si="339"/>
        <v>0</v>
      </c>
      <c r="AB2127" s="6">
        <f t="shared" si="340"/>
        <v>0</v>
      </c>
    </row>
    <row r="2128" spans="18:28">
      <c r="R2128">
        <v>102</v>
      </c>
      <c r="S2128">
        <v>102</v>
      </c>
      <c r="T2128">
        <v>0.73907560186073795</v>
      </c>
      <c r="U2128">
        <v>0.66415832487390303</v>
      </c>
      <c r="V2128" s="6">
        <f t="shared" si="341"/>
        <v>0</v>
      </c>
      <c r="W2128" s="6">
        <f t="shared" si="336"/>
        <v>1</v>
      </c>
      <c r="X2128" s="6" cm="1">
        <f t="array" ref="X2128">IF(T2128 &lt; Rat,1,0)</f>
        <v>1</v>
      </c>
      <c r="Y2128" s="6">
        <f t="shared" si="337"/>
        <v>1</v>
      </c>
      <c r="Z2128" s="6">
        <f t="shared" si="338"/>
        <v>0</v>
      </c>
      <c r="AA2128" s="6">
        <f t="shared" si="339"/>
        <v>0</v>
      </c>
      <c r="AB2128" s="6">
        <f t="shared" si="340"/>
        <v>0</v>
      </c>
    </row>
    <row r="2129" spans="18:28">
      <c r="R2129">
        <v>18</v>
      </c>
      <c r="S2129">
        <v>12</v>
      </c>
      <c r="T2129">
        <v>0.96830800714420096</v>
      </c>
      <c r="U2129">
        <v>0.73466473111063102</v>
      </c>
      <c r="V2129" s="6">
        <f t="shared" si="341"/>
        <v>-6</v>
      </c>
      <c r="W2129" s="6">
        <f t="shared" si="336"/>
        <v>0</v>
      </c>
      <c r="X2129" s="6" cm="1">
        <f t="array" ref="X2129">IF(T2129 &lt; Rat,1,0)</f>
        <v>0</v>
      </c>
      <c r="Y2129" s="6">
        <f t="shared" si="337"/>
        <v>0</v>
      </c>
      <c r="Z2129" s="6">
        <f t="shared" si="338"/>
        <v>0</v>
      </c>
      <c r="AA2129" s="6">
        <f t="shared" si="339"/>
        <v>0</v>
      </c>
      <c r="AB2129" s="6">
        <f t="shared" si="340"/>
        <v>1</v>
      </c>
    </row>
    <row r="2130" spans="18:28">
      <c r="R2130">
        <v>199</v>
      </c>
      <c r="S2130">
        <v>199</v>
      </c>
      <c r="T2130">
        <v>0.48532265430500698</v>
      </c>
      <c r="U2130">
        <v>2.2414673650796502</v>
      </c>
      <c r="V2130" s="6">
        <f t="shared" si="341"/>
        <v>0</v>
      </c>
      <c r="W2130" s="6">
        <f t="shared" si="336"/>
        <v>1</v>
      </c>
      <c r="X2130" s="6" cm="1">
        <f t="array" ref="X2130">IF(T2130 &lt; Rat,1,0)</f>
        <v>1</v>
      </c>
      <c r="Y2130" s="6">
        <f t="shared" si="337"/>
        <v>1</v>
      </c>
      <c r="Z2130" s="6">
        <f t="shared" si="338"/>
        <v>0</v>
      </c>
      <c r="AA2130" s="6">
        <f t="shared" si="339"/>
        <v>0</v>
      </c>
      <c r="AB2130" s="6">
        <f t="shared" si="340"/>
        <v>0</v>
      </c>
    </row>
    <row r="2131" spans="18:28">
      <c r="R2131">
        <v>140</v>
      </c>
      <c r="S2131">
        <v>86</v>
      </c>
      <c r="T2131">
        <v>0.99948505229636997</v>
      </c>
      <c r="U2131">
        <v>0.82302482530461696</v>
      </c>
      <c r="V2131" s="6">
        <f t="shared" si="341"/>
        <v>-54</v>
      </c>
      <c r="W2131" s="6">
        <f t="shared" si="336"/>
        <v>0</v>
      </c>
      <c r="X2131" s="6" cm="1">
        <f t="array" ref="X2131">IF(T2131 &lt; Rat,1,0)</f>
        <v>0</v>
      </c>
      <c r="Y2131" s="6">
        <f t="shared" si="337"/>
        <v>0</v>
      </c>
      <c r="Z2131" s="6">
        <f t="shared" si="338"/>
        <v>0</v>
      </c>
      <c r="AA2131" s="6">
        <f t="shared" si="339"/>
        <v>0</v>
      </c>
      <c r="AB2131" s="6">
        <f t="shared" si="340"/>
        <v>1</v>
      </c>
    </row>
    <row r="2132" spans="18:28">
      <c r="R2132">
        <v>172</v>
      </c>
      <c r="S2132">
        <v>175</v>
      </c>
      <c r="T2132">
        <v>0.99294276509483204</v>
      </c>
      <c r="U2132">
        <v>1.18381708948195</v>
      </c>
      <c r="V2132" s="6">
        <f t="shared" si="341"/>
        <v>3</v>
      </c>
      <c r="W2132" s="6">
        <f t="shared" si="336"/>
        <v>1</v>
      </c>
      <c r="X2132" s="6" cm="1">
        <f t="array" ref="X2132">IF(T2132 &lt; Rat,1,0)</f>
        <v>0</v>
      </c>
      <c r="Y2132" s="6">
        <f t="shared" si="337"/>
        <v>0</v>
      </c>
      <c r="Z2132" s="6">
        <f t="shared" si="338"/>
        <v>1</v>
      </c>
      <c r="AA2132" s="6">
        <f t="shared" si="339"/>
        <v>0</v>
      </c>
      <c r="AB2132" s="6">
        <f t="shared" si="340"/>
        <v>0</v>
      </c>
    </row>
    <row r="2133" spans="18:28">
      <c r="R2133">
        <v>128</v>
      </c>
      <c r="S2133">
        <v>128</v>
      </c>
      <c r="T2133">
        <v>0.89756813856806905</v>
      </c>
      <c r="U2133">
        <v>0.99315524895261798</v>
      </c>
      <c r="V2133" s="6">
        <f t="shared" si="341"/>
        <v>0</v>
      </c>
      <c r="W2133" s="6">
        <f t="shared" si="336"/>
        <v>1</v>
      </c>
      <c r="X2133" s="6" cm="1">
        <f t="array" ref="X2133">IF(T2133 &lt; Rat,1,0)</f>
        <v>0</v>
      </c>
      <c r="Y2133" s="6">
        <f t="shared" si="337"/>
        <v>0</v>
      </c>
      <c r="Z2133" s="6">
        <f t="shared" si="338"/>
        <v>1</v>
      </c>
      <c r="AA2133" s="6">
        <f t="shared" si="339"/>
        <v>0</v>
      </c>
      <c r="AB2133" s="6">
        <f t="shared" si="340"/>
        <v>0</v>
      </c>
    </row>
    <row r="2134" spans="18:28">
      <c r="R2134">
        <v>181</v>
      </c>
      <c r="S2134">
        <v>183</v>
      </c>
      <c r="T2134">
        <v>0.94876318272040305</v>
      </c>
      <c r="U2134">
        <v>0.78646644123863096</v>
      </c>
      <c r="V2134" s="6">
        <f t="shared" si="341"/>
        <v>2</v>
      </c>
      <c r="W2134" s="6">
        <f t="shared" si="336"/>
        <v>1</v>
      </c>
      <c r="X2134" s="6" cm="1">
        <f t="array" ref="X2134">IF(T2134 &lt; Rat,1,0)</f>
        <v>0</v>
      </c>
      <c r="Y2134" s="6">
        <f t="shared" si="337"/>
        <v>0</v>
      </c>
      <c r="Z2134" s="6">
        <f t="shared" si="338"/>
        <v>1</v>
      </c>
      <c r="AA2134" s="6">
        <f t="shared" si="339"/>
        <v>0</v>
      </c>
      <c r="AB2134" s="6">
        <f t="shared" si="340"/>
        <v>0</v>
      </c>
    </row>
    <row r="2135" spans="18:28">
      <c r="R2135">
        <v>23</v>
      </c>
      <c r="S2135">
        <v>23</v>
      </c>
      <c r="T2135">
        <v>0.80768614671399097</v>
      </c>
      <c r="U2135">
        <v>1.03891086838988</v>
      </c>
      <c r="V2135" s="6">
        <f t="shared" si="341"/>
        <v>0</v>
      </c>
      <c r="W2135" s="6">
        <f t="shared" si="336"/>
        <v>1</v>
      </c>
      <c r="X2135" s="6" cm="1">
        <f t="array" ref="X2135">IF(T2135 &lt; Rat,1,0)</f>
        <v>0</v>
      </c>
      <c r="Y2135" s="6">
        <f t="shared" si="337"/>
        <v>0</v>
      </c>
      <c r="Z2135" s="6">
        <f t="shared" si="338"/>
        <v>1</v>
      </c>
      <c r="AA2135" s="6">
        <f t="shared" si="339"/>
        <v>0</v>
      </c>
      <c r="AB2135" s="6">
        <f t="shared" si="340"/>
        <v>0</v>
      </c>
    </row>
    <row r="2136" spans="18:28">
      <c r="R2136">
        <v>59</v>
      </c>
      <c r="S2136">
        <v>55</v>
      </c>
      <c r="T2136">
        <v>0.82552456179400702</v>
      </c>
      <c r="U2136">
        <v>1.11322457395048</v>
      </c>
      <c r="V2136" s="6">
        <f t="shared" si="341"/>
        <v>-4</v>
      </c>
      <c r="W2136" s="6">
        <f t="shared" si="336"/>
        <v>0</v>
      </c>
      <c r="X2136" s="6" cm="1">
        <f t="array" ref="X2136">IF(T2136 &lt; Rat,1,0)</f>
        <v>0</v>
      </c>
      <c r="Y2136" s="6">
        <f t="shared" si="337"/>
        <v>0</v>
      </c>
      <c r="Z2136" s="6">
        <f t="shared" si="338"/>
        <v>0</v>
      </c>
      <c r="AA2136" s="6">
        <f t="shared" si="339"/>
        <v>0</v>
      </c>
      <c r="AB2136" s="6">
        <f t="shared" si="340"/>
        <v>1</v>
      </c>
    </row>
    <row r="2137" spans="18:28">
      <c r="R2137">
        <v>69</v>
      </c>
      <c r="S2137">
        <v>70</v>
      </c>
      <c r="T2137">
        <v>0.77310944413982796</v>
      </c>
      <c r="U2137">
        <v>0.36968222819625501</v>
      </c>
      <c r="V2137" s="6">
        <f t="shared" si="341"/>
        <v>1</v>
      </c>
      <c r="W2137" s="6">
        <f t="shared" si="336"/>
        <v>1</v>
      </c>
      <c r="X2137" s="6" cm="1">
        <f t="array" ref="X2137">IF(T2137 &lt; Rat,1,0)</f>
        <v>0</v>
      </c>
      <c r="Y2137" s="6">
        <f t="shared" si="337"/>
        <v>0</v>
      </c>
      <c r="Z2137" s="6">
        <f t="shared" si="338"/>
        <v>1</v>
      </c>
      <c r="AA2137" s="6">
        <f t="shared" si="339"/>
        <v>0</v>
      </c>
      <c r="AB2137" s="6">
        <f t="shared" si="340"/>
        <v>0</v>
      </c>
    </row>
    <row r="2138" spans="18:28">
      <c r="R2138">
        <v>13</v>
      </c>
      <c r="S2138">
        <v>16</v>
      </c>
      <c r="T2138">
        <v>0.77321293979190198</v>
      </c>
      <c r="U2138">
        <v>0.91108008779326299</v>
      </c>
      <c r="V2138" s="6">
        <f t="shared" si="341"/>
        <v>3</v>
      </c>
      <c r="W2138" s="6">
        <f t="shared" si="336"/>
        <v>1</v>
      </c>
      <c r="X2138" s="6" cm="1">
        <f t="array" ref="X2138">IF(T2138 &lt; Rat,1,0)</f>
        <v>0</v>
      </c>
      <c r="Y2138" s="6">
        <f t="shared" si="337"/>
        <v>0</v>
      </c>
      <c r="Z2138" s="6">
        <f t="shared" si="338"/>
        <v>1</v>
      </c>
      <c r="AA2138" s="6">
        <f t="shared" si="339"/>
        <v>0</v>
      </c>
      <c r="AB2138" s="6">
        <f t="shared" si="340"/>
        <v>0</v>
      </c>
    </row>
    <row r="2139" spans="18:28">
      <c r="R2139">
        <v>188</v>
      </c>
      <c r="S2139">
        <v>185</v>
      </c>
      <c r="T2139">
        <v>0.77148498192169201</v>
      </c>
      <c r="U2139">
        <v>1.4105609088301101</v>
      </c>
      <c r="V2139" s="6">
        <f t="shared" si="341"/>
        <v>-3</v>
      </c>
      <c r="W2139" s="6">
        <f t="shared" si="336"/>
        <v>1</v>
      </c>
      <c r="X2139" s="6" cm="1">
        <f t="array" ref="X2139">IF(T2139 &lt; Rat,1,0)</f>
        <v>0</v>
      </c>
      <c r="Y2139" s="6">
        <f t="shared" si="337"/>
        <v>0</v>
      </c>
      <c r="Z2139" s="6">
        <f t="shared" si="338"/>
        <v>1</v>
      </c>
      <c r="AA2139" s="6">
        <f t="shared" si="339"/>
        <v>0</v>
      </c>
      <c r="AB2139" s="6">
        <f t="shared" si="340"/>
        <v>0</v>
      </c>
    </row>
    <row r="2140" spans="18:28">
      <c r="R2140">
        <v>42</v>
      </c>
      <c r="S2140">
        <v>43</v>
      </c>
      <c r="T2140">
        <v>0.995979256303822</v>
      </c>
      <c r="U2140">
        <v>1.10248678762574</v>
      </c>
      <c r="V2140" s="6">
        <f t="shared" si="341"/>
        <v>1</v>
      </c>
      <c r="W2140" s="6">
        <f t="shared" si="336"/>
        <v>1</v>
      </c>
      <c r="X2140" s="6" cm="1">
        <f t="array" ref="X2140">IF(T2140 &lt; Rat,1,0)</f>
        <v>0</v>
      </c>
      <c r="Y2140" s="6">
        <f t="shared" si="337"/>
        <v>0</v>
      </c>
      <c r="Z2140" s="6">
        <f t="shared" si="338"/>
        <v>1</v>
      </c>
      <c r="AA2140" s="6">
        <f t="shared" si="339"/>
        <v>0</v>
      </c>
      <c r="AB2140" s="6">
        <f t="shared" si="340"/>
        <v>0</v>
      </c>
    </row>
    <row r="2141" spans="18:28">
      <c r="R2141">
        <v>70</v>
      </c>
      <c r="S2141">
        <v>68</v>
      </c>
      <c r="T2141">
        <v>0.78843790581635997</v>
      </c>
      <c r="U2141">
        <v>0.62671701213497399</v>
      </c>
      <c r="V2141" s="6">
        <f t="shared" si="341"/>
        <v>-2</v>
      </c>
      <c r="W2141" s="6">
        <f t="shared" si="336"/>
        <v>1</v>
      </c>
      <c r="X2141" s="6" cm="1">
        <f t="array" ref="X2141">IF(T2141 &lt; Rat,1,0)</f>
        <v>0</v>
      </c>
      <c r="Y2141" s="6">
        <f t="shared" si="337"/>
        <v>0</v>
      </c>
      <c r="Z2141" s="6">
        <f t="shared" si="338"/>
        <v>1</v>
      </c>
      <c r="AA2141" s="6">
        <f t="shared" si="339"/>
        <v>0</v>
      </c>
      <c r="AB2141" s="6">
        <f t="shared" si="340"/>
        <v>0</v>
      </c>
    </row>
    <row r="2142" spans="18:28">
      <c r="R2142">
        <v>91</v>
      </c>
      <c r="S2142">
        <v>89</v>
      </c>
      <c r="T2142">
        <v>0.94396568376258105</v>
      </c>
      <c r="U2142">
        <v>0.89231647505294698</v>
      </c>
      <c r="V2142" s="6">
        <f t="shared" si="341"/>
        <v>-2</v>
      </c>
      <c r="W2142" s="6">
        <f t="shared" si="336"/>
        <v>1</v>
      </c>
      <c r="X2142" s="6" cm="1">
        <f t="array" ref="X2142">IF(T2142 &lt; Rat,1,0)</f>
        <v>0</v>
      </c>
      <c r="Y2142" s="6">
        <f t="shared" si="337"/>
        <v>0</v>
      </c>
      <c r="Z2142" s="6">
        <f t="shared" si="338"/>
        <v>1</v>
      </c>
      <c r="AA2142" s="6">
        <f t="shared" si="339"/>
        <v>0</v>
      </c>
      <c r="AB2142" s="6">
        <f t="shared" si="340"/>
        <v>0</v>
      </c>
    </row>
    <row r="2143" spans="18:28">
      <c r="R2143">
        <v>161</v>
      </c>
      <c r="S2143">
        <v>103</v>
      </c>
      <c r="T2143">
        <v>0.94127106429622398</v>
      </c>
      <c r="U2143">
        <v>0.38194687344765499</v>
      </c>
      <c r="V2143" s="6">
        <f t="shared" si="341"/>
        <v>-58</v>
      </c>
      <c r="W2143" s="6">
        <f t="shared" si="336"/>
        <v>0</v>
      </c>
      <c r="X2143" s="6" cm="1">
        <f t="array" ref="X2143">IF(T2143 &lt; Rat,1,0)</f>
        <v>0</v>
      </c>
      <c r="Y2143" s="6">
        <f t="shared" si="337"/>
        <v>0</v>
      </c>
      <c r="Z2143" s="6">
        <f t="shared" si="338"/>
        <v>0</v>
      </c>
      <c r="AA2143" s="6">
        <f t="shared" si="339"/>
        <v>0</v>
      </c>
      <c r="AB2143" s="6">
        <f t="shared" si="340"/>
        <v>1</v>
      </c>
    </row>
    <row r="2144" spans="18:28">
      <c r="R2144">
        <v>105</v>
      </c>
      <c r="S2144">
        <v>106</v>
      </c>
      <c r="T2144">
        <v>0.99154666941904501</v>
      </c>
      <c r="U2144">
        <v>0.86318409581542099</v>
      </c>
      <c r="V2144" s="6">
        <f t="shared" si="341"/>
        <v>1</v>
      </c>
      <c r="W2144" s="6">
        <f t="shared" si="336"/>
        <v>1</v>
      </c>
      <c r="X2144" s="6" cm="1">
        <f t="array" ref="X2144">IF(T2144 &lt; Rat,1,0)</f>
        <v>0</v>
      </c>
      <c r="Y2144" s="6">
        <f t="shared" si="337"/>
        <v>0</v>
      </c>
      <c r="Z2144" s="6">
        <f t="shared" si="338"/>
        <v>1</v>
      </c>
      <c r="AA2144" s="6">
        <f t="shared" si="339"/>
        <v>0</v>
      </c>
      <c r="AB2144" s="6">
        <f t="shared" si="340"/>
        <v>0</v>
      </c>
    </row>
    <row r="2145" spans="18:28">
      <c r="R2145">
        <v>32</v>
      </c>
      <c r="S2145">
        <v>33</v>
      </c>
      <c r="T2145">
        <v>0.76368742995519601</v>
      </c>
      <c r="U2145">
        <v>0.76221105089160601</v>
      </c>
      <c r="V2145" s="6">
        <f t="shared" si="341"/>
        <v>1</v>
      </c>
      <c r="W2145" s="6">
        <f t="shared" si="336"/>
        <v>1</v>
      </c>
      <c r="X2145" s="6" cm="1">
        <f t="array" ref="X2145">IF(T2145 &lt; Rat,1,0)</f>
        <v>0</v>
      </c>
      <c r="Y2145" s="6">
        <f t="shared" si="337"/>
        <v>0</v>
      </c>
      <c r="Z2145" s="6">
        <f t="shared" si="338"/>
        <v>1</v>
      </c>
      <c r="AA2145" s="6">
        <f t="shared" si="339"/>
        <v>0</v>
      </c>
      <c r="AB2145" s="6">
        <f t="shared" si="340"/>
        <v>0</v>
      </c>
    </row>
    <row r="2146" spans="18:28">
      <c r="R2146">
        <v>189</v>
      </c>
      <c r="S2146">
        <v>72</v>
      </c>
      <c r="T2146">
        <v>0.96176502051299595</v>
      </c>
      <c r="U2146">
        <v>0.96706559883411003</v>
      </c>
      <c r="V2146" s="6">
        <f t="shared" si="341"/>
        <v>-117</v>
      </c>
      <c r="W2146" s="6">
        <f t="shared" si="336"/>
        <v>0</v>
      </c>
      <c r="X2146" s="6" cm="1">
        <f t="array" ref="X2146">IF(T2146 &lt; Rat,1,0)</f>
        <v>0</v>
      </c>
      <c r="Y2146" s="6">
        <f t="shared" si="337"/>
        <v>0</v>
      </c>
      <c r="Z2146" s="6">
        <f t="shared" si="338"/>
        <v>0</v>
      </c>
      <c r="AA2146" s="6">
        <f t="shared" si="339"/>
        <v>0</v>
      </c>
      <c r="AB2146" s="6">
        <f t="shared" si="340"/>
        <v>1</v>
      </c>
    </row>
    <row r="2147" spans="18:28">
      <c r="R2147">
        <v>17</v>
      </c>
      <c r="S2147">
        <v>16</v>
      </c>
      <c r="T2147">
        <v>0.81486851059188503</v>
      </c>
      <c r="U2147">
        <v>0.68609622593140696</v>
      </c>
      <c r="V2147" s="6">
        <f t="shared" si="341"/>
        <v>-1</v>
      </c>
      <c r="W2147" s="6">
        <f t="shared" si="336"/>
        <v>1</v>
      </c>
      <c r="X2147" s="6" cm="1">
        <f t="array" ref="X2147">IF(T2147 &lt; Rat,1,0)</f>
        <v>0</v>
      </c>
      <c r="Y2147" s="6">
        <f t="shared" si="337"/>
        <v>0</v>
      </c>
      <c r="Z2147" s="6">
        <f t="shared" si="338"/>
        <v>1</v>
      </c>
      <c r="AA2147" s="6">
        <f t="shared" si="339"/>
        <v>0</v>
      </c>
      <c r="AB2147" s="6">
        <f t="shared" si="340"/>
        <v>0</v>
      </c>
    </row>
    <row r="2148" spans="18:28">
      <c r="R2148">
        <v>187</v>
      </c>
      <c r="S2148">
        <v>186</v>
      </c>
      <c r="T2148">
        <v>0.91090172982598006</v>
      </c>
      <c r="U2148">
        <v>0.93620335940249999</v>
      </c>
      <c r="V2148" s="6">
        <f t="shared" si="341"/>
        <v>-1</v>
      </c>
      <c r="W2148" s="6">
        <f t="shared" si="336"/>
        <v>1</v>
      </c>
      <c r="X2148" s="6" cm="1">
        <f t="array" ref="X2148">IF(T2148 &lt; Rat,1,0)</f>
        <v>0</v>
      </c>
      <c r="Y2148" s="6">
        <f t="shared" si="337"/>
        <v>0</v>
      </c>
      <c r="Z2148" s="6">
        <f t="shared" si="338"/>
        <v>1</v>
      </c>
      <c r="AA2148" s="6">
        <f t="shared" si="339"/>
        <v>0</v>
      </c>
      <c r="AB2148" s="6">
        <f t="shared" si="340"/>
        <v>0</v>
      </c>
    </row>
    <row r="2149" spans="18:28">
      <c r="R2149">
        <v>75</v>
      </c>
      <c r="S2149">
        <v>74</v>
      </c>
      <c r="T2149">
        <v>0.83787281454941398</v>
      </c>
      <c r="U2149">
        <v>0.82298522794483997</v>
      </c>
      <c r="V2149" s="6">
        <f t="shared" si="341"/>
        <v>-1</v>
      </c>
      <c r="W2149" s="6">
        <f t="shared" si="336"/>
        <v>1</v>
      </c>
      <c r="X2149" s="6" cm="1">
        <f t="array" ref="X2149">IF(T2149 &lt; Rat,1,0)</f>
        <v>0</v>
      </c>
      <c r="Y2149" s="6">
        <f t="shared" si="337"/>
        <v>0</v>
      </c>
      <c r="Z2149" s="6">
        <f t="shared" si="338"/>
        <v>1</v>
      </c>
      <c r="AA2149" s="6">
        <f t="shared" si="339"/>
        <v>0</v>
      </c>
      <c r="AB2149" s="6">
        <f t="shared" si="340"/>
        <v>0</v>
      </c>
    </row>
    <row r="2150" spans="18:28">
      <c r="R2150">
        <v>71</v>
      </c>
      <c r="S2150">
        <v>65</v>
      </c>
      <c r="T2150">
        <v>0.97905756613613004</v>
      </c>
      <c r="U2150">
        <v>0.86121697998211899</v>
      </c>
      <c r="V2150" s="6">
        <f t="shared" si="341"/>
        <v>-6</v>
      </c>
      <c r="W2150" s="6">
        <f t="shared" si="336"/>
        <v>0</v>
      </c>
      <c r="X2150" s="6" cm="1">
        <f t="array" ref="X2150">IF(T2150 &lt; Rat,1,0)</f>
        <v>0</v>
      </c>
      <c r="Y2150" s="6">
        <f t="shared" si="337"/>
        <v>0</v>
      </c>
      <c r="Z2150" s="6">
        <f t="shared" si="338"/>
        <v>0</v>
      </c>
      <c r="AA2150" s="6">
        <f t="shared" si="339"/>
        <v>0</v>
      </c>
      <c r="AB2150" s="6">
        <f t="shared" si="340"/>
        <v>1</v>
      </c>
    </row>
    <row r="2151" spans="18:28">
      <c r="R2151">
        <v>61</v>
      </c>
      <c r="S2151">
        <v>141</v>
      </c>
      <c r="T2151">
        <v>0.90000037452788495</v>
      </c>
      <c r="U2151">
        <v>0.91543977891872497</v>
      </c>
      <c r="V2151" s="6">
        <f t="shared" si="341"/>
        <v>80</v>
      </c>
      <c r="W2151" s="6">
        <f t="shared" si="336"/>
        <v>0</v>
      </c>
      <c r="X2151" s="6" cm="1">
        <f t="array" ref="X2151">IF(T2151 &lt; Rat,1,0)</f>
        <v>0</v>
      </c>
      <c r="Y2151" s="6">
        <f t="shared" si="337"/>
        <v>0</v>
      </c>
      <c r="Z2151" s="6">
        <f t="shared" si="338"/>
        <v>0</v>
      </c>
      <c r="AA2151" s="6">
        <f t="shared" si="339"/>
        <v>0</v>
      </c>
      <c r="AB2151" s="6">
        <f t="shared" si="340"/>
        <v>1</v>
      </c>
    </row>
    <row r="2152" spans="18:28">
      <c r="R2152">
        <v>185</v>
      </c>
      <c r="S2152">
        <v>183</v>
      </c>
      <c r="T2152">
        <v>0.86963540152518803</v>
      </c>
      <c r="U2152">
        <v>0.71180138235000501</v>
      </c>
      <c r="V2152" s="6">
        <f t="shared" ref="V2152:V2183" si="342">S2152-R2152</f>
        <v>-2</v>
      </c>
      <c r="W2152" s="6">
        <f t="shared" si="336"/>
        <v>1</v>
      </c>
      <c r="X2152" s="6" cm="1">
        <f t="array" ref="X2152">IF(T2152 &lt; Rat,1,0)</f>
        <v>0</v>
      </c>
      <c r="Y2152" s="6">
        <f t="shared" si="337"/>
        <v>0</v>
      </c>
      <c r="Z2152" s="6">
        <f t="shared" si="338"/>
        <v>1</v>
      </c>
      <c r="AA2152" s="6">
        <f t="shared" si="339"/>
        <v>0</v>
      </c>
      <c r="AB2152" s="6">
        <f t="shared" si="340"/>
        <v>0</v>
      </c>
    </row>
    <row r="2153" spans="18:28">
      <c r="R2153">
        <v>131</v>
      </c>
      <c r="S2153">
        <v>132</v>
      </c>
      <c r="T2153">
        <v>0.97740464411794803</v>
      </c>
      <c r="U2153">
        <v>1.39524175639635</v>
      </c>
      <c r="V2153" s="6">
        <f t="shared" si="342"/>
        <v>1</v>
      </c>
      <c r="W2153" s="6">
        <f t="shared" si="336"/>
        <v>1</v>
      </c>
      <c r="X2153" s="6" cm="1">
        <f t="array" ref="X2153">IF(T2153 &lt; Rat,1,0)</f>
        <v>0</v>
      </c>
      <c r="Y2153" s="6">
        <f t="shared" si="337"/>
        <v>0</v>
      </c>
      <c r="Z2153" s="6">
        <f t="shared" si="338"/>
        <v>1</v>
      </c>
      <c r="AA2153" s="6">
        <f t="shared" si="339"/>
        <v>0</v>
      </c>
      <c r="AB2153" s="6">
        <f t="shared" si="340"/>
        <v>0</v>
      </c>
    </row>
    <row r="2154" spans="18:28">
      <c r="R2154">
        <v>127</v>
      </c>
      <c r="S2154">
        <v>131</v>
      </c>
      <c r="T2154">
        <v>0.81568622752241404</v>
      </c>
      <c r="U2154">
        <v>0.70836786203091295</v>
      </c>
      <c r="V2154" s="6">
        <f t="shared" si="342"/>
        <v>4</v>
      </c>
      <c r="W2154" s="6">
        <f t="shared" si="336"/>
        <v>0</v>
      </c>
      <c r="X2154" s="6" cm="1">
        <f t="array" ref="X2154">IF(T2154 &lt; Rat,1,0)</f>
        <v>0</v>
      </c>
      <c r="Y2154" s="6">
        <f t="shared" si="337"/>
        <v>0</v>
      </c>
      <c r="Z2154" s="6">
        <f t="shared" si="338"/>
        <v>0</v>
      </c>
      <c r="AA2154" s="6">
        <f t="shared" si="339"/>
        <v>0</v>
      </c>
      <c r="AB2154" s="6">
        <f t="shared" si="340"/>
        <v>1</v>
      </c>
    </row>
    <row r="2155" spans="18:28">
      <c r="R2155">
        <v>56</v>
      </c>
      <c r="S2155">
        <v>57</v>
      </c>
      <c r="T2155">
        <v>0.89729437425345104</v>
      </c>
      <c r="U2155">
        <v>0.60947376368334005</v>
      </c>
      <c r="V2155" s="6">
        <f t="shared" si="342"/>
        <v>1</v>
      </c>
      <c r="W2155" s="6">
        <f t="shared" si="336"/>
        <v>1</v>
      </c>
      <c r="X2155" s="6" cm="1">
        <f t="array" ref="X2155">IF(T2155 &lt; Rat,1,0)</f>
        <v>0</v>
      </c>
      <c r="Y2155" s="6">
        <f t="shared" si="337"/>
        <v>0</v>
      </c>
      <c r="Z2155" s="6">
        <f t="shared" si="338"/>
        <v>1</v>
      </c>
      <c r="AA2155" s="6">
        <f t="shared" si="339"/>
        <v>0</v>
      </c>
      <c r="AB2155" s="6">
        <f t="shared" si="340"/>
        <v>0</v>
      </c>
    </row>
    <row r="2156" spans="18:28">
      <c r="R2156">
        <v>33</v>
      </c>
      <c r="S2156">
        <v>32</v>
      </c>
      <c r="T2156">
        <v>0.57233592982354597</v>
      </c>
      <c r="U2156">
        <v>1.7102431864248699</v>
      </c>
      <c r="V2156" s="6">
        <f t="shared" si="342"/>
        <v>-1</v>
      </c>
      <c r="W2156" s="6">
        <f t="shared" si="336"/>
        <v>1</v>
      </c>
      <c r="X2156" s="6" cm="1">
        <f t="array" ref="X2156">IF(T2156 &lt; Rat,1,0)</f>
        <v>1</v>
      </c>
      <c r="Y2156" s="6">
        <f t="shared" si="337"/>
        <v>1</v>
      </c>
      <c r="Z2156" s="6">
        <f t="shared" si="338"/>
        <v>0</v>
      </c>
      <c r="AA2156" s="6">
        <f t="shared" si="339"/>
        <v>0</v>
      </c>
      <c r="AB2156" s="6">
        <f t="shared" si="340"/>
        <v>0</v>
      </c>
    </row>
    <row r="2157" spans="18:28">
      <c r="R2157">
        <v>11</v>
      </c>
      <c r="S2157">
        <v>10</v>
      </c>
      <c r="T2157">
        <v>0.913994452697103</v>
      </c>
      <c r="U2157">
        <v>1.4499802510220501</v>
      </c>
      <c r="V2157" s="6">
        <f t="shared" si="342"/>
        <v>-1</v>
      </c>
      <c r="W2157" s="6">
        <f t="shared" si="336"/>
        <v>1</v>
      </c>
      <c r="X2157" s="6" cm="1">
        <f t="array" ref="X2157">IF(T2157 &lt; Rat,1,0)</f>
        <v>0</v>
      </c>
      <c r="Y2157" s="6">
        <f t="shared" si="337"/>
        <v>0</v>
      </c>
      <c r="Z2157" s="6">
        <f t="shared" si="338"/>
        <v>1</v>
      </c>
      <c r="AA2157" s="6">
        <f t="shared" si="339"/>
        <v>0</v>
      </c>
      <c r="AB2157" s="6">
        <f t="shared" si="340"/>
        <v>0</v>
      </c>
    </row>
    <row r="2158" spans="18:28">
      <c r="R2158">
        <v>22</v>
      </c>
      <c r="S2158">
        <v>23</v>
      </c>
      <c r="T2158">
        <v>0.74975199821567795</v>
      </c>
      <c r="U2158">
        <v>1.0987497991053301</v>
      </c>
      <c r="V2158" s="6">
        <f t="shared" si="342"/>
        <v>1</v>
      </c>
      <c r="W2158" s="6">
        <f t="shared" si="336"/>
        <v>1</v>
      </c>
      <c r="X2158" s="6" cm="1">
        <f t="array" ref="X2158">IF(T2158 &lt; Rat,1,0)</f>
        <v>0</v>
      </c>
      <c r="Y2158" s="6">
        <f t="shared" si="337"/>
        <v>0</v>
      </c>
      <c r="Z2158" s="6">
        <f t="shared" si="338"/>
        <v>1</v>
      </c>
      <c r="AA2158" s="6">
        <f t="shared" si="339"/>
        <v>0</v>
      </c>
      <c r="AB2158" s="6">
        <f t="shared" si="340"/>
        <v>0</v>
      </c>
    </row>
    <row r="2159" spans="18:28">
      <c r="R2159">
        <v>134</v>
      </c>
      <c r="S2159">
        <v>130</v>
      </c>
      <c r="T2159">
        <v>0.92739091544501295</v>
      </c>
      <c r="U2159">
        <v>0.66826882935704901</v>
      </c>
      <c r="V2159" s="6">
        <f t="shared" si="342"/>
        <v>-4</v>
      </c>
      <c r="W2159" s="6">
        <f t="shared" si="336"/>
        <v>0</v>
      </c>
      <c r="X2159" s="6" cm="1">
        <f t="array" ref="X2159">IF(T2159 &lt; Rat,1,0)</f>
        <v>0</v>
      </c>
      <c r="Y2159" s="6">
        <f t="shared" si="337"/>
        <v>0</v>
      </c>
      <c r="Z2159" s="6">
        <f t="shared" si="338"/>
        <v>0</v>
      </c>
      <c r="AA2159" s="6">
        <f t="shared" si="339"/>
        <v>0</v>
      </c>
      <c r="AB2159" s="6">
        <f t="shared" si="340"/>
        <v>1</v>
      </c>
    </row>
    <row r="2160" spans="18:28">
      <c r="R2160">
        <v>50</v>
      </c>
      <c r="S2160">
        <v>22</v>
      </c>
      <c r="T2160">
        <v>0.97279585344658104</v>
      </c>
      <c r="U2160">
        <v>0.34396048141851299</v>
      </c>
      <c r="V2160" s="6">
        <f t="shared" si="342"/>
        <v>-28</v>
      </c>
      <c r="W2160" s="6">
        <f t="shared" si="336"/>
        <v>0</v>
      </c>
      <c r="X2160" s="6" cm="1">
        <f t="array" ref="X2160">IF(T2160 &lt; Rat,1,0)</f>
        <v>0</v>
      </c>
      <c r="Y2160" s="6">
        <f t="shared" si="337"/>
        <v>0</v>
      </c>
      <c r="Z2160" s="6">
        <f t="shared" si="338"/>
        <v>0</v>
      </c>
      <c r="AA2160" s="6">
        <f t="shared" si="339"/>
        <v>0</v>
      </c>
      <c r="AB2160" s="6">
        <f t="shared" si="340"/>
        <v>1</v>
      </c>
    </row>
    <row r="2161" spans="18:28">
      <c r="R2161">
        <v>152</v>
      </c>
      <c r="S2161">
        <v>151</v>
      </c>
      <c r="T2161">
        <v>0.90089574859227695</v>
      </c>
      <c r="U2161">
        <v>1.0976471494960001</v>
      </c>
      <c r="V2161" s="6">
        <f t="shared" si="342"/>
        <v>-1</v>
      </c>
      <c r="W2161" s="6">
        <f t="shared" si="336"/>
        <v>1</v>
      </c>
      <c r="X2161" s="6" cm="1">
        <f t="array" ref="X2161">IF(T2161 &lt; Rat,1,0)</f>
        <v>0</v>
      </c>
      <c r="Y2161" s="6">
        <f t="shared" si="337"/>
        <v>0</v>
      </c>
      <c r="Z2161" s="6">
        <f t="shared" si="338"/>
        <v>1</v>
      </c>
      <c r="AA2161" s="6">
        <f t="shared" si="339"/>
        <v>0</v>
      </c>
      <c r="AB2161" s="6">
        <f t="shared" si="340"/>
        <v>0</v>
      </c>
    </row>
    <row r="2162" spans="18:28">
      <c r="R2162">
        <v>87</v>
      </c>
      <c r="S2162">
        <v>88</v>
      </c>
      <c r="T2162">
        <v>0.74205006750033697</v>
      </c>
      <c r="U2162">
        <v>0.846152797244906</v>
      </c>
      <c r="V2162" s="6">
        <f t="shared" si="342"/>
        <v>1</v>
      </c>
      <c r="W2162" s="6">
        <f t="shared" si="336"/>
        <v>1</v>
      </c>
      <c r="X2162" s="6" cm="1">
        <f t="array" ref="X2162">IF(T2162 &lt; Rat,1,0)</f>
        <v>0</v>
      </c>
      <c r="Y2162" s="6">
        <f t="shared" si="337"/>
        <v>0</v>
      </c>
      <c r="Z2162" s="6">
        <f t="shared" si="338"/>
        <v>1</v>
      </c>
      <c r="AA2162" s="6">
        <f t="shared" si="339"/>
        <v>0</v>
      </c>
      <c r="AB2162" s="6">
        <f t="shared" si="340"/>
        <v>0</v>
      </c>
    </row>
    <row r="2163" spans="18:28">
      <c r="R2163">
        <v>106</v>
      </c>
      <c r="S2163">
        <v>106</v>
      </c>
      <c r="T2163">
        <v>0.98355909155355403</v>
      </c>
      <c r="U2163">
        <v>0.86360771912398504</v>
      </c>
      <c r="V2163" s="6">
        <f t="shared" si="342"/>
        <v>0</v>
      </c>
      <c r="W2163" s="6">
        <f t="shared" si="336"/>
        <v>1</v>
      </c>
      <c r="X2163" s="6" cm="1">
        <f t="array" ref="X2163">IF(T2163 &lt; Rat,1,0)</f>
        <v>0</v>
      </c>
      <c r="Y2163" s="6">
        <f t="shared" si="337"/>
        <v>0</v>
      </c>
      <c r="Z2163" s="6">
        <f t="shared" si="338"/>
        <v>1</v>
      </c>
      <c r="AA2163" s="6">
        <f t="shared" si="339"/>
        <v>0</v>
      </c>
      <c r="AB2163" s="6">
        <f t="shared" si="340"/>
        <v>0</v>
      </c>
    </row>
    <row r="2164" spans="18:28">
      <c r="R2164">
        <v>74</v>
      </c>
      <c r="S2164">
        <v>73</v>
      </c>
      <c r="T2164">
        <v>0.98653298446604698</v>
      </c>
      <c r="U2164">
        <v>1.3994506439115899</v>
      </c>
      <c r="V2164" s="6">
        <f t="shared" si="342"/>
        <v>-1</v>
      </c>
      <c r="W2164" s="6">
        <f t="shared" si="336"/>
        <v>1</v>
      </c>
      <c r="X2164" s="6" cm="1">
        <f t="array" ref="X2164">IF(T2164 &lt; Rat,1,0)</f>
        <v>0</v>
      </c>
      <c r="Y2164" s="6">
        <f t="shared" si="337"/>
        <v>0</v>
      </c>
      <c r="Z2164" s="6">
        <f t="shared" si="338"/>
        <v>1</v>
      </c>
      <c r="AA2164" s="6">
        <f t="shared" si="339"/>
        <v>0</v>
      </c>
      <c r="AB2164" s="6">
        <f t="shared" si="340"/>
        <v>0</v>
      </c>
    </row>
    <row r="2165" spans="18:28">
      <c r="R2165">
        <v>170</v>
      </c>
      <c r="S2165">
        <v>171</v>
      </c>
      <c r="T2165">
        <v>0.93369703157193396</v>
      </c>
      <c r="U2165">
        <v>0.97330075757025503</v>
      </c>
      <c r="V2165" s="6">
        <f t="shared" si="342"/>
        <v>1</v>
      </c>
      <c r="W2165" s="6">
        <f t="shared" si="336"/>
        <v>1</v>
      </c>
      <c r="X2165" s="6" cm="1">
        <f t="array" ref="X2165">IF(T2165 &lt; Rat,1,0)</f>
        <v>0</v>
      </c>
      <c r="Y2165" s="6">
        <f t="shared" si="337"/>
        <v>0</v>
      </c>
      <c r="Z2165" s="6">
        <f t="shared" si="338"/>
        <v>1</v>
      </c>
      <c r="AA2165" s="6">
        <f t="shared" si="339"/>
        <v>0</v>
      </c>
      <c r="AB2165" s="6">
        <f t="shared" si="340"/>
        <v>0</v>
      </c>
    </row>
    <row r="2166" spans="18:28">
      <c r="R2166">
        <v>38</v>
      </c>
      <c r="S2166">
        <v>36</v>
      </c>
      <c r="T2166">
        <v>0.84990685336177796</v>
      </c>
      <c r="U2166">
        <v>0.67716335826832996</v>
      </c>
      <c r="V2166" s="6">
        <f t="shared" si="342"/>
        <v>-2</v>
      </c>
      <c r="W2166" s="6">
        <f t="shared" si="336"/>
        <v>1</v>
      </c>
      <c r="X2166" s="6" cm="1">
        <f t="array" ref="X2166">IF(T2166 &lt; Rat,1,0)</f>
        <v>0</v>
      </c>
      <c r="Y2166" s="6">
        <f t="shared" si="337"/>
        <v>0</v>
      </c>
      <c r="Z2166" s="6">
        <f t="shared" si="338"/>
        <v>1</v>
      </c>
      <c r="AA2166" s="6">
        <f t="shared" si="339"/>
        <v>0</v>
      </c>
      <c r="AB2166" s="6">
        <f t="shared" si="340"/>
        <v>0</v>
      </c>
    </row>
    <row r="2167" spans="18:28">
      <c r="R2167">
        <v>60</v>
      </c>
      <c r="S2167">
        <v>57</v>
      </c>
      <c r="T2167">
        <v>0.88736252800580895</v>
      </c>
      <c r="U2167">
        <v>0.91063004159614802</v>
      </c>
      <c r="V2167" s="6">
        <f t="shared" si="342"/>
        <v>-3</v>
      </c>
      <c r="W2167" s="6">
        <f t="shared" si="336"/>
        <v>1</v>
      </c>
      <c r="X2167" s="6" cm="1">
        <f t="array" ref="X2167">IF(T2167 &lt; Rat,1,0)</f>
        <v>0</v>
      </c>
      <c r="Y2167" s="6">
        <f t="shared" si="337"/>
        <v>0</v>
      </c>
      <c r="Z2167" s="6">
        <f t="shared" si="338"/>
        <v>1</v>
      </c>
      <c r="AA2167" s="6">
        <f t="shared" si="339"/>
        <v>0</v>
      </c>
      <c r="AB2167" s="6">
        <f t="shared" si="340"/>
        <v>0</v>
      </c>
    </row>
    <row r="2168" spans="18:28">
      <c r="R2168">
        <v>6</v>
      </c>
      <c r="S2168">
        <v>6</v>
      </c>
      <c r="T2168">
        <v>0.96641096438450402</v>
      </c>
      <c r="U2168">
        <v>0.89856677873631596</v>
      </c>
      <c r="V2168" s="6">
        <f t="shared" si="342"/>
        <v>0</v>
      </c>
      <c r="W2168" s="6">
        <f t="shared" si="336"/>
        <v>1</v>
      </c>
      <c r="X2168" s="6" cm="1">
        <f t="array" ref="X2168">IF(T2168 &lt; Rat,1,0)</f>
        <v>0</v>
      </c>
      <c r="Y2168" s="6">
        <f t="shared" si="337"/>
        <v>0</v>
      </c>
      <c r="Z2168" s="6">
        <f t="shared" si="338"/>
        <v>1</v>
      </c>
      <c r="AA2168" s="6">
        <f t="shared" si="339"/>
        <v>0</v>
      </c>
      <c r="AB2168" s="6">
        <f t="shared" si="340"/>
        <v>0</v>
      </c>
    </row>
    <row r="2169" spans="18:28">
      <c r="R2169">
        <v>151</v>
      </c>
      <c r="S2169">
        <v>152</v>
      </c>
      <c r="T2169">
        <v>0.89601600577111495</v>
      </c>
      <c r="U2169">
        <v>1.1404327044545499</v>
      </c>
      <c r="V2169" s="6">
        <f t="shared" si="342"/>
        <v>1</v>
      </c>
      <c r="W2169" s="6">
        <f t="shared" si="336"/>
        <v>1</v>
      </c>
      <c r="X2169" s="6" cm="1">
        <f t="array" ref="X2169">IF(T2169 &lt; Rat,1,0)</f>
        <v>0</v>
      </c>
      <c r="Y2169" s="6">
        <f t="shared" si="337"/>
        <v>0</v>
      </c>
      <c r="Z2169" s="6">
        <f t="shared" si="338"/>
        <v>1</v>
      </c>
      <c r="AA2169" s="6">
        <f t="shared" si="339"/>
        <v>0</v>
      </c>
      <c r="AB2169" s="6">
        <f t="shared" si="340"/>
        <v>0</v>
      </c>
    </row>
    <row r="2170" spans="18:28">
      <c r="R2170">
        <v>197</v>
      </c>
      <c r="S2170">
        <v>198</v>
      </c>
      <c r="T2170">
        <v>0.93774217903836699</v>
      </c>
      <c r="U2170">
        <v>0.67384684233437198</v>
      </c>
      <c r="V2170" s="6">
        <f t="shared" si="342"/>
        <v>1</v>
      </c>
      <c r="W2170" s="6">
        <f t="shared" si="336"/>
        <v>1</v>
      </c>
      <c r="X2170" s="6" cm="1">
        <f t="array" ref="X2170">IF(T2170 &lt; Rat,1,0)</f>
        <v>0</v>
      </c>
      <c r="Y2170" s="6">
        <f t="shared" si="337"/>
        <v>0</v>
      </c>
      <c r="Z2170" s="6">
        <f t="shared" si="338"/>
        <v>1</v>
      </c>
      <c r="AA2170" s="6">
        <f t="shared" si="339"/>
        <v>0</v>
      </c>
      <c r="AB2170" s="6">
        <f t="shared" si="340"/>
        <v>0</v>
      </c>
    </row>
    <row r="2171" spans="18:28">
      <c r="R2171">
        <v>46</v>
      </c>
      <c r="S2171">
        <v>45</v>
      </c>
      <c r="T2171">
        <v>0.77602897042859398</v>
      </c>
      <c r="U2171">
        <v>0.64109710982559698</v>
      </c>
      <c r="V2171" s="6">
        <f t="shared" si="342"/>
        <v>-1</v>
      </c>
      <c r="W2171" s="6">
        <f t="shared" si="336"/>
        <v>1</v>
      </c>
      <c r="X2171" s="6" cm="1">
        <f t="array" ref="X2171">IF(T2171 &lt; Rat,1,0)</f>
        <v>0</v>
      </c>
      <c r="Y2171" s="6">
        <f t="shared" si="337"/>
        <v>0</v>
      </c>
      <c r="Z2171" s="6">
        <f t="shared" si="338"/>
        <v>1</v>
      </c>
      <c r="AA2171" s="6">
        <f t="shared" si="339"/>
        <v>0</v>
      </c>
      <c r="AB2171" s="6">
        <f t="shared" si="340"/>
        <v>0</v>
      </c>
    </row>
    <row r="2172" spans="18:28">
      <c r="R2172">
        <v>103</v>
      </c>
      <c r="S2172">
        <v>103</v>
      </c>
      <c r="T2172">
        <v>0.69002404138116302</v>
      </c>
      <c r="U2172">
        <v>2.1099583054605402</v>
      </c>
      <c r="V2172" s="6">
        <f t="shared" si="342"/>
        <v>0</v>
      </c>
      <c r="W2172" s="6">
        <f t="shared" si="336"/>
        <v>1</v>
      </c>
      <c r="X2172" s="6" cm="1">
        <f t="array" ref="X2172">IF(T2172 &lt; Rat,1,0)</f>
        <v>1</v>
      </c>
      <c r="Y2172" s="6">
        <f t="shared" si="337"/>
        <v>1</v>
      </c>
      <c r="Z2172" s="6">
        <f t="shared" si="338"/>
        <v>0</v>
      </c>
      <c r="AA2172" s="6">
        <f t="shared" si="339"/>
        <v>0</v>
      </c>
      <c r="AB2172" s="6">
        <f t="shared" si="340"/>
        <v>0</v>
      </c>
    </row>
    <row r="2173" spans="18:28">
      <c r="R2173">
        <v>55</v>
      </c>
      <c r="S2173">
        <v>53</v>
      </c>
      <c r="T2173">
        <v>0.82602365255875598</v>
      </c>
      <c r="U2173">
        <v>0.26041318013248499</v>
      </c>
      <c r="V2173" s="6">
        <f t="shared" si="342"/>
        <v>-2</v>
      </c>
      <c r="W2173" s="6">
        <f t="shared" si="336"/>
        <v>1</v>
      </c>
      <c r="X2173" s="6" cm="1">
        <f t="array" ref="X2173">IF(T2173 &lt; Rat,1,0)</f>
        <v>0</v>
      </c>
      <c r="Y2173" s="6">
        <f t="shared" si="337"/>
        <v>0</v>
      </c>
      <c r="Z2173" s="6">
        <f t="shared" si="338"/>
        <v>1</v>
      </c>
      <c r="AA2173" s="6">
        <f t="shared" si="339"/>
        <v>0</v>
      </c>
      <c r="AB2173" s="6">
        <f t="shared" si="340"/>
        <v>0</v>
      </c>
    </row>
    <row r="2174" spans="18:28">
      <c r="R2174">
        <v>129</v>
      </c>
      <c r="S2174">
        <v>130</v>
      </c>
      <c r="T2174">
        <v>0.98790536078381697</v>
      </c>
      <c r="U2174">
        <v>1.09126512828768</v>
      </c>
      <c r="V2174" s="6">
        <f t="shared" si="342"/>
        <v>1</v>
      </c>
      <c r="W2174" s="6">
        <f t="shared" si="336"/>
        <v>1</v>
      </c>
      <c r="X2174" s="6" cm="1">
        <f t="array" ref="X2174">IF(T2174 &lt; Rat,1,0)</f>
        <v>0</v>
      </c>
      <c r="Y2174" s="6">
        <f t="shared" si="337"/>
        <v>0</v>
      </c>
      <c r="Z2174" s="6">
        <f t="shared" si="338"/>
        <v>1</v>
      </c>
      <c r="AA2174" s="6">
        <f t="shared" si="339"/>
        <v>0</v>
      </c>
      <c r="AB2174" s="6">
        <f t="shared" si="340"/>
        <v>0</v>
      </c>
    </row>
    <row r="2175" spans="18:28">
      <c r="R2175">
        <v>78</v>
      </c>
      <c r="S2175">
        <v>75</v>
      </c>
      <c r="T2175">
        <v>0.975993061535397</v>
      </c>
      <c r="U2175">
        <v>1.1554864122802799</v>
      </c>
      <c r="V2175" s="6">
        <f t="shared" si="342"/>
        <v>-3</v>
      </c>
      <c r="W2175" s="6">
        <f t="shared" si="336"/>
        <v>1</v>
      </c>
      <c r="X2175" s="6" cm="1">
        <f t="array" ref="X2175">IF(T2175 &lt; Rat,1,0)</f>
        <v>0</v>
      </c>
      <c r="Y2175" s="6">
        <f t="shared" si="337"/>
        <v>0</v>
      </c>
      <c r="Z2175" s="6">
        <f t="shared" si="338"/>
        <v>1</v>
      </c>
      <c r="AA2175" s="6">
        <f t="shared" si="339"/>
        <v>0</v>
      </c>
      <c r="AB2175" s="6">
        <f t="shared" si="340"/>
        <v>0</v>
      </c>
    </row>
    <row r="2176" spans="18:28">
      <c r="R2176">
        <v>7</v>
      </c>
      <c r="S2176">
        <v>175</v>
      </c>
      <c r="T2176">
        <v>0.90454139505631204</v>
      </c>
      <c r="U2176">
        <v>0.55191392739075695</v>
      </c>
      <c r="V2176" s="6">
        <f t="shared" si="342"/>
        <v>168</v>
      </c>
      <c r="W2176" s="6">
        <f t="shared" si="336"/>
        <v>0</v>
      </c>
      <c r="X2176" s="6" cm="1">
        <f t="array" ref="X2176">IF(T2176 &lt; Rat,1,0)</f>
        <v>0</v>
      </c>
      <c r="Y2176" s="6">
        <f t="shared" si="337"/>
        <v>0</v>
      </c>
      <c r="Z2176" s="6">
        <f t="shared" si="338"/>
        <v>0</v>
      </c>
      <c r="AA2176" s="6">
        <f t="shared" si="339"/>
        <v>0</v>
      </c>
      <c r="AB2176" s="6">
        <f t="shared" si="340"/>
        <v>1</v>
      </c>
    </row>
    <row r="2177" spans="18:28">
      <c r="R2177">
        <v>148</v>
      </c>
      <c r="S2177">
        <v>131</v>
      </c>
      <c r="T2177">
        <v>0.97695879575547295</v>
      </c>
      <c r="U2177">
        <v>1.2055733707342999</v>
      </c>
      <c r="V2177" s="6">
        <f t="shared" si="342"/>
        <v>-17</v>
      </c>
      <c r="W2177" s="6">
        <f t="shared" si="336"/>
        <v>0</v>
      </c>
      <c r="X2177" s="6" cm="1">
        <f t="array" ref="X2177">IF(T2177 &lt; Rat,1,0)</f>
        <v>0</v>
      </c>
      <c r="Y2177" s="6">
        <f t="shared" si="337"/>
        <v>0</v>
      </c>
      <c r="Z2177" s="6">
        <f t="shared" si="338"/>
        <v>0</v>
      </c>
      <c r="AA2177" s="6">
        <f t="shared" si="339"/>
        <v>0</v>
      </c>
      <c r="AB2177" s="6">
        <f t="shared" si="340"/>
        <v>1</v>
      </c>
    </row>
    <row r="2178" spans="18:28">
      <c r="R2178">
        <v>182</v>
      </c>
      <c r="S2178">
        <v>181</v>
      </c>
      <c r="T2178">
        <v>0.98144316294490697</v>
      </c>
      <c r="U2178">
        <v>1.7352758912323001</v>
      </c>
      <c r="V2178" s="6">
        <f t="shared" si="342"/>
        <v>-1</v>
      </c>
      <c r="W2178" s="6">
        <f t="shared" si="336"/>
        <v>1</v>
      </c>
      <c r="X2178" s="6" cm="1">
        <f t="array" ref="X2178">IF(T2178 &lt; Rat,1,0)</f>
        <v>0</v>
      </c>
      <c r="Y2178" s="6">
        <f t="shared" si="337"/>
        <v>0</v>
      </c>
      <c r="Z2178" s="6">
        <f t="shared" si="338"/>
        <v>1</v>
      </c>
      <c r="AA2178" s="6">
        <f t="shared" si="339"/>
        <v>0</v>
      </c>
      <c r="AB2178" s="6">
        <f t="shared" si="340"/>
        <v>0</v>
      </c>
    </row>
    <row r="2179" spans="18:28">
      <c r="R2179">
        <v>133</v>
      </c>
      <c r="S2179">
        <v>131</v>
      </c>
      <c r="T2179">
        <v>0.88987356406956697</v>
      </c>
      <c r="U2179">
        <v>0.861482530830879</v>
      </c>
      <c r="V2179" s="6">
        <f t="shared" si="342"/>
        <v>-2</v>
      </c>
      <c r="W2179" s="6">
        <f t="shared" si="336"/>
        <v>1</v>
      </c>
      <c r="X2179" s="6" cm="1">
        <f t="array" ref="X2179">IF(T2179 &lt; Rat,1,0)</f>
        <v>0</v>
      </c>
      <c r="Y2179" s="6">
        <f t="shared" si="337"/>
        <v>0</v>
      </c>
      <c r="Z2179" s="6">
        <f t="shared" si="338"/>
        <v>1</v>
      </c>
      <c r="AA2179" s="6">
        <f t="shared" si="339"/>
        <v>0</v>
      </c>
      <c r="AB2179" s="6">
        <f t="shared" si="340"/>
        <v>0</v>
      </c>
    </row>
    <row r="2180" spans="18:28">
      <c r="R2180">
        <v>54</v>
      </c>
      <c r="S2180">
        <v>175</v>
      </c>
      <c r="T2180">
        <v>0.90277384572848296</v>
      </c>
      <c r="U2180">
        <v>1.6297957027692</v>
      </c>
      <c r="V2180" s="6">
        <f t="shared" si="342"/>
        <v>121</v>
      </c>
      <c r="W2180" s="6">
        <f t="shared" si="336"/>
        <v>0</v>
      </c>
      <c r="X2180" s="6" cm="1">
        <f t="array" ref="X2180">IF(T2180 &lt; Rat,1,0)</f>
        <v>0</v>
      </c>
      <c r="Y2180" s="6">
        <f t="shared" si="337"/>
        <v>0</v>
      </c>
      <c r="Z2180" s="6">
        <f t="shared" si="338"/>
        <v>0</v>
      </c>
      <c r="AA2180" s="6">
        <f t="shared" si="339"/>
        <v>0</v>
      </c>
      <c r="AB2180" s="6">
        <f t="shared" si="340"/>
        <v>1</v>
      </c>
    </row>
    <row r="2181" spans="18:28">
      <c r="R2181">
        <v>146</v>
      </c>
      <c r="S2181">
        <v>90</v>
      </c>
      <c r="T2181">
        <v>0.81412869377393005</v>
      </c>
      <c r="U2181">
        <v>0.85030944778293205</v>
      </c>
      <c r="V2181" s="6">
        <f t="shared" si="342"/>
        <v>-56</v>
      </c>
      <c r="W2181" s="6">
        <f t="shared" ref="W2181:W2244" si="343">IF(AND(V2181&gt;-4,V2181&lt;4),1,0)</f>
        <v>0</v>
      </c>
      <c r="X2181" s="6" cm="1">
        <f t="array" ref="X2181">IF(T2181 &lt; Rat,1,0)</f>
        <v>0</v>
      </c>
      <c r="Y2181" s="6">
        <f t="shared" ref="Y2181:Y2244" si="344">IF(AND(X2181=1,W2181=1),1,0)</f>
        <v>0</v>
      </c>
      <c r="Z2181" s="6">
        <f t="shared" ref="Z2181:Z2244" si="345">IF(AND(W2181=1,X2181=0),1,0)</f>
        <v>0</v>
      </c>
      <c r="AA2181" s="6">
        <f t="shared" ref="AA2181:AA2244" si="346">IF(AND(W2181=0,X2181=1),1,0)</f>
        <v>0</v>
      </c>
      <c r="AB2181" s="6">
        <f t="shared" ref="AB2181:AB2244" si="347">IF(AND(X2181=0,W2181=0),1,0)</f>
        <v>1</v>
      </c>
    </row>
    <row r="2182" spans="18:28">
      <c r="R2182">
        <v>16</v>
      </c>
      <c r="S2182">
        <v>16</v>
      </c>
      <c r="T2182">
        <v>0.832750309871234</v>
      </c>
      <c r="U2182">
        <v>0.91128739299698402</v>
      </c>
      <c r="V2182" s="6">
        <f t="shared" si="342"/>
        <v>0</v>
      </c>
      <c r="W2182" s="6">
        <f t="shared" si="343"/>
        <v>1</v>
      </c>
      <c r="X2182" s="6" cm="1">
        <f t="array" ref="X2182">IF(T2182 &lt; Rat,1,0)</f>
        <v>0</v>
      </c>
      <c r="Y2182" s="6">
        <f t="shared" si="344"/>
        <v>0</v>
      </c>
      <c r="Z2182" s="6">
        <f t="shared" si="345"/>
        <v>1</v>
      </c>
      <c r="AA2182" s="6">
        <f t="shared" si="346"/>
        <v>0</v>
      </c>
      <c r="AB2182" s="6">
        <f t="shared" si="347"/>
        <v>0</v>
      </c>
    </row>
    <row r="2183" spans="18:28">
      <c r="R2183">
        <v>147</v>
      </c>
      <c r="S2183">
        <v>95</v>
      </c>
      <c r="T2183">
        <v>0.968717954700688</v>
      </c>
      <c r="U2183">
        <v>0.94372638712540202</v>
      </c>
      <c r="V2183" s="6">
        <f t="shared" si="342"/>
        <v>-52</v>
      </c>
      <c r="W2183" s="6">
        <f t="shared" si="343"/>
        <v>0</v>
      </c>
      <c r="X2183" s="6" cm="1">
        <f t="array" ref="X2183">IF(T2183 &lt; Rat,1,0)</f>
        <v>0</v>
      </c>
      <c r="Y2183" s="6">
        <f t="shared" si="344"/>
        <v>0</v>
      </c>
      <c r="Z2183" s="6">
        <f t="shared" si="345"/>
        <v>0</v>
      </c>
      <c r="AA2183" s="6">
        <f t="shared" si="346"/>
        <v>0</v>
      </c>
      <c r="AB2183" s="6">
        <f t="shared" si="347"/>
        <v>1</v>
      </c>
    </row>
    <row r="2184" spans="18:28">
      <c r="R2184">
        <v>68</v>
      </c>
      <c r="S2184">
        <v>67</v>
      </c>
      <c r="T2184">
        <v>0.70395421769720901</v>
      </c>
      <c r="U2184">
        <v>1.05689065239465</v>
      </c>
      <c r="V2184" s="6">
        <f t="shared" ref="V2184:V2215" si="348">S2184-R2184</f>
        <v>-1</v>
      </c>
      <c r="W2184" s="6">
        <f t="shared" si="343"/>
        <v>1</v>
      </c>
      <c r="X2184" s="6" cm="1">
        <f t="array" ref="X2184">IF(T2184 &lt; Rat,1,0)</f>
        <v>1</v>
      </c>
      <c r="Y2184" s="6">
        <f t="shared" si="344"/>
        <v>1</v>
      </c>
      <c r="Z2184" s="6">
        <f t="shared" si="345"/>
        <v>0</v>
      </c>
      <c r="AA2184" s="6">
        <f t="shared" si="346"/>
        <v>0</v>
      </c>
      <c r="AB2184" s="6">
        <f t="shared" si="347"/>
        <v>0</v>
      </c>
    </row>
    <row r="2185" spans="18:28">
      <c r="R2185">
        <v>149</v>
      </c>
      <c r="S2185">
        <v>148</v>
      </c>
      <c r="T2185">
        <v>0.94784466857084504</v>
      </c>
      <c r="U2185">
        <v>1.2465814935017101</v>
      </c>
      <c r="V2185" s="6">
        <f t="shared" si="348"/>
        <v>-1</v>
      </c>
      <c r="W2185" s="6">
        <f t="shared" si="343"/>
        <v>1</v>
      </c>
      <c r="X2185" s="6" cm="1">
        <f t="array" ref="X2185">IF(T2185 &lt; Rat,1,0)</f>
        <v>0</v>
      </c>
      <c r="Y2185" s="6">
        <f t="shared" si="344"/>
        <v>0</v>
      </c>
      <c r="Z2185" s="6">
        <f t="shared" si="345"/>
        <v>1</v>
      </c>
      <c r="AA2185" s="6">
        <f t="shared" si="346"/>
        <v>0</v>
      </c>
      <c r="AB2185" s="6">
        <f t="shared" si="347"/>
        <v>0</v>
      </c>
    </row>
    <row r="2186" spans="18:28">
      <c r="R2186">
        <v>65</v>
      </c>
      <c r="S2186">
        <v>64</v>
      </c>
      <c r="T2186">
        <v>0.91843291794140103</v>
      </c>
      <c r="U2186">
        <v>1.1363101212929401</v>
      </c>
      <c r="V2186" s="6">
        <f t="shared" si="348"/>
        <v>-1</v>
      </c>
      <c r="W2186" s="6">
        <f t="shared" si="343"/>
        <v>1</v>
      </c>
      <c r="X2186" s="6" cm="1">
        <f t="array" ref="X2186">IF(T2186 &lt; Rat,1,0)</f>
        <v>0</v>
      </c>
      <c r="Y2186" s="6">
        <f t="shared" si="344"/>
        <v>0</v>
      </c>
      <c r="Z2186" s="6">
        <f t="shared" si="345"/>
        <v>1</v>
      </c>
      <c r="AA2186" s="6">
        <f t="shared" si="346"/>
        <v>0</v>
      </c>
      <c r="AB2186" s="6">
        <f t="shared" si="347"/>
        <v>0</v>
      </c>
    </row>
    <row r="2187" spans="18:28">
      <c r="R2187">
        <v>92</v>
      </c>
      <c r="S2187">
        <v>90</v>
      </c>
      <c r="T2187">
        <v>0.95251005933209398</v>
      </c>
      <c r="U2187">
        <v>1.0585707801095301</v>
      </c>
      <c r="V2187" s="6">
        <f t="shared" si="348"/>
        <v>-2</v>
      </c>
      <c r="W2187" s="6">
        <f t="shared" si="343"/>
        <v>1</v>
      </c>
      <c r="X2187" s="6" cm="1">
        <f t="array" ref="X2187">IF(T2187 &lt; Rat,1,0)</f>
        <v>0</v>
      </c>
      <c r="Y2187" s="6">
        <f t="shared" si="344"/>
        <v>0</v>
      </c>
      <c r="Z2187" s="6">
        <f t="shared" si="345"/>
        <v>1</v>
      </c>
      <c r="AA2187" s="6">
        <f t="shared" si="346"/>
        <v>0</v>
      </c>
      <c r="AB2187" s="6">
        <f t="shared" si="347"/>
        <v>0</v>
      </c>
    </row>
    <row r="2188" spans="18:28">
      <c r="R2188">
        <v>45</v>
      </c>
      <c r="S2188">
        <v>77</v>
      </c>
      <c r="T2188">
        <v>0.97607548863666105</v>
      </c>
      <c r="U2188">
        <v>0.89315322796837604</v>
      </c>
      <c r="V2188" s="6">
        <f t="shared" si="348"/>
        <v>32</v>
      </c>
      <c r="W2188" s="6">
        <f t="shared" si="343"/>
        <v>0</v>
      </c>
      <c r="X2188" s="6" cm="1">
        <f t="array" ref="X2188">IF(T2188 &lt; Rat,1,0)</f>
        <v>0</v>
      </c>
      <c r="Y2188" s="6">
        <f t="shared" si="344"/>
        <v>0</v>
      </c>
      <c r="Z2188" s="6">
        <f t="shared" si="345"/>
        <v>0</v>
      </c>
      <c r="AA2188" s="6">
        <f t="shared" si="346"/>
        <v>0</v>
      </c>
      <c r="AB2188" s="6">
        <f t="shared" si="347"/>
        <v>1</v>
      </c>
    </row>
    <row r="2189" spans="18:28">
      <c r="R2189">
        <v>135</v>
      </c>
      <c r="S2189">
        <v>135</v>
      </c>
      <c r="T2189">
        <v>0.86807098234726299</v>
      </c>
      <c r="U2189">
        <v>1.32003577500951</v>
      </c>
      <c r="V2189" s="6">
        <f t="shared" si="348"/>
        <v>0</v>
      </c>
      <c r="W2189" s="6">
        <f t="shared" si="343"/>
        <v>1</v>
      </c>
      <c r="X2189" s="6" cm="1">
        <f t="array" ref="X2189">IF(T2189 &lt; Rat,1,0)</f>
        <v>0</v>
      </c>
      <c r="Y2189" s="6">
        <f t="shared" si="344"/>
        <v>0</v>
      </c>
      <c r="Z2189" s="6">
        <f t="shared" si="345"/>
        <v>1</v>
      </c>
      <c r="AA2189" s="6">
        <f t="shared" si="346"/>
        <v>0</v>
      </c>
      <c r="AB2189" s="6">
        <f t="shared" si="347"/>
        <v>0</v>
      </c>
    </row>
    <row r="2190" spans="18:28">
      <c r="R2190">
        <v>58</v>
      </c>
      <c r="S2190">
        <v>57</v>
      </c>
      <c r="T2190">
        <v>0.89316845307368398</v>
      </c>
      <c r="U2190">
        <v>0.75259063514066504</v>
      </c>
      <c r="V2190" s="6">
        <f t="shared" si="348"/>
        <v>-1</v>
      </c>
      <c r="W2190" s="6">
        <f t="shared" si="343"/>
        <v>1</v>
      </c>
      <c r="X2190" s="6" cm="1">
        <f t="array" ref="X2190">IF(T2190 &lt; Rat,1,0)</f>
        <v>0</v>
      </c>
      <c r="Y2190" s="6">
        <f t="shared" si="344"/>
        <v>0</v>
      </c>
      <c r="Z2190" s="6">
        <f t="shared" si="345"/>
        <v>1</v>
      </c>
      <c r="AA2190" s="6">
        <f t="shared" si="346"/>
        <v>0</v>
      </c>
      <c r="AB2190" s="6">
        <f t="shared" si="347"/>
        <v>0</v>
      </c>
    </row>
    <row r="2191" spans="18:28">
      <c r="R2191">
        <v>31</v>
      </c>
      <c r="S2191">
        <v>36</v>
      </c>
      <c r="T2191">
        <v>0.94908653067808302</v>
      </c>
      <c r="U2191">
        <v>0.79796091504153699</v>
      </c>
      <c r="V2191" s="6">
        <f t="shared" si="348"/>
        <v>5</v>
      </c>
      <c r="W2191" s="6">
        <f t="shared" si="343"/>
        <v>0</v>
      </c>
      <c r="X2191" s="6" cm="1">
        <f t="array" ref="X2191">IF(T2191 &lt; Rat,1,0)</f>
        <v>0</v>
      </c>
      <c r="Y2191" s="6">
        <f t="shared" si="344"/>
        <v>0</v>
      </c>
      <c r="Z2191" s="6">
        <f t="shared" si="345"/>
        <v>0</v>
      </c>
      <c r="AA2191" s="6">
        <f t="shared" si="346"/>
        <v>0</v>
      </c>
      <c r="AB2191" s="6">
        <f t="shared" si="347"/>
        <v>1</v>
      </c>
    </row>
    <row r="2192" spans="18:28">
      <c r="R2192">
        <v>3</v>
      </c>
      <c r="S2192">
        <v>6</v>
      </c>
      <c r="T2192">
        <v>0.63242188051015302</v>
      </c>
      <c r="U2192">
        <v>0.261565462323542</v>
      </c>
      <c r="V2192" s="6">
        <f t="shared" si="348"/>
        <v>3</v>
      </c>
      <c r="W2192" s="6">
        <f t="shared" si="343"/>
        <v>1</v>
      </c>
      <c r="X2192" s="6" cm="1">
        <f t="array" ref="X2192">IF(T2192 &lt; Rat,1,0)</f>
        <v>1</v>
      </c>
      <c r="Y2192" s="6">
        <f t="shared" si="344"/>
        <v>1</v>
      </c>
      <c r="Z2192" s="6">
        <f t="shared" si="345"/>
        <v>0</v>
      </c>
      <c r="AA2192" s="6">
        <f t="shared" si="346"/>
        <v>0</v>
      </c>
      <c r="AB2192" s="6">
        <f t="shared" si="347"/>
        <v>0</v>
      </c>
    </row>
    <row r="2193" spans="18:28">
      <c r="R2193">
        <v>164</v>
      </c>
      <c r="S2193">
        <v>160</v>
      </c>
      <c r="T2193">
        <v>0.89125387281573398</v>
      </c>
      <c r="U2193">
        <v>1.3136746116451199</v>
      </c>
      <c r="V2193" s="6">
        <f t="shared" si="348"/>
        <v>-4</v>
      </c>
      <c r="W2193" s="6">
        <f t="shared" si="343"/>
        <v>0</v>
      </c>
      <c r="X2193" s="6" cm="1">
        <f t="array" ref="X2193">IF(T2193 &lt; Rat,1,0)</f>
        <v>0</v>
      </c>
      <c r="Y2193" s="6">
        <f t="shared" si="344"/>
        <v>0</v>
      </c>
      <c r="Z2193" s="6">
        <f t="shared" si="345"/>
        <v>0</v>
      </c>
      <c r="AA2193" s="6">
        <f t="shared" si="346"/>
        <v>0</v>
      </c>
      <c r="AB2193" s="6">
        <f t="shared" si="347"/>
        <v>1</v>
      </c>
    </row>
    <row r="2194" spans="18:28">
      <c r="R2194">
        <v>111</v>
      </c>
      <c r="S2194">
        <v>110</v>
      </c>
      <c r="T2194">
        <v>0.996877370267096</v>
      </c>
      <c r="U2194">
        <v>1.1298273904774401</v>
      </c>
      <c r="V2194" s="6">
        <f t="shared" si="348"/>
        <v>-1</v>
      </c>
      <c r="W2194" s="6">
        <f t="shared" si="343"/>
        <v>1</v>
      </c>
      <c r="X2194" s="6" cm="1">
        <f t="array" ref="X2194">IF(T2194 &lt; Rat,1,0)</f>
        <v>0</v>
      </c>
      <c r="Y2194" s="6">
        <f t="shared" si="344"/>
        <v>0</v>
      </c>
      <c r="Z2194" s="6">
        <f t="shared" si="345"/>
        <v>1</v>
      </c>
      <c r="AA2194" s="6">
        <f t="shared" si="346"/>
        <v>0</v>
      </c>
      <c r="AB2194" s="6">
        <f t="shared" si="347"/>
        <v>0</v>
      </c>
    </row>
    <row r="2195" spans="18:28">
      <c r="R2195">
        <v>89</v>
      </c>
      <c r="S2195">
        <v>95</v>
      </c>
      <c r="T2195">
        <v>0.85905119383472495</v>
      </c>
      <c r="U2195">
        <v>0.96793164472252002</v>
      </c>
      <c r="V2195" s="6">
        <f t="shared" si="348"/>
        <v>6</v>
      </c>
      <c r="W2195" s="6">
        <f t="shared" si="343"/>
        <v>0</v>
      </c>
      <c r="X2195" s="6" cm="1">
        <f t="array" ref="X2195">IF(T2195 &lt; Rat,1,0)</f>
        <v>0</v>
      </c>
      <c r="Y2195" s="6">
        <f t="shared" si="344"/>
        <v>0</v>
      </c>
      <c r="Z2195" s="6">
        <f t="shared" si="345"/>
        <v>0</v>
      </c>
      <c r="AA2195" s="6">
        <f t="shared" si="346"/>
        <v>0</v>
      </c>
      <c r="AB2195" s="6">
        <f t="shared" si="347"/>
        <v>1</v>
      </c>
    </row>
    <row r="2196" spans="18:28">
      <c r="R2196">
        <v>154</v>
      </c>
      <c r="S2196">
        <v>130</v>
      </c>
      <c r="T2196">
        <v>0.97978997078107</v>
      </c>
      <c r="U2196">
        <v>1.17204325896561</v>
      </c>
      <c r="V2196" s="6">
        <f t="shared" si="348"/>
        <v>-24</v>
      </c>
      <c r="W2196" s="6">
        <f t="shared" si="343"/>
        <v>0</v>
      </c>
      <c r="X2196" s="6" cm="1">
        <f t="array" ref="X2196">IF(T2196 &lt; Rat,1,0)</f>
        <v>0</v>
      </c>
      <c r="Y2196" s="6">
        <f t="shared" si="344"/>
        <v>0</v>
      </c>
      <c r="Z2196" s="6">
        <f t="shared" si="345"/>
        <v>0</v>
      </c>
      <c r="AA2196" s="6">
        <f t="shared" si="346"/>
        <v>0</v>
      </c>
      <c r="AB2196" s="6">
        <f t="shared" si="347"/>
        <v>1</v>
      </c>
    </row>
    <row r="2197" spans="18:28">
      <c r="R2197">
        <v>63</v>
      </c>
      <c r="S2197">
        <v>70</v>
      </c>
      <c r="T2197">
        <v>0.89745102213041805</v>
      </c>
      <c r="U2197">
        <v>1.28896385287923</v>
      </c>
      <c r="V2197" s="6">
        <f t="shared" si="348"/>
        <v>7</v>
      </c>
      <c r="W2197" s="6">
        <f t="shared" si="343"/>
        <v>0</v>
      </c>
      <c r="X2197" s="6" cm="1">
        <f t="array" ref="X2197">IF(T2197 &lt; Rat,1,0)</f>
        <v>0</v>
      </c>
      <c r="Y2197" s="6">
        <f t="shared" si="344"/>
        <v>0</v>
      </c>
      <c r="Z2197" s="6">
        <f t="shared" si="345"/>
        <v>0</v>
      </c>
      <c r="AA2197" s="6">
        <f t="shared" si="346"/>
        <v>0</v>
      </c>
      <c r="AB2197" s="6">
        <f t="shared" si="347"/>
        <v>1</v>
      </c>
    </row>
    <row r="2198" spans="18:28">
      <c r="R2198">
        <v>138</v>
      </c>
      <c r="S2198">
        <v>138</v>
      </c>
      <c r="T2198">
        <v>0.99144286432236395</v>
      </c>
      <c r="U2198">
        <v>1.8915231620355399</v>
      </c>
      <c r="V2198" s="6">
        <f t="shared" si="348"/>
        <v>0</v>
      </c>
      <c r="W2198" s="6">
        <f t="shared" si="343"/>
        <v>1</v>
      </c>
      <c r="X2198" s="6" cm="1">
        <f t="array" ref="X2198">IF(T2198 &lt; Rat,1,0)</f>
        <v>0</v>
      </c>
      <c r="Y2198" s="6">
        <f t="shared" si="344"/>
        <v>0</v>
      </c>
      <c r="Z2198" s="6">
        <f t="shared" si="345"/>
        <v>1</v>
      </c>
      <c r="AA2198" s="6">
        <f t="shared" si="346"/>
        <v>0</v>
      </c>
      <c r="AB2198" s="6">
        <f t="shared" si="347"/>
        <v>0</v>
      </c>
    </row>
    <row r="2199" spans="18:28">
      <c r="R2199">
        <v>186</v>
      </c>
      <c r="S2199">
        <v>185</v>
      </c>
      <c r="T2199">
        <v>0.98325232576693999</v>
      </c>
      <c r="U2199">
        <v>1.3352473909393101</v>
      </c>
      <c r="V2199" s="6">
        <f t="shared" si="348"/>
        <v>-1</v>
      </c>
      <c r="W2199" s="6">
        <f t="shared" si="343"/>
        <v>1</v>
      </c>
      <c r="X2199" s="6" cm="1">
        <f t="array" ref="X2199">IF(T2199 &lt; Rat,1,0)</f>
        <v>0</v>
      </c>
      <c r="Y2199" s="6">
        <f t="shared" si="344"/>
        <v>0</v>
      </c>
      <c r="Z2199" s="6">
        <f t="shared" si="345"/>
        <v>1</v>
      </c>
      <c r="AA2199" s="6">
        <f t="shared" si="346"/>
        <v>0</v>
      </c>
      <c r="AB2199" s="6">
        <f t="shared" si="347"/>
        <v>0</v>
      </c>
    </row>
    <row r="2200" spans="18:28">
      <c r="R2200">
        <v>179</v>
      </c>
      <c r="S2200">
        <v>181</v>
      </c>
      <c r="T2200">
        <v>0.79053485765861298</v>
      </c>
      <c r="U2200">
        <v>0.77009734824584397</v>
      </c>
      <c r="V2200" s="6">
        <f t="shared" si="348"/>
        <v>2</v>
      </c>
      <c r="W2200" s="6">
        <f t="shared" si="343"/>
        <v>1</v>
      </c>
      <c r="X2200" s="6" cm="1">
        <f t="array" ref="X2200">IF(T2200 &lt; Rat,1,0)</f>
        <v>0</v>
      </c>
      <c r="Y2200" s="6">
        <f t="shared" si="344"/>
        <v>0</v>
      </c>
      <c r="Z2200" s="6">
        <f t="shared" si="345"/>
        <v>1</v>
      </c>
      <c r="AA2200" s="6">
        <f t="shared" si="346"/>
        <v>0</v>
      </c>
      <c r="AB2200" s="6">
        <f t="shared" si="347"/>
        <v>0</v>
      </c>
    </row>
    <row r="2201" spans="18:28">
      <c r="R2201">
        <v>14</v>
      </c>
      <c r="S2201">
        <v>12</v>
      </c>
      <c r="T2201">
        <v>0.86906404598866505</v>
      </c>
      <c r="U2201">
        <v>0.366783423082293</v>
      </c>
      <c r="V2201" s="6">
        <f t="shared" si="348"/>
        <v>-2</v>
      </c>
      <c r="W2201" s="6">
        <f t="shared" si="343"/>
        <v>1</v>
      </c>
      <c r="X2201" s="6" cm="1">
        <f t="array" ref="X2201">IF(T2201 &lt; Rat,1,0)</f>
        <v>0</v>
      </c>
      <c r="Y2201" s="6">
        <f t="shared" si="344"/>
        <v>0</v>
      </c>
      <c r="Z2201" s="6">
        <f t="shared" si="345"/>
        <v>1</v>
      </c>
      <c r="AA2201" s="6">
        <f t="shared" si="346"/>
        <v>0</v>
      </c>
      <c r="AB2201" s="6">
        <f t="shared" si="347"/>
        <v>0</v>
      </c>
    </row>
    <row r="2202" spans="18:28">
      <c r="R2202">
        <v>34</v>
      </c>
      <c r="S2202">
        <v>35</v>
      </c>
      <c r="T2202">
        <v>0.91180627672640002</v>
      </c>
      <c r="U2202">
        <v>0.99116294146285</v>
      </c>
      <c r="V2202" s="6">
        <f t="shared" si="348"/>
        <v>1</v>
      </c>
      <c r="W2202" s="6">
        <f t="shared" si="343"/>
        <v>1</v>
      </c>
      <c r="X2202" s="6" cm="1">
        <f t="array" ref="X2202">IF(T2202 &lt; Rat,1,0)</f>
        <v>0</v>
      </c>
      <c r="Y2202" s="6">
        <f t="shared" si="344"/>
        <v>0</v>
      </c>
      <c r="Z2202" s="6">
        <f t="shared" si="345"/>
        <v>1</v>
      </c>
      <c r="AA2202" s="6">
        <f t="shared" si="346"/>
        <v>0</v>
      </c>
      <c r="AB2202" s="6">
        <f t="shared" si="347"/>
        <v>0</v>
      </c>
    </row>
    <row r="2203" spans="18:28">
      <c r="R2203">
        <v>20</v>
      </c>
      <c r="S2203">
        <v>21</v>
      </c>
      <c r="T2203">
        <v>0.74238387338685696</v>
      </c>
      <c r="U2203">
        <v>1.0840001750625901</v>
      </c>
      <c r="V2203" s="6">
        <f t="shared" si="348"/>
        <v>1</v>
      </c>
      <c r="W2203" s="6">
        <f t="shared" si="343"/>
        <v>1</v>
      </c>
      <c r="X2203" s="6" cm="1">
        <f t="array" ref="X2203">IF(T2203 &lt; Rat,1,0)</f>
        <v>0</v>
      </c>
      <c r="Y2203" s="6">
        <f t="shared" si="344"/>
        <v>0</v>
      </c>
      <c r="Z2203" s="6">
        <f t="shared" si="345"/>
        <v>1</v>
      </c>
      <c r="AA2203" s="6">
        <f t="shared" si="346"/>
        <v>0</v>
      </c>
      <c r="AB2203" s="6">
        <f t="shared" si="347"/>
        <v>0</v>
      </c>
    </row>
    <row r="2204" spans="18:28">
      <c r="R2204">
        <v>122</v>
      </c>
      <c r="S2204">
        <v>90</v>
      </c>
      <c r="T2204">
        <v>0.97007854649513303</v>
      </c>
      <c r="U2204">
        <v>0.74516815587171004</v>
      </c>
      <c r="V2204" s="6">
        <f t="shared" si="348"/>
        <v>-32</v>
      </c>
      <c r="W2204" s="6">
        <f t="shared" si="343"/>
        <v>0</v>
      </c>
      <c r="X2204" s="6" cm="1">
        <f t="array" ref="X2204">IF(T2204 &lt; Rat,1,0)</f>
        <v>0</v>
      </c>
      <c r="Y2204" s="6">
        <f t="shared" si="344"/>
        <v>0</v>
      </c>
      <c r="Z2204" s="6">
        <f t="shared" si="345"/>
        <v>0</v>
      </c>
      <c r="AA2204" s="6">
        <f t="shared" si="346"/>
        <v>0</v>
      </c>
      <c r="AB2204" s="6">
        <f t="shared" si="347"/>
        <v>1</v>
      </c>
    </row>
    <row r="2205" spans="18:28">
      <c r="R2205">
        <v>19</v>
      </c>
      <c r="S2205">
        <v>8</v>
      </c>
      <c r="T2205">
        <v>0.98089236712756001</v>
      </c>
      <c r="U2205">
        <v>0.62618647043084497</v>
      </c>
      <c r="V2205" s="6">
        <f t="shared" si="348"/>
        <v>-11</v>
      </c>
      <c r="W2205" s="6">
        <f t="shared" si="343"/>
        <v>0</v>
      </c>
      <c r="X2205" s="6" cm="1">
        <f t="array" ref="X2205">IF(T2205 &lt; Rat,1,0)</f>
        <v>0</v>
      </c>
      <c r="Y2205" s="6">
        <f t="shared" si="344"/>
        <v>0</v>
      </c>
      <c r="Z2205" s="6">
        <f t="shared" si="345"/>
        <v>0</v>
      </c>
      <c r="AA2205" s="6">
        <f t="shared" si="346"/>
        <v>0</v>
      </c>
      <c r="AB2205" s="6">
        <f t="shared" si="347"/>
        <v>1</v>
      </c>
    </row>
    <row r="2206" spans="18:28">
      <c r="R2206">
        <v>66</v>
      </c>
      <c r="S2206">
        <v>65</v>
      </c>
      <c r="T2206">
        <v>0.86642656642489502</v>
      </c>
      <c r="U2206">
        <v>0.69855255398292704</v>
      </c>
      <c r="V2206" s="6">
        <f t="shared" si="348"/>
        <v>-1</v>
      </c>
      <c r="W2206" s="6">
        <f t="shared" si="343"/>
        <v>1</v>
      </c>
      <c r="X2206" s="6" cm="1">
        <f t="array" ref="X2206">IF(T2206 &lt; Rat,1,0)</f>
        <v>0</v>
      </c>
      <c r="Y2206" s="6">
        <f t="shared" si="344"/>
        <v>0</v>
      </c>
      <c r="Z2206" s="6">
        <f t="shared" si="345"/>
        <v>1</v>
      </c>
      <c r="AA2206" s="6">
        <f t="shared" si="346"/>
        <v>0</v>
      </c>
      <c r="AB2206" s="6">
        <f t="shared" si="347"/>
        <v>0</v>
      </c>
    </row>
    <row r="2207" spans="18:28">
      <c r="R2207">
        <v>121</v>
      </c>
      <c r="S2207">
        <v>94</v>
      </c>
      <c r="T2207">
        <v>0.98873359010405504</v>
      </c>
      <c r="U2207">
        <v>0.82280714403149202</v>
      </c>
      <c r="V2207" s="6">
        <f t="shared" si="348"/>
        <v>-27</v>
      </c>
      <c r="W2207" s="6">
        <f t="shared" si="343"/>
        <v>0</v>
      </c>
      <c r="X2207" s="6" cm="1">
        <f t="array" ref="X2207">IF(T2207 &lt; Rat,1,0)</f>
        <v>0</v>
      </c>
      <c r="Y2207" s="6">
        <f t="shared" si="344"/>
        <v>0</v>
      </c>
      <c r="Z2207" s="6">
        <f t="shared" si="345"/>
        <v>0</v>
      </c>
      <c r="AA2207" s="6">
        <f t="shared" si="346"/>
        <v>0</v>
      </c>
      <c r="AB2207" s="6">
        <f t="shared" si="347"/>
        <v>1</v>
      </c>
    </row>
    <row r="2208" spans="18:28">
      <c r="R2208">
        <v>48</v>
      </c>
      <c r="S2208">
        <v>44</v>
      </c>
      <c r="T2208">
        <v>0.99407362993299797</v>
      </c>
      <c r="U2208">
        <v>1.7329857873600101</v>
      </c>
      <c r="V2208" s="6">
        <f t="shared" si="348"/>
        <v>-4</v>
      </c>
      <c r="W2208" s="6">
        <f t="shared" si="343"/>
        <v>0</v>
      </c>
      <c r="X2208" s="6" cm="1">
        <f t="array" ref="X2208">IF(T2208 &lt; Rat,1,0)</f>
        <v>0</v>
      </c>
      <c r="Y2208" s="6">
        <f t="shared" si="344"/>
        <v>0</v>
      </c>
      <c r="Z2208" s="6">
        <f t="shared" si="345"/>
        <v>0</v>
      </c>
      <c r="AA2208" s="6">
        <f t="shared" si="346"/>
        <v>0</v>
      </c>
      <c r="AB2208" s="6">
        <f t="shared" si="347"/>
        <v>1</v>
      </c>
    </row>
    <row r="2209" spans="18:28">
      <c r="R2209">
        <v>114</v>
      </c>
      <c r="S2209">
        <v>110</v>
      </c>
      <c r="T2209">
        <v>0.993742825487958</v>
      </c>
      <c r="U2209">
        <v>1.08838816867453</v>
      </c>
      <c r="V2209" s="6">
        <f t="shared" si="348"/>
        <v>-4</v>
      </c>
      <c r="W2209" s="6">
        <f t="shared" si="343"/>
        <v>0</v>
      </c>
      <c r="X2209" s="6" cm="1">
        <f t="array" ref="X2209">IF(T2209 &lt; Rat,1,0)</f>
        <v>0</v>
      </c>
      <c r="Y2209" s="6">
        <f t="shared" si="344"/>
        <v>0</v>
      </c>
      <c r="Z2209" s="6">
        <f t="shared" si="345"/>
        <v>0</v>
      </c>
      <c r="AA2209" s="6">
        <f t="shared" si="346"/>
        <v>0</v>
      </c>
      <c r="AB2209" s="6">
        <f t="shared" si="347"/>
        <v>1</v>
      </c>
    </row>
    <row r="2210" spans="18:28">
      <c r="R2210">
        <v>174</v>
      </c>
      <c r="S2210">
        <v>177</v>
      </c>
      <c r="T2210">
        <v>0.98368455990256098</v>
      </c>
      <c r="U2210">
        <v>1.62609564693146</v>
      </c>
      <c r="V2210" s="6">
        <f t="shared" si="348"/>
        <v>3</v>
      </c>
      <c r="W2210" s="6">
        <f t="shared" si="343"/>
        <v>1</v>
      </c>
      <c r="X2210" s="6" cm="1">
        <f t="array" ref="X2210">IF(T2210 &lt; Rat,1,0)</f>
        <v>0</v>
      </c>
      <c r="Y2210" s="6">
        <f t="shared" si="344"/>
        <v>0</v>
      </c>
      <c r="Z2210" s="6">
        <f t="shared" si="345"/>
        <v>1</v>
      </c>
      <c r="AA2210" s="6">
        <f t="shared" si="346"/>
        <v>0</v>
      </c>
      <c r="AB2210" s="6">
        <f t="shared" si="347"/>
        <v>0</v>
      </c>
    </row>
    <row r="2211" spans="18:28">
      <c r="R2211">
        <v>29</v>
      </c>
      <c r="S2211">
        <v>104</v>
      </c>
      <c r="T2211">
        <v>0.97673148113567498</v>
      </c>
      <c r="U2211">
        <v>0.76199833128591699</v>
      </c>
      <c r="V2211" s="6">
        <f t="shared" si="348"/>
        <v>75</v>
      </c>
      <c r="W2211" s="6">
        <f t="shared" si="343"/>
        <v>0</v>
      </c>
      <c r="X2211" s="6" cm="1">
        <f t="array" ref="X2211">IF(T2211 &lt; Rat,1,0)</f>
        <v>0</v>
      </c>
      <c r="Y2211" s="6">
        <f t="shared" si="344"/>
        <v>0</v>
      </c>
      <c r="Z2211" s="6">
        <f t="shared" si="345"/>
        <v>0</v>
      </c>
      <c r="AA2211" s="6">
        <f t="shared" si="346"/>
        <v>0</v>
      </c>
      <c r="AB2211" s="6">
        <f t="shared" si="347"/>
        <v>1</v>
      </c>
    </row>
    <row r="2212" spans="18:28">
      <c r="R2212">
        <v>137</v>
      </c>
      <c r="S2212">
        <v>136</v>
      </c>
      <c r="T2212">
        <v>0.66879736397780898</v>
      </c>
      <c r="U2212">
        <v>1.2754700191595201</v>
      </c>
      <c r="V2212" s="6">
        <f t="shared" si="348"/>
        <v>-1</v>
      </c>
      <c r="W2212" s="6">
        <f t="shared" si="343"/>
        <v>1</v>
      </c>
      <c r="X2212" s="6" cm="1">
        <f t="array" ref="X2212">IF(T2212 &lt; Rat,1,0)</f>
        <v>1</v>
      </c>
      <c r="Y2212" s="6">
        <f t="shared" si="344"/>
        <v>1</v>
      </c>
      <c r="Z2212" s="6">
        <f t="shared" si="345"/>
        <v>0</v>
      </c>
      <c r="AA2212" s="6">
        <f t="shared" si="346"/>
        <v>0</v>
      </c>
      <c r="AB2212" s="6">
        <f t="shared" si="347"/>
        <v>0</v>
      </c>
    </row>
    <row r="2213" spans="18:28">
      <c r="R2213">
        <v>94</v>
      </c>
      <c r="S2213">
        <v>95</v>
      </c>
      <c r="T2213">
        <v>0.844037374683409</v>
      </c>
      <c r="U2213">
        <v>1.06297360888406</v>
      </c>
      <c r="V2213" s="6">
        <f t="shared" si="348"/>
        <v>1</v>
      </c>
      <c r="W2213" s="6">
        <f t="shared" si="343"/>
        <v>1</v>
      </c>
      <c r="X2213" s="6" cm="1">
        <f t="array" ref="X2213">IF(T2213 &lt; Rat,1,0)</f>
        <v>0</v>
      </c>
      <c r="Y2213" s="6">
        <f t="shared" si="344"/>
        <v>0</v>
      </c>
      <c r="Z2213" s="6">
        <f t="shared" si="345"/>
        <v>1</v>
      </c>
      <c r="AA2213" s="6">
        <f t="shared" si="346"/>
        <v>0</v>
      </c>
      <c r="AB2213" s="6">
        <f t="shared" si="347"/>
        <v>0</v>
      </c>
    </row>
    <row r="2214" spans="18:28">
      <c r="R2214">
        <v>40</v>
      </c>
      <c r="S2214">
        <v>40</v>
      </c>
      <c r="T2214">
        <v>0.93514925533611204</v>
      </c>
      <c r="U2214">
        <v>1.59296891887117</v>
      </c>
      <c r="V2214" s="6">
        <f t="shared" si="348"/>
        <v>0</v>
      </c>
      <c r="W2214" s="6">
        <f t="shared" si="343"/>
        <v>1</v>
      </c>
      <c r="X2214" s="6" cm="1">
        <f t="array" ref="X2214">IF(T2214 &lt; Rat,1,0)</f>
        <v>0</v>
      </c>
      <c r="Y2214" s="6">
        <f t="shared" si="344"/>
        <v>0</v>
      </c>
      <c r="Z2214" s="6">
        <f t="shared" si="345"/>
        <v>1</v>
      </c>
      <c r="AA2214" s="6">
        <f t="shared" si="346"/>
        <v>0</v>
      </c>
      <c r="AB2214" s="6">
        <f t="shared" si="347"/>
        <v>0</v>
      </c>
    </row>
    <row r="2215" spans="18:28">
      <c r="R2215">
        <v>116</v>
      </c>
      <c r="S2215">
        <v>130</v>
      </c>
      <c r="T2215">
        <v>0.90103716643015197</v>
      </c>
      <c r="U2215">
        <v>0.69966290766283401</v>
      </c>
      <c r="V2215" s="6">
        <f t="shared" si="348"/>
        <v>14</v>
      </c>
      <c r="W2215" s="6">
        <f t="shared" si="343"/>
        <v>0</v>
      </c>
      <c r="X2215" s="6" cm="1">
        <f t="array" ref="X2215">IF(T2215 &lt; Rat,1,0)</f>
        <v>0</v>
      </c>
      <c r="Y2215" s="6">
        <f t="shared" si="344"/>
        <v>0</v>
      </c>
      <c r="Z2215" s="6">
        <f t="shared" si="345"/>
        <v>0</v>
      </c>
      <c r="AA2215" s="6">
        <f t="shared" si="346"/>
        <v>0</v>
      </c>
      <c r="AB2215" s="6">
        <f t="shared" si="347"/>
        <v>1</v>
      </c>
    </row>
    <row r="2216" spans="18:28">
      <c r="R2216">
        <v>57</v>
      </c>
      <c r="S2216">
        <v>59</v>
      </c>
      <c r="T2216">
        <v>0.77517037975161895</v>
      </c>
      <c r="U2216">
        <v>0.59283755687557704</v>
      </c>
      <c r="V2216" s="6">
        <f t="shared" ref="V2216:V2223" si="349">S2216-R2216</f>
        <v>2</v>
      </c>
      <c r="W2216" s="6">
        <f t="shared" si="343"/>
        <v>1</v>
      </c>
      <c r="X2216" s="6" cm="1">
        <f t="array" ref="X2216">IF(T2216 &lt; Rat,1,0)</f>
        <v>0</v>
      </c>
      <c r="Y2216" s="6">
        <f t="shared" si="344"/>
        <v>0</v>
      </c>
      <c r="Z2216" s="6">
        <f t="shared" si="345"/>
        <v>1</v>
      </c>
      <c r="AA2216" s="6">
        <f t="shared" si="346"/>
        <v>0</v>
      </c>
      <c r="AB2216" s="6">
        <f t="shared" si="347"/>
        <v>0</v>
      </c>
    </row>
    <row r="2217" spans="18:28">
      <c r="R2217">
        <v>79</v>
      </c>
      <c r="S2217">
        <v>96</v>
      </c>
      <c r="T2217">
        <v>0.92980148417415298</v>
      </c>
      <c r="U2217">
        <v>0.466454181800949</v>
      </c>
      <c r="V2217" s="6">
        <f t="shared" si="349"/>
        <v>17</v>
      </c>
      <c r="W2217" s="6">
        <f t="shared" si="343"/>
        <v>0</v>
      </c>
      <c r="X2217" s="6" cm="1">
        <f t="array" ref="X2217">IF(T2217 &lt; Rat,1,0)</f>
        <v>0</v>
      </c>
      <c r="Y2217" s="6">
        <f t="shared" si="344"/>
        <v>0</v>
      </c>
      <c r="Z2217" s="6">
        <f t="shared" si="345"/>
        <v>0</v>
      </c>
      <c r="AA2217" s="6">
        <f t="shared" si="346"/>
        <v>0</v>
      </c>
      <c r="AB2217" s="6">
        <f t="shared" si="347"/>
        <v>1</v>
      </c>
    </row>
    <row r="2218" spans="18:28">
      <c r="R2218">
        <v>1</v>
      </c>
      <c r="S2218">
        <v>1</v>
      </c>
      <c r="T2218">
        <v>0.99402218357071603</v>
      </c>
      <c r="U2218">
        <v>0.77125800631885499</v>
      </c>
      <c r="V2218" s="6">
        <f t="shared" si="349"/>
        <v>0</v>
      </c>
      <c r="W2218" s="6">
        <f t="shared" si="343"/>
        <v>1</v>
      </c>
      <c r="X2218" s="6" cm="1">
        <f t="array" ref="X2218">IF(T2218 &lt; Rat,1,0)</f>
        <v>0</v>
      </c>
      <c r="Y2218" s="6">
        <f t="shared" si="344"/>
        <v>0</v>
      </c>
      <c r="Z2218" s="6">
        <f t="shared" si="345"/>
        <v>1</v>
      </c>
      <c r="AA2218" s="6">
        <f t="shared" si="346"/>
        <v>0</v>
      </c>
      <c r="AB2218" s="6">
        <f t="shared" si="347"/>
        <v>0</v>
      </c>
    </row>
    <row r="2219" spans="18:28">
      <c r="R2219">
        <v>104</v>
      </c>
      <c r="S2219">
        <v>104</v>
      </c>
      <c r="T2219">
        <v>0.86694194499022403</v>
      </c>
      <c r="U2219">
        <v>1.45578516067877</v>
      </c>
      <c r="V2219" s="6">
        <f t="shared" si="349"/>
        <v>0</v>
      </c>
      <c r="W2219" s="6">
        <f t="shared" si="343"/>
        <v>1</v>
      </c>
      <c r="X2219" s="6" cm="1">
        <f t="array" ref="X2219">IF(T2219 &lt; Rat,1,0)</f>
        <v>0</v>
      </c>
      <c r="Y2219" s="6">
        <f t="shared" si="344"/>
        <v>0</v>
      </c>
      <c r="Z2219" s="6">
        <f t="shared" si="345"/>
        <v>1</v>
      </c>
      <c r="AA2219" s="6">
        <f t="shared" si="346"/>
        <v>0</v>
      </c>
      <c r="AB2219" s="6">
        <f t="shared" si="347"/>
        <v>0</v>
      </c>
    </row>
    <row r="2220" spans="18:28">
      <c r="R2220">
        <v>159</v>
      </c>
      <c r="S2220">
        <v>160</v>
      </c>
      <c r="T2220">
        <v>0.968272152824738</v>
      </c>
      <c r="U2220">
        <v>0.97186888451535403</v>
      </c>
      <c r="V2220" s="6">
        <f t="shared" si="349"/>
        <v>1</v>
      </c>
      <c r="W2220" s="6">
        <f t="shared" si="343"/>
        <v>1</v>
      </c>
      <c r="X2220" s="6" cm="1">
        <f t="array" ref="X2220">IF(T2220 &lt; Rat,1,0)</f>
        <v>0</v>
      </c>
      <c r="Y2220" s="6">
        <f t="shared" si="344"/>
        <v>0</v>
      </c>
      <c r="Z2220" s="6">
        <f t="shared" si="345"/>
        <v>1</v>
      </c>
      <c r="AA2220" s="6">
        <f t="shared" si="346"/>
        <v>0</v>
      </c>
      <c r="AB2220" s="6">
        <f t="shared" si="347"/>
        <v>0</v>
      </c>
    </row>
    <row r="2221" spans="18:28">
      <c r="R2221">
        <v>2</v>
      </c>
      <c r="S2221">
        <v>175</v>
      </c>
      <c r="T2221">
        <v>0.85545882603858003</v>
      </c>
      <c r="U2221">
        <v>0.71396197260248695</v>
      </c>
      <c r="V2221" s="6">
        <f t="shared" si="349"/>
        <v>173</v>
      </c>
      <c r="W2221" s="6">
        <f t="shared" si="343"/>
        <v>0</v>
      </c>
      <c r="X2221" s="6" cm="1">
        <f t="array" ref="X2221">IF(T2221 &lt; Rat,1,0)</f>
        <v>0</v>
      </c>
      <c r="Y2221" s="6">
        <f t="shared" si="344"/>
        <v>0</v>
      </c>
      <c r="Z2221" s="6">
        <f t="shared" si="345"/>
        <v>0</v>
      </c>
      <c r="AA2221" s="6">
        <f t="shared" si="346"/>
        <v>0</v>
      </c>
      <c r="AB2221" s="6">
        <f t="shared" si="347"/>
        <v>1</v>
      </c>
    </row>
    <row r="2222" spans="18:28">
      <c r="R2222">
        <v>196</v>
      </c>
      <c r="S2222">
        <v>112</v>
      </c>
      <c r="T2222">
        <v>0.97294651939243704</v>
      </c>
      <c r="U2222">
        <v>3.6390174127058801</v>
      </c>
      <c r="V2222" s="6">
        <f t="shared" si="349"/>
        <v>-84</v>
      </c>
      <c r="W2222" s="6">
        <f t="shared" si="343"/>
        <v>0</v>
      </c>
      <c r="X2222" s="6" cm="1">
        <f t="array" ref="X2222">IF(T2222 &lt; Rat,1,0)</f>
        <v>0</v>
      </c>
      <c r="Y2222" s="6">
        <f t="shared" si="344"/>
        <v>0</v>
      </c>
      <c r="Z2222" s="6">
        <f t="shared" si="345"/>
        <v>0</v>
      </c>
      <c r="AA2222" s="6">
        <f t="shared" si="346"/>
        <v>0</v>
      </c>
      <c r="AB2222" s="6">
        <f t="shared" si="347"/>
        <v>1</v>
      </c>
    </row>
    <row r="2223" spans="18:28">
      <c r="R2223">
        <v>10</v>
      </c>
      <c r="S2223">
        <v>7</v>
      </c>
      <c r="T2223">
        <v>0.921323144106027</v>
      </c>
      <c r="U2223">
        <v>0.82154771760476697</v>
      </c>
      <c r="V2223" s="6">
        <f t="shared" si="349"/>
        <v>-3</v>
      </c>
      <c r="W2223" s="6">
        <f t="shared" si="343"/>
        <v>1</v>
      </c>
      <c r="X2223" s="6" cm="1">
        <f t="array" ref="X2223">IF(T2223 &lt; Rat,1,0)</f>
        <v>0</v>
      </c>
      <c r="Y2223" s="6">
        <f t="shared" si="344"/>
        <v>0</v>
      </c>
      <c r="Z2223" s="6">
        <f t="shared" si="345"/>
        <v>1</v>
      </c>
      <c r="AA2223" s="6">
        <f t="shared" si="346"/>
        <v>0</v>
      </c>
      <c r="AB2223" s="6">
        <f t="shared" si="347"/>
        <v>0</v>
      </c>
    </row>
    <row r="2224" spans="18:28">
      <c r="V2224" s="6"/>
      <c r="W2224" s="6">
        <f t="shared" ref="W2224:AB2224" si="350">SUM(W2024:W2223)</f>
        <v>120</v>
      </c>
      <c r="X2224" s="6">
        <f t="shared" si="350"/>
        <v>12</v>
      </c>
      <c r="Y2224" s="6">
        <f t="shared" si="350"/>
        <v>11</v>
      </c>
      <c r="Z2224" s="6">
        <f t="shared" si="350"/>
        <v>109</v>
      </c>
      <c r="AA2224" s="6">
        <f t="shared" si="350"/>
        <v>1</v>
      </c>
      <c r="AB2224" s="6">
        <f t="shared" si="350"/>
        <v>79</v>
      </c>
    </row>
    <row r="2225" spans="18:28">
      <c r="R2225" s="8">
        <v>3500</v>
      </c>
      <c r="V2225" s="6"/>
      <c r="W2225" s="6"/>
      <c r="X2225" s="6"/>
      <c r="Y2225" s="6"/>
      <c r="Z2225" s="6"/>
      <c r="AA2225" s="6"/>
      <c r="AB2225" s="6"/>
    </row>
    <row r="2226" spans="18:28">
      <c r="R2226">
        <v>43</v>
      </c>
      <c r="S2226">
        <v>41</v>
      </c>
      <c r="T2226">
        <v>0.67079950308794201</v>
      </c>
      <c r="U2226">
        <v>0.80218696693631497</v>
      </c>
      <c r="V2226" s="6">
        <f t="shared" ref="V2226:V2257" si="351">S2226-R2226</f>
        <v>-2</v>
      </c>
      <c r="W2226" s="6">
        <f t="shared" si="343"/>
        <v>1</v>
      </c>
      <c r="X2226" s="6" cm="1">
        <f t="array" ref="X2226">IF(T2226 &lt; Rat,1,0)</f>
        <v>1</v>
      </c>
      <c r="Y2226" s="6">
        <f t="shared" si="344"/>
        <v>1</v>
      </c>
      <c r="Z2226" s="6">
        <f t="shared" si="345"/>
        <v>0</v>
      </c>
      <c r="AA2226" s="6">
        <f t="shared" si="346"/>
        <v>0</v>
      </c>
      <c r="AB2226" s="6">
        <f t="shared" si="347"/>
        <v>0</v>
      </c>
    </row>
    <row r="2227" spans="18:28">
      <c r="R2227">
        <v>150</v>
      </c>
      <c r="S2227">
        <v>151</v>
      </c>
      <c r="T2227">
        <v>0.86563814911067005</v>
      </c>
      <c r="U2227">
        <v>0.97034742614324698</v>
      </c>
      <c r="V2227" s="6">
        <f t="shared" si="351"/>
        <v>1</v>
      </c>
      <c r="W2227" s="6">
        <f t="shared" si="343"/>
        <v>1</v>
      </c>
      <c r="X2227" s="6" cm="1">
        <f t="array" ref="X2227">IF(T2227 &lt; Rat,1,0)</f>
        <v>0</v>
      </c>
      <c r="Y2227" s="6">
        <f t="shared" si="344"/>
        <v>0</v>
      </c>
      <c r="Z2227" s="6">
        <f t="shared" si="345"/>
        <v>1</v>
      </c>
      <c r="AA2227" s="6">
        <f t="shared" si="346"/>
        <v>0</v>
      </c>
      <c r="AB2227" s="6">
        <f t="shared" si="347"/>
        <v>0</v>
      </c>
    </row>
    <row r="2228" spans="18:28">
      <c r="R2228">
        <v>97</v>
      </c>
      <c r="S2228">
        <v>96</v>
      </c>
      <c r="T2228">
        <v>0.84184773916253397</v>
      </c>
      <c r="U2228">
        <v>0.99807231531553198</v>
      </c>
      <c r="V2228" s="6">
        <f t="shared" si="351"/>
        <v>-1</v>
      </c>
      <c r="W2228" s="6">
        <f t="shared" si="343"/>
        <v>1</v>
      </c>
      <c r="X2228" s="6" cm="1">
        <f t="array" ref="X2228">IF(T2228 &lt; Rat,1,0)</f>
        <v>0</v>
      </c>
      <c r="Y2228" s="6">
        <f t="shared" si="344"/>
        <v>0</v>
      </c>
      <c r="Z2228" s="6">
        <f t="shared" si="345"/>
        <v>1</v>
      </c>
      <c r="AA2228" s="6">
        <f t="shared" si="346"/>
        <v>0</v>
      </c>
      <c r="AB2228" s="6">
        <f t="shared" si="347"/>
        <v>0</v>
      </c>
    </row>
    <row r="2229" spans="18:28">
      <c r="R2229">
        <v>101</v>
      </c>
      <c r="S2229">
        <v>38</v>
      </c>
      <c r="T2229">
        <v>0.97838474420416299</v>
      </c>
      <c r="U2229">
        <v>0.783792129186486</v>
      </c>
      <c r="V2229" s="6">
        <f t="shared" si="351"/>
        <v>-63</v>
      </c>
      <c r="W2229" s="6">
        <f t="shared" si="343"/>
        <v>0</v>
      </c>
      <c r="X2229" s="6" cm="1">
        <f t="array" ref="X2229">IF(T2229 &lt; Rat,1,0)</f>
        <v>0</v>
      </c>
      <c r="Y2229" s="6">
        <f t="shared" si="344"/>
        <v>0</v>
      </c>
      <c r="Z2229" s="6">
        <f t="shared" si="345"/>
        <v>0</v>
      </c>
      <c r="AA2229" s="6">
        <f t="shared" si="346"/>
        <v>0</v>
      </c>
      <c r="AB2229" s="6">
        <f t="shared" si="347"/>
        <v>1</v>
      </c>
    </row>
    <row r="2230" spans="18:28">
      <c r="R2230">
        <v>24</v>
      </c>
      <c r="S2230">
        <v>24</v>
      </c>
      <c r="T2230">
        <v>0.94909819622042502</v>
      </c>
      <c r="U2230">
        <v>1.0023399504768</v>
      </c>
      <c r="V2230" s="6">
        <f t="shared" si="351"/>
        <v>0</v>
      </c>
      <c r="W2230" s="6">
        <f t="shared" si="343"/>
        <v>1</v>
      </c>
      <c r="X2230" s="6" cm="1">
        <f t="array" ref="X2230">IF(T2230 &lt; Rat,1,0)</f>
        <v>0</v>
      </c>
      <c r="Y2230" s="6">
        <f t="shared" si="344"/>
        <v>0</v>
      </c>
      <c r="Z2230" s="6">
        <f t="shared" si="345"/>
        <v>1</v>
      </c>
      <c r="AA2230" s="6">
        <f t="shared" si="346"/>
        <v>0</v>
      </c>
      <c r="AB2230" s="6">
        <f t="shared" si="347"/>
        <v>0</v>
      </c>
    </row>
    <row r="2231" spans="18:28">
      <c r="R2231">
        <v>4</v>
      </c>
      <c r="S2231">
        <v>3</v>
      </c>
      <c r="T2231">
        <v>0.83432702571929696</v>
      </c>
      <c r="U2231">
        <v>1.66399635372445</v>
      </c>
      <c r="V2231" s="6">
        <f t="shared" si="351"/>
        <v>-1</v>
      </c>
      <c r="W2231" s="6">
        <f t="shared" si="343"/>
        <v>1</v>
      </c>
      <c r="X2231" s="6" cm="1">
        <f t="array" ref="X2231">IF(T2231 &lt; Rat,1,0)</f>
        <v>0</v>
      </c>
      <c r="Y2231" s="6">
        <f t="shared" si="344"/>
        <v>0</v>
      </c>
      <c r="Z2231" s="6">
        <f t="shared" si="345"/>
        <v>1</v>
      </c>
      <c r="AA2231" s="6">
        <f t="shared" si="346"/>
        <v>0</v>
      </c>
      <c r="AB2231" s="6">
        <f t="shared" si="347"/>
        <v>0</v>
      </c>
    </row>
    <row r="2232" spans="18:28">
      <c r="R2232">
        <v>108</v>
      </c>
      <c r="S2232">
        <v>108</v>
      </c>
      <c r="T2232">
        <v>0.96002566275661705</v>
      </c>
      <c r="U2232">
        <v>0.75478325392897305</v>
      </c>
      <c r="V2232" s="6">
        <f t="shared" si="351"/>
        <v>0</v>
      </c>
      <c r="W2232" s="6">
        <f t="shared" si="343"/>
        <v>1</v>
      </c>
      <c r="X2232" s="6" cm="1">
        <f t="array" ref="X2232">IF(T2232 &lt; Rat,1,0)</f>
        <v>0</v>
      </c>
      <c r="Y2232" s="6">
        <f t="shared" si="344"/>
        <v>0</v>
      </c>
      <c r="Z2232" s="6">
        <f t="shared" si="345"/>
        <v>1</v>
      </c>
      <c r="AA2232" s="6">
        <f t="shared" si="346"/>
        <v>0</v>
      </c>
      <c r="AB2232" s="6">
        <f t="shared" si="347"/>
        <v>0</v>
      </c>
    </row>
    <row r="2233" spans="18:28">
      <c r="R2233">
        <v>26</v>
      </c>
      <c r="S2233">
        <v>180</v>
      </c>
      <c r="T2233">
        <v>0.98896834298413905</v>
      </c>
      <c r="U2233">
        <v>1.06437428968598</v>
      </c>
      <c r="V2233" s="6">
        <f t="shared" si="351"/>
        <v>154</v>
      </c>
      <c r="W2233" s="6">
        <f t="shared" si="343"/>
        <v>0</v>
      </c>
      <c r="X2233" s="6" cm="1">
        <f t="array" ref="X2233">IF(T2233 &lt; Rat,1,0)</f>
        <v>0</v>
      </c>
      <c r="Y2233" s="6">
        <f t="shared" si="344"/>
        <v>0</v>
      </c>
      <c r="Z2233" s="6">
        <f t="shared" si="345"/>
        <v>0</v>
      </c>
      <c r="AA2233" s="6">
        <f t="shared" si="346"/>
        <v>0</v>
      </c>
      <c r="AB2233" s="6">
        <f t="shared" si="347"/>
        <v>1</v>
      </c>
    </row>
    <row r="2234" spans="18:28">
      <c r="R2234">
        <v>47</v>
      </c>
      <c r="S2234">
        <v>49</v>
      </c>
      <c r="T2234">
        <v>0.932069967277664</v>
      </c>
      <c r="U2234">
        <v>1.7059572709651001</v>
      </c>
      <c r="V2234" s="6">
        <f t="shared" si="351"/>
        <v>2</v>
      </c>
      <c r="W2234" s="6">
        <f t="shared" si="343"/>
        <v>1</v>
      </c>
      <c r="X2234" s="6" cm="1">
        <f t="array" ref="X2234">IF(T2234 &lt; Rat,1,0)</f>
        <v>0</v>
      </c>
      <c r="Y2234" s="6">
        <f t="shared" si="344"/>
        <v>0</v>
      </c>
      <c r="Z2234" s="6">
        <f t="shared" si="345"/>
        <v>1</v>
      </c>
      <c r="AA2234" s="6">
        <f t="shared" si="346"/>
        <v>0</v>
      </c>
      <c r="AB2234" s="6">
        <f t="shared" si="347"/>
        <v>0</v>
      </c>
    </row>
    <row r="2235" spans="18:28">
      <c r="R2235">
        <v>100</v>
      </c>
      <c r="S2235">
        <v>182</v>
      </c>
      <c r="T2235">
        <v>0.96555200682283304</v>
      </c>
      <c r="U2235">
        <v>0.97235379210775597</v>
      </c>
      <c r="V2235" s="6">
        <f t="shared" si="351"/>
        <v>82</v>
      </c>
      <c r="W2235" s="6">
        <f t="shared" si="343"/>
        <v>0</v>
      </c>
      <c r="X2235" s="6" cm="1">
        <f t="array" ref="X2235">IF(T2235 &lt; Rat,1,0)</f>
        <v>0</v>
      </c>
      <c r="Y2235" s="6">
        <f t="shared" si="344"/>
        <v>0</v>
      </c>
      <c r="Z2235" s="6">
        <f t="shared" si="345"/>
        <v>0</v>
      </c>
      <c r="AA2235" s="6">
        <f t="shared" si="346"/>
        <v>0</v>
      </c>
      <c r="AB2235" s="6">
        <f t="shared" si="347"/>
        <v>1</v>
      </c>
    </row>
    <row r="2236" spans="18:28">
      <c r="R2236">
        <v>130</v>
      </c>
      <c r="S2236">
        <v>132</v>
      </c>
      <c r="T2236">
        <v>0.94835682285182998</v>
      </c>
      <c r="U2236">
        <v>1.45525920098453</v>
      </c>
      <c r="V2236" s="6">
        <f t="shared" si="351"/>
        <v>2</v>
      </c>
      <c r="W2236" s="6">
        <f t="shared" si="343"/>
        <v>1</v>
      </c>
      <c r="X2236" s="6" cm="1">
        <f t="array" ref="X2236">IF(T2236 &lt; Rat,1,0)</f>
        <v>0</v>
      </c>
      <c r="Y2236" s="6">
        <f t="shared" si="344"/>
        <v>0</v>
      </c>
      <c r="Z2236" s="6">
        <f t="shared" si="345"/>
        <v>1</v>
      </c>
      <c r="AA2236" s="6">
        <f t="shared" si="346"/>
        <v>0</v>
      </c>
      <c r="AB2236" s="6">
        <f t="shared" si="347"/>
        <v>0</v>
      </c>
    </row>
    <row r="2237" spans="18:28">
      <c r="R2237">
        <v>165</v>
      </c>
      <c r="S2237">
        <v>166</v>
      </c>
      <c r="T2237">
        <v>0.74831668592796796</v>
      </c>
      <c r="U2237">
        <v>0.56711879594180503</v>
      </c>
      <c r="V2237" s="6">
        <f t="shared" si="351"/>
        <v>1</v>
      </c>
      <c r="W2237" s="6">
        <f t="shared" si="343"/>
        <v>1</v>
      </c>
      <c r="X2237" s="6" cm="1">
        <f t="array" ref="X2237">IF(T2237 &lt; Rat,1,0)</f>
        <v>0</v>
      </c>
      <c r="Y2237" s="6">
        <f t="shared" si="344"/>
        <v>0</v>
      </c>
      <c r="Z2237" s="6">
        <f t="shared" si="345"/>
        <v>1</v>
      </c>
      <c r="AA2237" s="6">
        <f t="shared" si="346"/>
        <v>0</v>
      </c>
      <c r="AB2237" s="6">
        <f t="shared" si="347"/>
        <v>0</v>
      </c>
    </row>
    <row r="2238" spans="18:28">
      <c r="R2238">
        <v>192</v>
      </c>
      <c r="S2238">
        <v>190</v>
      </c>
      <c r="T2238">
        <v>0.86186349984738198</v>
      </c>
      <c r="U2238">
        <v>0.78946925074340102</v>
      </c>
      <c r="V2238" s="6">
        <f t="shared" si="351"/>
        <v>-2</v>
      </c>
      <c r="W2238" s="6">
        <f t="shared" si="343"/>
        <v>1</v>
      </c>
      <c r="X2238" s="6" cm="1">
        <f t="array" ref="X2238">IF(T2238 &lt; Rat,1,0)</f>
        <v>0</v>
      </c>
      <c r="Y2238" s="6">
        <f t="shared" si="344"/>
        <v>0</v>
      </c>
      <c r="Z2238" s="6">
        <f t="shared" si="345"/>
        <v>1</v>
      </c>
      <c r="AA2238" s="6">
        <f t="shared" si="346"/>
        <v>0</v>
      </c>
      <c r="AB2238" s="6">
        <f t="shared" si="347"/>
        <v>0</v>
      </c>
    </row>
    <row r="2239" spans="18:28">
      <c r="R2239">
        <v>119</v>
      </c>
      <c r="S2239">
        <v>119</v>
      </c>
      <c r="T2239">
        <v>0.73222217821172197</v>
      </c>
      <c r="U2239">
        <v>0.57533318478204498</v>
      </c>
      <c r="V2239" s="6">
        <f t="shared" si="351"/>
        <v>0</v>
      </c>
      <c r="W2239" s="6">
        <f t="shared" si="343"/>
        <v>1</v>
      </c>
      <c r="X2239" s="6" cm="1">
        <f t="array" ref="X2239">IF(T2239 &lt; Rat,1,0)</f>
        <v>1</v>
      </c>
      <c r="Y2239" s="6">
        <f t="shared" si="344"/>
        <v>1</v>
      </c>
      <c r="Z2239" s="6">
        <f t="shared" si="345"/>
        <v>0</v>
      </c>
      <c r="AA2239" s="6">
        <f t="shared" si="346"/>
        <v>0</v>
      </c>
      <c r="AB2239" s="6">
        <f t="shared" si="347"/>
        <v>0</v>
      </c>
    </row>
    <row r="2240" spans="18:28">
      <c r="R2240">
        <v>163</v>
      </c>
      <c r="S2240">
        <v>158</v>
      </c>
      <c r="T2240">
        <v>0.86815795279936403</v>
      </c>
      <c r="U2240">
        <v>1.0359161478916801</v>
      </c>
      <c r="V2240" s="6">
        <f t="shared" si="351"/>
        <v>-5</v>
      </c>
      <c r="W2240" s="6">
        <f t="shared" si="343"/>
        <v>0</v>
      </c>
      <c r="X2240" s="6" cm="1">
        <f t="array" ref="X2240">IF(T2240 &lt; Rat,1,0)</f>
        <v>0</v>
      </c>
      <c r="Y2240" s="6">
        <f t="shared" si="344"/>
        <v>0</v>
      </c>
      <c r="Z2240" s="6">
        <f t="shared" si="345"/>
        <v>0</v>
      </c>
      <c r="AA2240" s="6">
        <f t="shared" si="346"/>
        <v>0</v>
      </c>
      <c r="AB2240" s="6">
        <f t="shared" si="347"/>
        <v>1</v>
      </c>
    </row>
    <row r="2241" spans="18:28">
      <c r="R2241">
        <v>12</v>
      </c>
      <c r="S2241">
        <v>17</v>
      </c>
      <c r="T2241">
        <v>0.99206081523956002</v>
      </c>
      <c r="U2241">
        <v>0.73127219471325999</v>
      </c>
      <c r="V2241" s="6">
        <f t="shared" si="351"/>
        <v>5</v>
      </c>
      <c r="W2241" s="6">
        <f t="shared" si="343"/>
        <v>0</v>
      </c>
      <c r="X2241" s="6" cm="1">
        <f t="array" ref="X2241">IF(T2241 &lt; Rat,1,0)</f>
        <v>0</v>
      </c>
      <c r="Y2241" s="6">
        <f t="shared" si="344"/>
        <v>0</v>
      </c>
      <c r="Z2241" s="6">
        <f t="shared" si="345"/>
        <v>0</v>
      </c>
      <c r="AA2241" s="6">
        <f t="shared" si="346"/>
        <v>0</v>
      </c>
      <c r="AB2241" s="6">
        <f t="shared" si="347"/>
        <v>1</v>
      </c>
    </row>
    <row r="2242" spans="18:28">
      <c r="R2242">
        <v>113</v>
      </c>
      <c r="S2242">
        <v>108</v>
      </c>
      <c r="T2242">
        <v>0.93204913590211702</v>
      </c>
      <c r="U2242">
        <v>1.3811368744358801</v>
      </c>
      <c r="V2242" s="6">
        <f t="shared" si="351"/>
        <v>-5</v>
      </c>
      <c r="W2242" s="6">
        <f t="shared" si="343"/>
        <v>0</v>
      </c>
      <c r="X2242" s="6" cm="1">
        <f t="array" ref="X2242">IF(T2242 &lt; Rat,1,0)</f>
        <v>0</v>
      </c>
      <c r="Y2242" s="6">
        <f t="shared" si="344"/>
        <v>0</v>
      </c>
      <c r="Z2242" s="6">
        <f t="shared" si="345"/>
        <v>0</v>
      </c>
      <c r="AA2242" s="6">
        <f t="shared" si="346"/>
        <v>0</v>
      </c>
      <c r="AB2242" s="6">
        <f t="shared" si="347"/>
        <v>1</v>
      </c>
    </row>
    <row r="2243" spans="18:28">
      <c r="R2243">
        <v>198</v>
      </c>
      <c r="S2243">
        <v>93</v>
      </c>
      <c r="T2243">
        <v>0.86308921827922103</v>
      </c>
      <c r="U2243">
        <v>0.64766724730263903</v>
      </c>
      <c r="V2243" s="6">
        <f t="shared" si="351"/>
        <v>-105</v>
      </c>
      <c r="W2243" s="6">
        <f t="shared" si="343"/>
        <v>0</v>
      </c>
      <c r="X2243" s="6" cm="1">
        <f t="array" ref="X2243">IF(T2243 &lt; Rat,1,0)</f>
        <v>0</v>
      </c>
      <c r="Y2243" s="6">
        <f t="shared" si="344"/>
        <v>0</v>
      </c>
      <c r="Z2243" s="6">
        <f t="shared" si="345"/>
        <v>0</v>
      </c>
      <c r="AA2243" s="6">
        <f t="shared" si="346"/>
        <v>0</v>
      </c>
      <c r="AB2243" s="6">
        <f t="shared" si="347"/>
        <v>1</v>
      </c>
    </row>
    <row r="2244" spans="18:28">
      <c r="R2244">
        <v>36</v>
      </c>
      <c r="S2244">
        <v>36</v>
      </c>
      <c r="T2244">
        <v>0.73379537891051305</v>
      </c>
      <c r="U2244">
        <v>1.3886345669123601</v>
      </c>
      <c r="V2244" s="6">
        <f t="shared" si="351"/>
        <v>0</v>
      </c>
      <c r="W2244" s="6">
        <f t="shared" si="343"/>
        <v>1</v>
      </c>
      <c r="X2244" s="6" cm="1">
        <f t="array" ref="X2244">IF(T2244 &lt; Rat,1,0)</f>
        <v>1</v>
      </c>
      <c r="Y2244" s="6">
        <f t="shared" si="344"/>
        <v>1</v>
      </c>
      <c r="Z2244" s="6">
        <f t="shared" si="345"/>
        <v>0</v>
      </c>
      <c r="AA2244" s="6">
        <f t="shared" si="346"/>
        <v>0</v>
      </c>
      <c r="AB2244" s="6">
        <f t="shared" si="347"/>
        <v>0</v>
      </c>
    </row>
    <row r="2245" spans="18:28">
      <c r="R2245">
        <v>28</v>
      </c>
      <c r="S2245">
        <v>29</v>
      </c>
      <c r="T2245">
        <v>0.97899155904009905</v>
      </c>
      <c r="U2245">
        <v>0.70687736378754795</v>
      </c>
      <c r="V2245" s="6">
        <f t="shared" si="351"/>
        <v>1</v>
      </c>
      <c r="W2245" s="6">
        <f t="shared" ref="W2245:W2308" si="352">IF(AND(V2245&gt;-4,V2245&lt;4),1,0)</f>
        <v>1</v>
      </c>
      <c r="X2245" s="6" cm="1">
        <f t="array" ref="X2245">IF(T2245 &lt; Rat,1,0)</f>
        <v>0</v>
      </c>
      <c r="Y2245" s="6">
        <f t="shared" ref="Y2245:Y2308" si="353">IF(AND(X2245=1,W2245=1),1,0)</f>
        <v>0</v>
      </c>
      <c r="Z2245" s="6">
        <f t="shared" ref="Z2245:Z2308" si="354">IF(AND(W2245=1,X2245=0),1,0)</f>
        <v>1</v>
      </c>
      <c r="AA2245" s="6">
        <f t="shared" ref="AA2245:AA2308" si="355">IF(AND(W2245=0,X2245=1),1,0)</f>
        <v>0</v>
      </c>
      <c r="AB2245" s="6">
        <f t="shared" ref="AB2245:AB2308" si="356">IF(AND(X2245=0,W2245=0),1,0)</f>
        <v>0</v>
      </c>
    </row>
    <row r="2246" spans="18:28">
      <c r="R2246">
        <v>169</v>
      </c>
      <c r="S2246">
        <v>169</v>
      </c>
      <c r="T2246">
        <v>0.72833438337413803</v>
      </c>
      <c r="U2246">
        <v>0.70740709409323599</v>
      </c>
      <c r="V2246" s="6">
        <f t="shared" si="351"/>
        <v>0</v>
      </c>
      <c r="W2246" s="6">
        <f t="shared" si="352"/>
        <v>1</v>
      </c>
      <c r="X2246" s="6" cm="1">
        <f t="array" ref="X2246">IF(T2246 &lt; Rat,1,0)</f>
        <v>1</v>
      </c>
      <c r="Y2246" s="6">
        <f t="shared" si="353"/>
        <v>1</v>
      </c>
      <c r="Z2246" s="6">
        <f t="shared" si="354"/>
        <v>0</v>
      </c>
      <c r="AA2246" s="6">
        <f t="shared" si="355"/>
        <v>0</v>
      </c>
      <c r="AB2246" s="6">
        <f t="shared" si="356"/>
        <v>0</v>
      </c>
    </row>
    <row r="2247" spans="18:28">
      <c r="R2247">
        <v>64</v>
      </c>
      <c r="S2247">
        <v>64</v>
      </c>
      <c r="T2247">
        <v>0.86643681132181505</v>
      </c>
      <c r="U2247">
        <v>1.1759031209353801</v>
      </c>
      <c r="V2247" s="6">
        <f t="shared" si="351"/>
        <v>0</v>
      </c>
      <c r="W2247" s="6">
        <f t="shared" si="352"/>
        <v>1</v>
      </c>
      <c r="X2247" s="6" cm="1">
        <f t="array" ref="X2247">IF(T2247 &lt; Rat,1,0)</f>
        <v>0</v>
      </c>
      <c r="Y2247" s="6">
        <f t="shared" si="353"/>
        <v>0</v>
      </c>
      <c r="Z2247" s="6">
        <f t="shared" si="354"/>
        <v>1</v>
      </c>
      <c r="AA2247" s="6">
        <f t="shared" si="355"/>
        <v>0</v>
      </c>
      <c r="AB2247" s="6">
        <f t="shared" si="356"/>
        <v>0</v>
      </c>
    </row>
    <row r="2248" spans="18:28">
      <c r="R2248">
        <v>84</v>
      </c>
      <c r="S2248">
        <v>81</v>
      </c>
      <c r="T2248">
        <v>0.864485773197879</v>
      </c>
      <c r="U2248">
        <v>0.971759853331294</v>
      </c>
      <c r="V2248" s="6">
        <f t="shared" si="351"/>
        <v>-3</v>
      </c>
      <c r="W2248" s="6">
        <f t="shared" si="352"/>
        <v>1</v>
      </c>
      <c r="X2248" s="6" cm="1">
        <f t="array" ref="X2248">IF(T2248 &lt; Rat,1,0)</f>
        <v>0</v>
      </c>
      <c r="Y2248" s="6">
        <f t="shared" si="353"/>
        <v>0</v>
      </c>
      <c r="Z2248" s="6">
        <f t="shared" si="354"/>
        <v>1</v>
      </c>
      <c r="AA2248" s="6">
        <f t="shared" si="355"/>
        <v>0</v>
      </c>
      <c r="AB2248" s="6">
        <f t="shared" si="356"/>
        <v>0</v>
      </c>
    </row>
    <row r="2249" spans="18:28">
      <c r="R2249">
        <v>110</v>
      </c>
      <c r="S2249">
        <v>110</v>
      </c>
      <c r="T2249">
        <v>0.93219908069931801</v>
      </c>
      <c r="U2249">
        <v>1.0805040542428599</v>
      </c>
      <c r="V2249" s="6">
        <f t="shared" si="351"/>
        <v>0</v>
      </c>
      <c r="W2249" s="6">
        <f t="shared" si="352"/>
        <v>1</v>
      </c>
      <c r="X2249" s="6" cm="1">
        <f t="array" ref="X2249">IF(T2249 &lt; Rat,1,0)</f>
        <v>0</v>
      </c>
      <c r="Y2249" s="6">
        <f t="shared" si="353"/>
        <v>0</v>
      </c>
      <c r="Z2249" s="6">
        <f t="shared" si="354"/>
        <v>1</v>
      </c>
      <c r="AA2249" s="6">
        <f t="shared" si="355"/>
        <v>0</v>
      </c>
      <c r="AB2249" s="6">
        <f t="shared" si="356"/>
        <v>0</v>
      </c>
    </row>
    <row r="2250" spans="18:28">
      <c r="R2250">
        <v>80</v>
      </c>
      <c r="S2250">
        <v>80</v>
      </c>
      <c r="T2250">
        <v>0.68894501168404298</v>
      </c>
      <c r="U2250">
        <v>0.63699437050949204</v>
      </c>
      <c r="V2250" s="6">
        <f t="shared" si="351"/>
        <v>0</v>
      </c>
      <c r="W2250" s="6">
        <f t="shared" si="352"/>
        <v>1</v>
      </c>
      <c r="X2250" s="6" cm="1">
        <f t="array" ref="X2250">IF(T2250 &lt; Rat,1,0)</f>
        <v>1</v>
      </c>
      <c r="Y2250" s="6">
        <f t="shared" si="353"/>
        <v>1</v>
      </c>
      <c r="Z2250" s="6">
        <f t="shared" si="354"/>
        <v>0</v>
      </c>
      <c r="AA2250" s="6">
        <f t="shared" si="355"/>
        <v>0</v>
      </c>
      <c r="AB2250" s="6">
        <f t="shared" si="356"/>
        <v>0</v>
      </c>
    </row>
    <row r="2251" spans="18:28">
      <c r="R2251">
        <v>136</v>
      </c>
      <c r="S2251">
        <v>130</v>
      </c>
      <c r="T2251">
        <v>0.99570657750429403</v>
      </c>
      <c r="U2251">
        <v>0.468817378307605</v>
      </c>
      <c r="V2251" s="6">
        <f t="shared" si="351"/>
        <v>-6</v>
      </c>
      <c r="W2251" s="6">
        <f t="shared" si="352"/>
        <v>0</v>
      </c>
      <c r="X2251" s="6" cm="1">
        <f t="array" ref="X2251">IF(T2251 &lt; Rat,1,0)</f>
        <v>0</v>
      </c>
      <c r="Y2251" s="6">
        <f t="shared" si="353"/>
        <v>0</v>
      </c>
      <c r="Z2251" s="6">
        <f t="shared" si="354"/>
        <v>0</v>
      </c>
      <c r="AA2251" s="6">
        <f t="shared" si="355"/>
        <v>0</v>
      </c>
      <c r="AB2251" s="6">
        <f t="shared" si="356"/>
        <v>1</v>
      </c>
    </row>
    <row r="2252" spans="18:28">
      <c r="R2252">
        <v>72</v>
      </c>
      <c r="S2252">
        <v>71</v>
      </c>
      <c r="T2252">
        <v>0.91284913434574799</v>
      </c>
      <c r="U2252">
        <v>1.5088770318023801</v>
      </c>
      <c r="V2252" s="6">
        <f t="shared" si="351"/>
        <v>-1</v>
      </c>
      <c r="W2252" s="6">
        <f t="shared" si="352"/>
        <v>1</v>
      </c>
      <c r="X2252" s="6" cm="1">
        <f t="array" ref="X2252">IF(T2252 &lt; Rat,1,0)</f>
        <v>0</v>
      </c>
      <c r="Y2252" s="6">
        <f t="shared" si="353"/>
        <v>0</v>
      </c>
      <c r="Z2252" s="6">
        <f t="shared" si="354"/>
        <v>1</v>
      </c>
      <c r="AA2252" s="6">
        <f t="shared" si="355"/>
        <v>0</v>
      </c>
      <c r="AB2252" s="6">
        <f t="shared" si="356"/>
        <v>0</v>
      </c>
    </row>
    <row r="2253" spans="18:28">
      <c r="R2253">
        <v>62</v>
      </c>
      <c r="S2253">
        <v>64</v>
      </c>
      <c r="T2253">
        <v>0.61067820206467005</v>
      </c>
      <c r="U2253">
        <v>0.57389707107870702</v>
      </c>
      <c r="V2253" s="6">
        <f t="shared" si="351"/>
        <v>2</v>
      </c>
      <c r="W2253" s="6">
        <f t="shared" si="352"/>
        <v>1</v>
      </c>
      <c r="X2253" s="6" cm="1">
        <f t="array" ref="X2253">IF(T2253 &lt; Rat,1,0)</f>
        <v>1</v>
      </c>
      <c r="Y2253" s="6">
        <f t="shared" si="353"/>
        <v>1</v>
      </c>
      <c r="Z2253" s="6">
        <f t="shared" si="354"/>
        <v>0</v>
      </c>
      <c r="AA2253" s="6">
        <f t="shared" si="355"/>
        <v>0</v>
      </c>
      <c r="AB2253" s="6">
        <f t="shared" si="356"/>
        <v>0</v>
      </c>
    </row>
    <row r="2254" spans="18:28">
      <c r="R2254">
        <v>160</v>
      </c>
      <c r="S2254">
        <v>160</v>
      </c>
      <c r="T2254">
        <v>0.85974190092581204</v>
      </c>
      <c r="U2254">
        <v>1.59170579737777</v>
      </c>
      <c r="V2254" s="6">
        <f t="shared" si="351"/>
        <v>0</v>
      </c>
      <c r="W2254" s="6">
        <f t="shared" si="352"/>
        <v>1</v>
      </c>
      <c r="X2254" s="6" cm="1">
        <f t="array" ref="X2254">IF(T2254 &lt; Rat,1,0)</f>
        <v>0</v>
      </c>
      <c r="Y2254" s="6">
        <f t="shared" si="353"/>
        <v>0</v>
      </c>
      <c r="Z2254" s="6">
        <f t="shared" si="354"/>
        <v>1</v>
      </c>
      <c r="AA2254" s="6">
        <f t="shared" si="355"/>
        <v>0</v>
      </c>
      <c r="AB2254" s="6">
        <f t="shared" si="356"/>
        <v>0</v>
      </c>
    </row>
    <row r="2255" spans="18:28">
      <c r="R2255">
        <v>124</v>
      </c>
      <c r="S2255">
        <v>127</v>
      </c>
      <c r="T2255">
        <v>0.90621446208341006</v>
      </c>
      <c r="U2255">
        <v>1.0307105910982699</v>
      </c>
      <c r="V2255" s="6">
        <f t="shared" si="351"/>
        <v>3</v>
      </c>
      <c r="W2255" s="6">
        <f t="shared" si="352"/>
        <v>1</v>
      </c>
      <c r="X2255" s="6" cm="1">
        <f t="array" ref="X2255">IF(T2255 &lt; Rat,1,0)</f>
        <v>0</v>
      </c>
      <c r="Y2255" s="6">
        <f t="shared" si="353"/>
        <v>0</v>
      </c>
      <c r="Z2255" s="6">
        <f t="shared" si="354"/>
        <v>1</v>
      </c>
      <c r="AA2255" s="6">
        <f t="shared" si="355"/>
        <v>0</v>
      </c>
      <c r="AB2255" s="6">
        <f t="shared" si="356"/>
        <v>0</v>
      </c>
    </row>
    <row r="2256" spans="18:28">
      <c r="R2256">
        <v>139</v>
      </c>
      <c r="S2256">
        <v>140</v>
      </c>
      <c r="T2256">
        <v>0.70763346135219896</v>
      </c>
      <c r="U2256">
        <v>0.65689429522211695</v>
      </c>
      <c r="V2256" s="6">
        <f t="shared" si="351"/>
        <v>1</v>
      </c>
      <c r="W2256" s="6">
        <f t="shared" si="352"/>
        <v>1</v>
      </c>
      <c r="X2256" s="6" cm="1">
        <f t="array" ref="X2256">IF(T2256 &lt; Rat,1,0)</f>
        <v>1</v>
      </c>
      <c r="Y2256" s="6">
        <f t="shared" si="353"/>
        <v>1</v>
      </c>
      <c r="Z2256" s="6">
        <f t="shared" si="354"/>
        <v>0</v>
      </c>
      <c r="AA2256" s="6">
        <f t="shared" si="355"/>
        <v>0</v>
      </c>
      <c r="AB2256" s="6">
        <f t="shared" si="356"/>
        <v>0</v>
      </c>
    </row>
    <row r="2257" spans="18:28">
      <c r="R2257">
        <v>178</v>
      </c>
      <c r="S2257">
        <v>177</v>
      </c>
      <c r="T2257">
        <v>0.90719566835658105</v>
      </c>
      <c r="U2257">
        <v>1.21528215152876</v>
      </c>
      <c r="V2257" s="6">
        <f t="shared" si="351"/>
        <v>-1</v>
      </c>
      <c r="W2257" s="6">
        <f t="shared" si="352"/>
        <v>1</v>
      </c>
      <c r="X2257" s="6" cm="1">
        <f t="array" ref="X2257">IF(T2257 &lt; Rat,1,0)</f>
        <v>0</v>
      </c>
      <c r="Y2257" s="6">
        <f t="shared" si="353"/>
        <v>0</v>
      </c>
      <c r="Z2257" s="6">
        <f t="shared" si="354"/>
        <v>1</v>
      </c>
      <c r="AA2257" s="6">
        <f t="shared" si="355"/>
        <v>0</v>
      </c>
      <c r="AB2257" s="6">
        <f t="shared" si="356"/>
        <v>0</v>
      </c>
    </row>
    <row r="2258" spans="18:28">
      <c r="R2258">
        <v>53</v>
      </c>
      <c r="S2258">
        <v>53</v>
      </c>
      <c r="T2258">
        <v>0.992674369069522</v>
      </c>
      <c r="U2258">
        <v>3.7101153646599299</v>
      </c>
      <c r="V2258" s="6">
        <f t="shared" ref="V2258:V2289" si="357">S2258-R2258</f>
        <v>0</v>
      </c>
      <c r="W2258" s="6">
        <f t="shared" si="352"/>
        <v>1</v>
      </c>
      <c r="X2258" s="6" cm="1">
        <f t="array" ref="X2258">IF(T2258 &lt; Rat,1,0)</f>
        <v>0</v>
      </c>
      <c r="Y2258" s="6">
        <f t="shared" si="353"/>
        <v>0</v>
      </c>
      <c r="Z2258" s="6">
        <f t="shared" si="354"/>
        <v>1</v>
      </c>
      <c r="AA2258" s="6">
        <f t="shared" si="355"/>
        <v>0</v>
      </c>
      <c r="AB2258" s="6">
        <f t="shared" si="356"/>
        <v>0</v>
      </c>
    </row>
    <row r="2259" spans="18:28">
      <c r="R2259">
        <v>195</v>
      </c>
      <c r="S2259">
        <v>35</v>
      </c>
      <c r="T2259">
        <v>0.87240626065510196</v>
      </c>
      <c r="U2259">
        <v>0.49286159553358799</v>
      </c>
      <c r="V2259" s="6">
        <f t="shared" si="357"/>
        <v>-160</v>
      </c>
      <c r="W2259" s="6">
        <f t="shared" si="352"/>
        <v>0</v>
      </c>
      <c r="X2259" s="6" cm="1">
        <f t="array" ref="X2259">IF(T2259 &lt; Rat,1,0)</f>
        <v>0</v>
      </c>
      <c r="Y2259" s="6">
        <f t="shared" si="353"/>
        <v>0</v>
      </c>
      <c r="Z2259" s="6">
        <f t="shared" si="354"/>
        <v>0</v>
      </c>
      <c r="AA2259" s="6">
        <f t="shared" si="355"/>
        <v>0</v>
      </c>
      <c r="AB2259" s="6">
        <f t="shared" si="356"/>
        <v>1</v>
      </c>
    </row>
    <row r="2260" spans="18:28">
      <c r="R2260">
        <v>21</v>
      </c>
      <c r="S2260">
        <v>22</v>
      </c>
      <c r="T2260">
        <v>0.71350745615239897</v>
      </c>
      <c r="U2260">
        <v>0.70432293718731098</v>
      </c>
      <c r="V2260" s="6">
        <f t="shared" si="357"/>
        <v>1</v>
      </c>
      <c r="W2260" s="6">
        <f t="shared" si="352"/>
        <v>1</v>
      </c>
      <c r="X2260" s="6" cm="1">
        <f t="array" ref="X2260">IF(T2260 &lt; Rat,1,0)</f>
        <v>1</v>
      </c>
      <c r="Y2260" s="6">
        <f t="shared" si="353"/>
        <v>1</v>
      </c>
      <c r="Z2260" s="6">
        <f t="shared" si="354"/>
        <v>0</v>
      </c>
      <c r="AA2260" s="6">
        <f t="shared" si="355"/>
        <v>0</v>
      </c>
      <c r="AB2260" s="6">
        <f t="shared" si="356"/>
        <v>0</v>
      </c>
    </row>
    <row r="2261" spans="18:28">
      <c r="R2261">
        <v>88</v>
      </c>
      <c r="S2261">
        <v>148</v>
      </c>
      <c r="T2261">
        <v>0.91652724444543099</v>
      </c>
      <c r="U2261">
        <v>0.79983233044345903</v>
      </c>
      <c r="V2261" s="6">
        <f t="shared" si="357"/>
        <v>60</v>
      </c>
      <c r="W2261" s="6">
        <f t="shared" si="352"/>
        <v>0</v>
      </c>
      <c r="X2261" s="6" cm="1">
        <f t="array" ref="X2261">IF(T2261 &lt; Rat,1,0)</f>
        <v>0</v>
      </c>
      <c r="Y2261" s="6">
        <f t="shared" si="353"/>
        <v>0</v>
      </c>
      <c r="Z2261" s="6">
        <f t="shared" si="354"/>
        <v>0</v>
      </c>
      <c r="AA2261" s="6">
        <f t="shared" si="355"/>
        <v>0</v>
      </c>
      <c r="AB2261" s="6">
        <f t="shared" si="356"/>
        <v>1</v>
      </c>
    </row>
    <row r="2262" spans="18:28">
      <c r="R2262">
        <v>51</v>
      </c>
      <c r="S2262">
        <v>94</v>
      </c>
      <c r="T2262">
        <v>0.62968720118656096</v>
      </c>
      <c r="U2262">
        <v>0.16090957403366901</v>
      </c>
      <c r="V2262" s="6">
        <f t="shared" si="357"/>
        <v>43</v>
      </c>
      <c r="W2262" s="6">
        <f t="shared" si="352"/>
        <v>0</v>
      </c>
      <c r="X2262" s="6" cm="1">
        <f t="array" ref="X2262">IF(T2262 &lt; Rat,1,0)</f>
        <v>1</v>
      </c>
      <c r="Y2262" s="6">
        <f t="shared" si="353"/>
        <v>0</v>
      </c>
      <c r="Z2262" s="6">
        <f t="shared" si="354"/>
        <v>0</v>
      </c>
      <c r="AA2262" s="6">
        <f t="shared" si="355"/>
        <v>1</v>
      </c>
      <c r="AB2262" s="6">
        <f t="shared" si="356"/>
        <v>0</v>
      </c>
    </row>
    <row r="2263" spans="18:28">
      <c r="R2263">
        <v>9</v>
      </c>
      <c r="S2263">
        <v>171</v>
      </c>
      <c r="T2263">
        <v>0.88786902242443599</v>
      </c>
      <c r="U2263">
        <v>0.97475194246465602</v>
      </c>
      <c r="V2263" s="6">
        <f t="shared" si="357"/>
        <v>162</v>
      </c>
      <c r="W2263" s="6">
        <f t="shared" si="352"/>
        <v>0</v>
      </c>
      <c r="X2263" s="6" cm="1">
        <f t="array" ref="X2263">IF(T2263 &lt; Rat,1,0)</f>
        <v>0</v>
      </c>
      <c r="Y2263" s="6">
        <f t="shared" si="353"/>
        <v>0</v>
      </c>
      <c r="Z2263" s="6">
        <f t="shared" si="354"/>
        <v>0</v>
      </c>
      <c r="AA2263" s="6">
        <f t="shared" si="355"/>
        <v>0</v>
      </c>
      <c r="AB2263" s="6">
        <f t="shared" si="356"/>
        <v>1</v>
      </c>
    </row>
    <row r="2264" spans="18:28">
      <c r="R2264">
        <v>52</v>
      </c>
      <c r="S2264">
        <v>117</v>
      </c>
      <c r="T2264">
        <v>0.93193897573520101</v>
      </c>
      <c r="U2264">
        <v>2.2270015463482702</v>
      </c>
      <c r="V2264" s="6">
        <f t="shared" si="357"/>
        <v>65</v>
      </c>
      <c r="W2264" s="6">
        <f t="shared" si="352"/>
        <v>0</v>
      </c>
      <c r="X2264" s="6" cm="1">
        <f t="array" ref="X2264">IF(T2264 &lt; Rat,1,0)</f>
        <v>0</v>
      </c>
      <c r="Y2264" s="6">
        <f t="shared" si="353"/>
        <v>0</v>
      </c>
      <c r="Z2264" s="6">
        <f t="shared" si="354"/>
        <v>0</v>
      </c>
      <c r="AA2264" s="6">
        <f t="shared" si="355"/>
        <v>0</v>
      </c>
      <c r="AB2264" s="6">
        <f t="shared" si="356"/>
        <v>1</v>
      </c>
    </row>
    <row r="2265" spans="18:28">
      <c r="R2265">
        <v>162</v>
      </c>
      <c r="S2265">
        <v>160</v>
      </c>
      <c r="T2265">
        <v>0.99529105091736703</v>
      </c>
      <c r="U2265">
        <v>0.96108352709061895</v>
      </c>
      <c r="V2265" s="6">
        <f t="shared" si="357"/>
        <v>-2</v>
      </c>
      <c r="W2265" s="6">
        <f t="shared" si="352"/>
        <v>1</v>
      </c>
      <c r="X2265" s="6" cm="1">
        <f t="array" ref="X2265">IF(T2265 &lt; Rat,1,0)</f>
        <v>0</v>
      </c>
      <c r="Y2265" s="6">
        <f t="shared" si="353"/>
        <v>0</v>
      </c>
      <c r="Z2265" s="6">
        <f t="shared" si="354"/>
        <v>1</v>
      </c>
      <c r="AA2265" s="6">
        <f t="shared" si="355"/>
        <v>0</v>
      </c>
      <c r="AB2265" s="6">
        <f t="shared" si="356"/>
        <v>0</v>
      </c>
    </row>
    <row r="2266" spans="18:28">
      <c r="R2266">
        <v>99</v>
      </c>
      <c r="S2266">
        <v>99</v>
      </c>
      <c r="T2266">
        <v>0.98554673054659603</v>
      </c>
      <c r="U2266">
        <v>1.21329558544373</v>
      </c>
      <c r="V2266" s="6">
        <f t="shared" si="357"/>
        <v>0</v>
      </c>
      <c r="W2266" s="6">
        <f t="shared" si="352"/>
        <v>1</v>
      </c>
      <c r="X2266" s="6" cm="1">
        <f t="array" ref="X2266">IF(T2266 &lt; Rat,1,0)</f>
        <v>0</v>
      </c>
      <c r="Y2266" s="6">
        <f t="shared" si="353"/>
        <v>0</v>
      </c>
      <c r="Z2266" s="6">
        <f t="shared" si="354"/>
        <v>1</v>
      </c>
      <c r="AA2266" s="6">
        <f t="shared" si="355"/>
        <v>0</v>
      </c>
      <c r="AB2266" s="6">
        <f t="shared" si="356"/>
        <v>0</v>
      </c>
    </row>
    <row r="2267" spans="18:28">
      <c r="R2267">
        <v>158</v>
      </c>
      <c r="S2267">
        <v>160</v>
      </c>
      <c r="T2267">
        <v>0.95299542698693995</v>
      </c>
      <c r="U2267">
        <v>0.98506345608978196</v>
      </c>
      <c r="V2267" s="6">
        <f t="shared" si="357"/>
        <v>2</v>
      </c>
      <c r="W2267" s="6">
        <f t="shared" si="352"/>
        <v>1</v>
      </c>
      <c r="X2267" s="6" cm="1">
        <f t="array" ref="X2267">IF(T2267 &lt; Rat,1,0)</f>
        <v>0</v>
      </c>
      <c r="Y2267" s="6">
        <f t="shared" si="353"/>
        <v>0</v>
      </c>
      <c r="Z2267" s="6">
        <f t="shared" si="354"/>
        <v>1</v>
      </c>
      <c r="AA2267" s="6">
        <f t="shared" si="355"/>
        <v>0</v>
      </c>
      <c r="AB2267" s="6">
        <f t="shared" si="356"/>
        <v>0</v>
      </c>
    </row>
    <row r="2268" spans="18:28">
      <c r="R2268">
        <v>112</v>
      </c>
      <c r="S2268">
        <v>113</v>
      </c>
      <c r="T2268">
        <v>0.85991539795743199</v>
      </c>
      <c r="U2268">
        <v>1.9157683436961099</v>
      </c>
      <c r="V2268" s="6">
        <f t="shared" si="357"/>
        <v>1</v>
      </c>
      <c r="W2268" s="6">
        <f t="shared" si="352"/>
        <v>1</v>
      </c>
      <c r="X2268" s="6" cm="1">
        <f t="array" ref="X2268">IF(T2268 &lt; Rat,1,0)</f>
        <v>0</v>
      </c>
      <c r="Y2268" s="6">
        <f t="shared" si="353"/>
        <v>0</v>
      </c>
      <c r="Z2268" s="6">
        <f t="shared" si="354"/>
        <v>1</v>
      </c>
      <c r="AA2268" s="6">
        <f t="shared" si="355"/>
        <v>0</v>
      </c>
      <c r="AB2268" s="6">
        <f t="shared" si="356"/>
        <v>0</v>
      </c>
    </row>
    <row r="2269" spans="18:28">
      <c r="R2269">
        <v>126</v>
      </c>
      <c r="S2269">
        <v>100</v>
      </c>
      <c r="T2269">
        <v>0.94871552169722795</v>
      </c>
      <c r="U2269">
        <v>1.1782746167299101</v>
      </c>
      <c r="V2269" s="6">
        <f t="shared" si="357"/>
        <v>-26</v>
      </c>
      <c r="W2269" s="6">
        <f t="shared" si="352"/>
        <v>0</v>
      </c>
      <c r="X2269" s="6" cm="1">
        <f t="array" ref="X2269">IF(T2269 &lt; Rat,1,0)</f>
        <v>0</v>
      </c>
      <c r="Y2269" s="6">
        <f t="shared" si="353"/>
        <v>0</v>
      </c>
      <c r="Z2269" s="6">
        <f t="shared" si="354"/>
        <v>0</v>
      </c>
      <c r="AA2269" s="6">
        <f t="shared" si="355"/>
        <v>0</v>
      </c>
      <c r="AB2269" s="6">
        <f t="shared" si="356"/>
        <v>1</v>
      </c>
    </row>
    <row r="2270" spans="18:28">
      <c r="R2270">
        <v>132</v>
      </c>
      <c r="S2270">
        <v>131</v>
      </c>
      <c r="T2270">
        <v>0.76550212250054805</v>
      </c>
      <c r="U2270">
        <v>0.53483293442206004</v>
      </c>
      <c r="V2270" s="6">
        <f t="shared" si="357"/>
        <v>-1</v>
      </c>
      <c r="W2270" s="6">
        <f t="shared" si="352"/>
        <v>1</v>
      </c>
      <c r="X2270" s="6" cm="1">
        <f t="array" ref="X2270">IF(T2270 &lt; Rat,1,0)</f>
        <v>0</v>
      </c>
      <c r="Y2270" s="6">
        <f t="shared" si="353"/>
        <v>0</v>
      </c>
      <c r="Z2270" s="6">
        <f t="shared" si="354"/>
        <v>1</v>
      </c>
      <c r="AA2270" s="6">
        <f t="shared" si="355"/>
        <v>0</v>
      </c>
      <c r="AB2270" s="6">
        <f t="shared" si="356"/>
        <v>0</v>
      </c>
    </row>
    <row r="2271" spans="18:28">
      <c r="R2271">
        <v>5</v>
      </c>
      <c r="S2271">
        <v>7</v>
      </c>
      <c r="T2271">
        <v>0.78645480759111397</v>
      </c>
      <c r="U2271">
        <v>0.68470336568674794</v>
      </c>
      <c r="V2271" s="6">
        <f t="shared" si="357"/>
        <v>2</v>
      </c>
      <c r="W2271" s="6">
        <f t="shared" si="352"/>
        <v>1</v>
      </c>
      <c r="X2271" s="6" cm="1">
        <f t="array" ref="X2271">IF(T2271 &lt; Rat,1,0)</f>
        <v>0</v>
      </c>
      <c r="Y2271" s="6">
        <f t="shared" si="353"/>
        <v>0</v>
      </c>
      <c r="Z2271" s="6">
        <f t="shared" si="354"/>
        <v>1</v>
      </c>
      <c r="AA2271" s="6">
        <f t="shared" si="355"/>
        <v>0</v>
      </c>
      <c r="AB2271" s="6">
        <f t="shared" si="356"/>
        <v>0</v>
      </c>
    </row>
    <row r="2272" spans="18:28">
      <c r="R2272">
        <v>180</v>
      </c>
      <c r="S2272">
        <v>181</v>
      </c>
      <c r="T2272">
        <v>0.91249512967588098</v>
      </c>
      <c r="U2272">
        <v>1.1090636012616499</v>
      </c>
      <c r="V2272" s="6">
        <f t="shared" si="357"/>
        <v>1</v>
      </c>
      <c r="W2272" s="6">
        <f t="shared" si="352"/>
        <v>1</v>
      </c>
      <c r="X2272" s="6" cm="1">
        <f t="array" ref="X2272">IF(T2272 &lt; Rat,1,0)</f>
        <v>0</v>
      </c>
      <c r="Y2272" s="6">
        <f t="shared" si="353"/>
        <v>0</v>
      </c>
      <c r="Z2272" s="6">
        <f t="shared" si="354"/>
        <v>1</v>
      </c>
      <c r="AA2272" s="6">
        <f t="shared" si="355"/>
        <v>0</v>
      </c>
      <c r="AB2272" s="6">
        <f t="shared" si="356"/>
        <v>0</v>
      </c>
    </row>
    <row r="2273" spans="18:28">
      <c r="R2273">
        <v>168</v>
      </c>
      <c r="S2273">
        <v>183</v>
      </c>
      <c r="T2273">
        <v>0.93380166571276502</v>
      </c>
      <c r="U2273">
        <v>0.99354615320500606</v>
      </c>
      <c r="V2273" s="6">
        <f t="shared" si="357"/>
        <v>15</v>
      </c>
      <c r="W2273" s="6">
        <f t="shared" si="352"/>
        <v>0</v>
      </c>
      <c r="X2273" s="6" cm="1">
        <f t="array" ref="X2273">IF(T2273 &lt; Rat,1,0)</f>
        <v>0</v>
      </c>
      <c r="Y2273" s="6">
        <f t="shared" si="353"/>
        <v>0</v>
      </c>
      <c r="Z2273" s="6">
        <f t="shared" si="354"/>
        <v>0</v>
      </c>
      <c r="AA2273" s="6">
        <f t="shared" si="355"/>
        <v>0</v>
      </c>
      <c r="AB2273" s="6">
        <f t="shared" si="356"/>
        <v>1</v>
      </c>
    </row>
    <row r="2274" spans="18:28">
      <c r="R2274">
        <v>177</v>
      </c>
      <c r="S2274">
        <v>181</v>
      </c>
      <c r="T2274">
        <v>0.94475782051864798</v>
      </c>
      <c r="U2274">
        <v>0.71362590540305904</v>
      </c>
      <c r="V2274" s="6">
        <f t="shared" si="357"/>
        <v>4</v>
      </c>
      <c r="W2274" s="6">
        <f t="shared" si="352"/>
        <v>0</v>
      </c>
      <c r="X2274" s="6" cm="1">
        <f t="array" ref="X2274">IF(T2274 &lt; Rat,1,0)</f>
        <v>0</v>
      </c>
      <c r="Y2274" s="6">
        <f t="shared" si="353"/>
        <v>0</v>
      </c>
      <c r="Z2274" s="6">
        <f t="shared" si="354"/>
        <v>0</v>
      </c>
      <c r="AA2274" s="6">
        <f t="shared" si="355"/>
        <v>0</v>
      </c>
      <c r="AB2274" s="6">
        <f t="shared" si="356"/>
        <v>1</v>
      </c>
    </row>
    <row r="2275" spans="18:28">
      <c r="R2275">
        <v>193</v>
      </c>
      <c r="S2275">
        <v>192</v>
      </c>
      <c r="T2275">
        <v>0.895944775867629</v>
      </c>
      <c r="U2275">
        <v>0.76579316549030696</v>
      </c>
      <c r="V2275" s="6">
        <f t="shared" si="357"/>
        <v>-1</v>
      </c>
      <c r="W2275" s="6">
        <f t="shared" si="352"/>
        <v>1</v>
      </c>
      <c r="X2275" s="6" cm="1">
        <f t="array" ref="X2275">IF(T2275 &lt; Rat,1,0)</f>
        <v>0</v>
      </c>
      <c r="Y2275" s="6">
        <f t="shared" si="353"/>
        <v>0</v>
      </c>
      <c r="Z2275" s="6">
        <f t="shared" si="354"/>
        <v>1</v>
      </c>
      <c r="AA2275" s="6">
        <f t="shared" si="355"/>
        <v>0</v>
      </c>
      <c r="AB2275" s="6">
        <f t="shared" si="356"/>
        <v>0</v>
      </c>
    </row>
    <row r="2276" spans="18:28">
      <c r="R2276">
        <v>93</v>
      </c>
      <c r="S2276">
        <v>93</v>
      </c>
      <c r="T2276">
        <v>0.973583037796385</v>
      </c>
      <c r="U2276">
        <v>0.79882186999220794</v>
      </c>
      <c r="V2276" s="6">
        <f t="shared" si="357"/>
        <v>0</v>
      </c>
      <c r="W2276" s="6">
        <f t="shared" si="352"/>
        <v>1</v>
      </c>
      <c r="X2276" s="6" cm="1">
        <f t="array" ref="X2276">IF(T2276 &lt; Rat,1,0)</f>
        <v>0</v>
      </c>
      <c r="Y2276" s="6">
        <f t="shared" si="353"/>
        <v>0</v>
      </c>
      <c r="Z2276" s="6">
        <f t="shared" si="354"/>
        <v>1</v>
      </c>
      <c r="AA2276" s="6">
        <f t="shared" si="355"/>
        <v>0</v>
      </c>
      <c r="AB2276" s="6">
        <f t="shared" si="356"/>
        <v>0</v>
      </c>
    </row>
    <row r="2277" spans="18:28">
      <c r="R2277">
        <v>141</v>
      </c>
      <c r="S2277">
        <v>109</v>
      </c>
      <c r="T2277">
        <v>0.87501210113366501</v>
      </c>
      <c r="U2277">
        <v>0.74559029027061896</v>
      </c>
      <c r="V2277" s="6">
        <f t="shared" si="357"/>
        <v>-32</v>
      </c>
      <c r="W2277" s="6">
        <f t="shared" si="352"/>
        <v>0</v>
      </c>
      <c r="X2277" s="6" cm="1">
        <f t="array" ref="X2277">IF(T2277 &lt; Rat,1,0)</f>
        <v>0</v>
      </c>
      <c r="Y2277" s="6">
        <f t="shared" si="353"/>
        <v>0</v>
      </c>
      <c r="Z2277" s="6">
        <f t="shared" si="354"/>
        <v>0</v>
      </c>
      <c r="AA2277" s="6">
        <f t="shared" si="355"/>
        <v>0</v>
      </c>
      <c r="AB2277" s="6">
        <f t="shared" si="356"/>
        <v>1</v>
      </c>
    </row>
    <row r="2278" spans="18:28">
      <c r="R2278">
        <v>123</v>
      </c>
      <c r="S2278">
        <v>123</v>
      </c>
      <c r="T2278">
        <v>0.89357566968618996</v>
      </c>
      <c r="U2278">
        <v>0.904721236543503</v>
      </c>
      <c r="V2278" s="6">
        <f t="shared" si="357"/>
        <v>0</v>
      </c>
      <c r="W2278" s="6">
        <f t="shared" si="352"/>
        <v>1</v>
      </c>
      <c r="X2278" s="6" cm="1">
        <f t="array" ref="X2278">IF(T2278 &lt; Rat,1,0)</f>
        <v>0</v>
      </c>
      <c r="Y2278" s="6">
        <f t="shared" si="353"/>
        <v>0</v>
      </c>
      <c r="Z2278" s="6">
        <f t="shared" si="354"/>
        <v>1</v>
      </c>
      <c r="AA2278" s="6">
        <f t="shared" si="355"/>
        <v>0</v>
      </c>
      <c r="AB2278" s="6">
        <f t="shared" si="356"/>
        <v>0</v>
      </c>
    </row>
    <row r="2279" spans="18:28">
      <c r="R2279">
        <v>157</v>
      </c>
      <c r="S2279">
        <v>156</v>
      </c>
      <c r="T2279">
        <v>0.96933044469746699</v>
      </c>
      <c r="U2279">
        <v>1.1989472795367799</v>
      </c>
      <c r="V2279" s="6">
        <f t="shared" si="357"/>
        <v>-1</v>
      </c>
      <c r="W2279" s="6">
        <f t="shared" si="352"/>
        <v>1</v>
      </c>
      <c r="X2279" s="6" cm="1">
        <f t="array" ref="X2279">IF(T2279 &lt; Rat,1,0)</f>
        <v>0</v>
      </c>
      <c r="Y2279" s="6">
        <f t="shared" si="353"/>
        <v>0</v>
      </c>
      <c r="Z2279" s="6">
        <f t="shared" si="354"/>
        <v>1</v>
      </c>
      <c r="AA2279" s="6">
        <f t="shared" si="355"/>
        <v>0</v>
      </c>
      <c r="AB2279" s="6">
        <f t="shared" si="356"/>
        <v>0</v>
      </c>
    </row>
    <row r="2280" spans="18:28">
      <c r="R2280">
        <v>171</v>
      </c>
      <c r="S2280">
        <v>180</v>
      </c>
      <c r="T2280">
        <v>0.89552497205695802</v>
      </c>
      <c r="U2280">
        <v>0.91051863479379003</v>
      </c>
      <c r="V2280" s="6">
        <f t="shared" si="357"/>
        <v>9</v>
      </c>
      <c r="W2280" s="6">
        <f t="shared" si="352"/>
        <v>0</v>
      </c>
      <c r="X2280" s="6" cm="1">
        <f t="array" ref="X2280">IF(T2280 &lt; Rat,1,0)</f>
        <v>0</v>
      </c>
      <c r="Y2280" s="6">
        <f t="shared" si="353"/>
        <v>0</v>
      </c>
      <c r="Z2280" s="6">
        <f t="shared" si="354"/>
        <v>0</v>
      </c>
      <c r="AA2280" s="6">
        <f t="shared" si="355"/>
        <v>0</v>
      </c>
      <c r="AB2280" s="6">
        <f t="shared" si="356"/>
        <v>1</v>
      </c>
    </row>
    <row r="2281" spans="18:28">
      <c r="R2281">
        <v>118</v>
      </c>
      <c r="S2281">
        <v>94</v>
      </c>
      <c r="T2281">
        <v>0.92848946764925799</v>
      </c>
      <c r="U2281">
        <v>0.37573846083380102</v>
      </c>
      <c r="V2281" s="6">
        <f t="shared" si="357"/>
        <v>-24</v>
      </c>
      <c r="W2281" s="6">
        <f t="shared" si="352"/>
        <v>0</v>
      </c>
      <c r="X2281" s="6" cm="1">
        <f t="array" ref="X2281">IF(T2281 &lt; Rat,1,0)</f>
        <v>0</v>
      </c>
      <c r="Y2281" s="6">
        <f t="shared" si="353"/>
        <v>0</v>
      </c>
      <c r="Z2281" s="6">
        <f t="shared" si="354"/>
        <v>0</v>
      </c>
      <c r="AA2281" s="6">
        <f t="shared" si="355"/>
        <v>0</v>
      </c>
      <c r="AB2281" s="6">
        <f t="shared" si="356"/>
        <v>1</v>
      </c>
    </row>
    <row r="2282" spans="18:28">
      <c r="R2282">
        <v>83</v>
      </c>
      <c r="S2282">
        <v>80</v>
      </c>
      <c r="T2282">
        <v>0.88334870406034305</v>
      </c>
      <c r="U2282">
        <v>0.83738494017689402</v>
      </c>
      <c r="V2282" s="6">
        <f t="shared" si="357"/>
        <v>-3</v>
      </c>
      <c r="W2282" s="6">
        <f t="shared" si="352"/>
        <v>1</v>
      </c>
      <c r="X2282" s="6" cm="1">
        <f t="array" ref="X2282">IF(T2282 &lt; Rat,1,0)</f>
        <v>0</v>
      </c>
      <c r="Y2282" s="6">
        <f t="shared" si="353"/>
        <v>0</v>
      </c>
      <c r="Z2282" s="6">
        <f t="shared" si="354"/>
        <v>1</v>
      </c>
      <c r="AA2282" s="6">
        <f t="shared" si="355"/>
        <v>0</v>
      </c>
      <c r="AB2282" s="6">
        <f t="shared" si="356"/>
        <v>0</v>
      </c>
    </row>
    <row r="2283" spans="18:28">
      <c r="R2283">
        <v>115</v>
      </c>
      <c r="S2283">
        <v>115</v>
      </c>
      <c r="T2283">
        <v>0.88590502332334198</v>
      </c>
      <c r="U2283">
        <v>1.5403366352352299</v>
      </c>
      <c r="V2283" s="6">
        <f t="shared" si="357"/>
        <v>0</v>
      </c>
      <c r="W2283" s="6">
        <f t="shared" si="352"/>
        <v>1</v>
      </c>
      <c r="X2283" s="6" cm="1">
        <f t="array" ref="X2283">IF(T2283 &lt; Rat,1,0)</f>
        <v>0</v>
      </c>
      <c r="Y2283" s="6">
        <f t="shared" si="353"/>
        <v>0</v>
      </c>
      <c r="Z2283" s="6">
        <f t="shared" si="354"/>
        <v>1</v>
      </c>
      <c r="AA2283" s="6">
        <f t="shared" si="355"/>
        <v>0</v>
      </c>
      <c r="AB2283" s="6">
        <f t="shared" si="356"/>
        <v>0</v>
      </c>
    </row>
    <row r="2284" spans="18:28">
      <c r="R2284">
        <v>142</v>
      </c>
      <c r="S2284">
        <v>142</v>
      </c>
      <c r="T2284">
        <v>0.95871654503678705</v>
      </c>
      <c r="U2284">
        <v>0.62199062667963601</v>
      </c>
      <c r="V2284" s="6">
        <f t="shared" si="357"/>
        <v>0</v>
      </c>
      <c r="W2284" s="6">
        <f t="shared" si="352"/>
        <v>1</v>
      </c>
      <c r="X2284" s="6" cm="1">
        <f t="array" ref="X2284">IF(T2284 &lt; Rat,1,0)</f>
        <v>0</v>
      </c>
      <c r="Y2284" s="6">
        <f t="shared" si="353"/>
        <v>0</v>
      </c>
      <c r="Z2284" s="6">
        <f t="shared" si="354"/>
        <v>1</v>
      </c>
      <c r="AA2284" s="6">
        <f t="shared" si="355"/>
        <v>0</v>
      </c>
      <c r="AB2284" s="6">
        <f t="shared" si="356"/>
        <v>0</v>
      </c>
    </row>
    <row r="2285" spans="18:28">
      <c r="R2285">
        <v>39</v>
      </c>
      <c r="S2285">
        <v>34</v>
      </c>
      <c r="T2285">
        <v>0.96528593253546502</v>
      </c>
      <c r="U2285">
        <v>1.2825759334545901</v>
      </c>
      <c r="V2285" s="6">
        <f t="shared" si="357"/>
        <v>-5</v>
      </c>
      <c r="W2285" s="6">
        <f t="shared" si="352"/>
        <v>0</v>
      </c>
      <c r="X2285" s="6" cm="1">
        <f t="array" ref="X2285">IF(T2285 &lt; Rat,1,0)</f>
        <v>0</v>
      </c>
      <c r="Y2285" s="6">
        <f t="shared" si="353"/>
        <v>0</v>
      </c>
      <c r="Z2285" s="6">
        <f t="shared" si="354"/>
        <v>0</v>
      </c>
      <c r="AA2285" s="6">
        <f t="shared" si="355"/>
        <v>0</v>
      </c>
      <c r="AB2285" s="6">
        <f t="shared" si="356"/>
        <v>1</v>
      </c>
    </row>
    <row r="2286" spans="18:28">
      <c r="R2286">
        <v>153</v>
      </c>
      <c r="S2286">
        <v>154</v>
      </c>
      <c r="T2286">
        <v>0.86589734642254901</v>
      </c>
      <c r="U2286">
        <v>0.59573146991364601</v>
      </c>
      <c r="V2286" s="6">
        <f t="shared" si="357"/>
        <v>1</v>
      </c>
      <c r="W2286" s="6">
        <f t="shared" si="352"/>
        <v>1</v>
      </c>
      <c r="X2286" s="6" cm="1">
        <f t="array" ref="X2286">IF(T2286 &lt; Rat,1,0)</f>
        <v>0</v>
      </c>
      <c r="Y2286" s="6">
        <f t="shared" si="353"/>
        <v>0</v>
      </c>
      <c r="Z2286" s="6">
        <f t="shared" si="354"/>
        <v>1</v>
      </c>
      <c r="AA2286" s="6">
        <f t="shared" si="355"/>
        <v>0</v>
      </c>
      <c r="AB2286" s="6">
        <f t="shared" si="356"/>
        <v>0</v>
      </c>
    </row>
    <row r="2287" spans="18:28">
      <c r="R2287">
        <v>117</v>
      </c>
      <c r="S2287">
        <v>112</v>
      </c>
      <c r="T2287">
        <v>0.87033528093277401</v>
      </c>
      <c r="U2287">
        <v>0.72711284723415504</v>
      </c>
      <c r="V2287" s="6">
        <f t="shared" si="357"/>
        <v>-5</v>
      </c>
      <c r="W2287" s="6">
        <f t="shared" si="352"/>
        <v>0</v>
      </c>
      <c r="X2287" s="6" cm="1">
        <f t="array" ref="X2287">IF(T2287 &lt; Rat,1,0)</f>
        <v>0</v>
      </c>
      <c r="Y2287" s="6">
        <f t="shared" si="353"/>
        <v>0</v>
      </c>
      <c r="Z2287" s="6">
        <f t="shared" si="354"/>
        <v>0</v>
      </c>
      <c r="AA2287" s="6">
        <f t="shared" si="355"/>
        <v>0</v>
      </c>
      <c r="AB2287" s="6">
        <f t="shared" si="356"/>
        <v>1</v>
      </c>
    </row>
    <row r="2288" spans="18:28">
      <c r="R2288">
        <v>190</v>
      </c>
      <c r="S2288">
        <v>126</v>
      </c>
      <c r="T2288">
        <v>0.91928534370571602</v>
      </c>
      <c r="U2288">
        <v>0.13554804987675301</v>
      </c>
      <c r="V2288" s="6">
        <f t="shared" si="357"/>
        <v>-64</v>
      </c>
      <c r="W2288" s="6">
        <f t="shared" si="352"/>
        <v>0</v>
      </c>
      <c r="X2288" s="6" cm="1">
        <f t="array" ref="X2288">IF(T2288 &lt; Rat,1,0)</f>
        <v>0</v>
      </c>
      <c r="Y2288" s="6">
        <f t="shared" si="353"/>
        <v>0</v>
      </c>
      <c r="Z2288" s="6">
        <f t="shared" si="354"/>
        <v>0</v>
      </c>
      <c r="AA2288" s="6">
        <f t="shared" si="355"/>
        <v>0</v>
      </c>
      <c r="AB2288" s="6">
        <f t="shared" si="356"/>
        <v>1</v>
      </c>
    </row>
    <row r="2289" spans="18:28">
      <c r="R2289">
        <v>90</v>
      </c>
      <c r="S2289">
        <v>89</v>
      </c>
      <c r="T2289">
        <v>0.92415714193606702</v>
      </c>
      <c r="U2289">
        <v>0.80849327662315496</v>
      </c>
      <c r="V2289" s="6">
        <f t="shared" si="357"/>
        <v>-1</v>
      </c>
      <c r="W2289" s="6">
        <f t="shared" si="352"/>
        <v>1</v>
      </c>
      <c r="X2289" s="6" cm="1">
        <f t="array" ref="X2289">IF(T2289 &lt; Rat,1,0)</f>
        <v>0</v>
      </c>
      <c r="Y2289" s="6">
        <f t="shared" si="353"/>
        <v>0</v>
      </c>
      <c r="Z2289" s="6">
        <f t="shared" si="354"/>
        <v>1</v>
      </c>
      <c r="AA2289" s="6">
        <f t="shared" si="355"/>
        <v>0</v>
      </c>
      <c r="AB2289" s="6">
        <f t="shared" si="356"/>
        <v>0</v>
      </c>
    </row>
    <row r="2290" spans="18:28">
      <c r="R2290">
        <v>183</v>
      </c>
      <c r="S2290">
        <v>184</v>
      </c>
      <c r="T2290">
        <v>0.95374792392604002</v>
      </c>
      <c r="U2290">
        <v>0.86905148753679495</v>
      </c>
      <c r="V2290" s="6">
        <f t="shared" ref="V2290:V2321" si="358">S2290-R2290</f>
        <v>1</v>
      </c>
      <c r="W2290" s="6">
        <f t="shared" si="352"/>
        <v>1</v>
      </c>
      <c r="X2290" s="6" cm="1">
        <f t="array" ref="X2290">IF(T2290 &lt; Rat,1,0)</f>
        <v>0</v>
      </c>
      <c r="Y2290" s="6">
        <f t="shared" si="353"/>
        <v>0</v>
      </c>
      <c r="Z2290" s="6">
        <f t="shared" si="354"/>
        <v>1</v>
      </c>
      <c r="AA2290" s="6">
        <f t="shared" si="355"/>
        <v>0</v>
      </c>
      <c r="AB2290" s="6">
        <f t="shared" si="356"/>
        <v>0</v>
      </c>
    </row>
    <row r="2291" spans="18:28">
      <c r="R2291">
        <v>107</v>
      </c>
      <c r="S2291">
        <v>107</v>
      </c>
      <c r="T2291">
        <v>0.79137334483552502</v>
      </c>
      <c r="U2291">
        <v>0.66769780727753003</v>
      </c>
      <c r="V2291" s="6">
        <f t="shared" si="358"/>
        <v>0</v>
      </c>
      <c r="W2291" s="6">
        <f t="shared" si="352"/>
        <v>1</v>
      </c>
      <c r="X2291" s="6" cm="1">
        <f t="array" ref="X2291">IF(T2291 &lt; Rat,1,0)</f>
        <v>0</v>
      </c>
      <c r="Y2291" s="6">
        <f t="shared" si="353"/>
        <v>0</v>
      </c>
      <c r="Z2291" s="6">
        <f t="shared" si="354"/>
        <v>1</v>
      </c>
      <c r="AA2291" s="6">
        <f t="shared" si="355"/>
        <v>0</v>
      </c>
      <c r="AB2291" s="6">
        <f t="shared" si="356"/>
        <v>0</v>
      </c>
    </row>
    <row r="2292" spans="18:28">
      <c r="R2292">
        <v>173</v>
      </c>
      <c r="S2292">
        <v>178</v>
      </c>
      <c r="T2292">
        <v>0.93598812509664897</v>
      </c>
      <c r="U2292">
        <v>0.97495825383304202</v>
      </c>
      <c r="V2292" s="6">
        <f t="shared" si="358"/>
        <v>5</v>
      </c>
      <c r="W2292" s="6">
        <f t="shared" si="352"/>
        <v>0</v>
      </c>
      <c r="X2292" s="6" cm="1">
        <f t="array" ref="X2292">IF(T2292 &lt; Rat,1,0)</f>
        <v>0</v>
      </c>
      <c r="Y2292" s="6">
        <f t="shared" si="353"/>
        <v>0</v>
      </c>
      <c r="Z2292" s="6">
        <f t="shared" si="354"/>
        <v>0</v>
      </c>
      <c r="AA2292" s="6">
        <f t="shared" si="355"/>
        <v>0</v>
      </c>
      <c r="AB2292" s="6">
        <f t="shared" si="356"/>
        <v>1</v>
      </c>
    </row>
    <row r="2293" spans="18:28">
      <c r="R2293">
        <v>77</v>
      </c>
      <c r="S2293">
        <v>76</v>
      </c>
      <c r="T2293">
        <v>0.98818362592964804</v>
      </c>
      <c r="U2293">
        <v>1.2453579483525701</v>
      </c>
      <c r="V2293" s="6">
        <f t="shared" si="358"/>
        <v>-1</v>
      </c>
      <c r="W2293" s="6">
        <f t="shared" si="352"/>
        <v>1</v>
      </c>
      <c r="X2293" s="6" cm="1">
        <f t="array" ref="X2293">IF(T2293 &lt; Rat,1,0)</f>
        <v>0</v>
      </c>
      <c r="Y2293" s="6">
        <f t="shared" si="353"/>
        <v>0</v>
      </c>
      <c r="Z2293" s="6">
        <f t="shared" si="354"/>
        <v>1</v>
      </c>
      <c r="AA2293" s="6">
        <f t="shared" si="355"/>
        <v>0</v>
      </c>
      <c r="AB2293" s="6">
        <f t="shared" si="356"/>
        <v>0</v>
      </c>
    </row>
    <row r="2294" spans="18:28">
      <c r="R2294">
        <v>109</v>
      </c>
      <c r="S2294">
        <v>110</v>
      </c>
      <c r="T2294">
        <v>0.940595350007699</v>
      </c>
      <c r="U2294">
        <v>1.4788525985327701</v>
      </c>
      <c r="V2294" s="6">
        <f t="shared" si="358"/>
        <v>1</v>
      </c>
      <c r="W2294" s="6">
        <f t="shared" si="352"/>
        <v>1</v>
      </c>
      <c r="X2294" s="6" cm="1">
        <f t="array" ref="X2294">IF(T2294 &lt; Rat,1,0)</f>
        <v>0</v>
      </c>
      <c r="Y2294" s="6">
        <f t="shared" si="353"/>
        <v>0</v>
      </c>
      <c r="Z2294" s="6">
        <f t="shared" si="354"/>
        <v>1</v>
      </c>
      <c r="AA2294" s="6">
        <f t="shared" si="355"/>
        <v>0</v>
      </c>
      <c r="AB2294" s="6">
        <f t="shared" si="356"/>
        <v>0</v>
      </c>
    </row>
    <row r="2295" spans="18:28">
      <c r="R2295">
        <v>156</v>
      </c>
      <c r="S2295">
        <v>155</v>
      </c>
      <c r="T2295">
        <v>0.63217738387131395</v>
      </c>
      <c r="U2295">
        <v>1.3180001613503201</v>
      </c>
      <c r="V2295" s="6">
        <f t="shared" si="358"/>
        <v>-1</v>
      </c>
      <c r="W2295" s="6">
        <f t="shared" si="352"/>
        <v>1</v>
      </c>
      <c r="X2295" s="6" cm="1">
        <f t="array" ref="X2295">IF(T2295 &lt; Rat,1,0)</f>
        <v>1</v>
      </c>
      <c r="Y2295" s="6">
        <f t="shared" si="353"/>
        <v>1</v>
      </c>
      <c r="Z2295" s="6">
        <f t="shared" si="354"/>
        <v>0</v>
      </c>
      <c r="AA2295" s="6">
        <f t="shared" si="355"/>
        <v>0</v>
      </c>
      <c r="AB2295" s="6">
        <f t="shared" si="356"/>
        <v>0</v>
      </c>
    </row>
    <row r="2296" spans="18:28">
      <c r="R2296">
        <v>155</v>
      </c>
      <c r="S2296">
        <v>102</v>
      </c>
      <c r="T2296">
        <v>0.95153981446381997</v>
      </c>
      <c r="U2296">
        <v>1.70017683703242</v>
      </c>
      <c r="V2296" s="6">
        <f t="shared" si="358"/>
        <v>-53</v>
      </c>
      <c r="W2296" s="6">
        <f t="shared" si="352"/>
        <v>0</v>
      </c>
      <c r="X2296" s="6" cm="1">
        <f t="array" ref="X2296">IF(T2296 &lt; Rat,1,0)</f>
        <v>0</v>
      </c>
      <c r="Y2296" s="6">
        <f t="shared" si="353"/>
        <v>0</v>
      </c>
      <c r="Z2296" s="6">
        <f t="shared" si="354"/>
        <v>0</v>
      </c>
      <c r="AA2296" s="6">
        <f t="shared" si="355"/>
        <v>0</v>
      </c>
      <c r="AB2296" s="6">
        <f t="shared" si="356"/>
        <v>1</v>
      </c>
    </row>
    <row r="2297" spans="18:28">
      <c r="R2297">
        <v>98</v>
      </c>
      <c r="S2297">
        <v>88</v>
      </c>
      <c r="T2297">
        <v>0.89022074121177697</v>
      </c>
      <c r="U2297">
        <v>0.642624564954977</v>
      </c>
      <c r="V2297" s="6">
        <f t="shared" si="358"/>
        <v>-10</v>
      </c>
      <c r="W2297" s="6">
        <f t="shared" si="352"/>
        <v>0</v>
      </c>
      <c r="X2297" s="6" cm="1">
        <f t="array" ref="X2297">IF(T2297 &lt; Rat,1,0)</f>
        <v>0</v>
      </c>
      <c r="Y2297" s="6">
        <f t="shared" si="353"/>
        <v>0</v>
      </c>
      <c r="Z2297" s="6">
        <f t="shared" si="354"/>
        <v>0</v>
      </c>
      <c r="AA2297" s="6">
        <f t="shared" si="355"/>
        <v>0</v>
      </c>
      <c r="AB2297" s="6">
        <f t="shared" si="356"/>
        <v>1</v>
      </c>
    </row>
    <row r="2298" spans="18:28">
      <c r="R2298">
        <v>49</v>
      </c>
      <c r="S2298">
        <v>185</v>
      </c>
      <c r="T2298">
        <v>0.93838766105732696</v>
      </c>
      <c r="U2298">
        <v>2.6976686463250799</v>
      </c>
      <c r="V2298" s="6">
        <f t="shared" si="358"/>
        <v>136</v>
      </c>
      <c r="W2298" s="6">
        <f t="shared" si="352"/>
        <v>0</v>
      </c>
      <c r="X2298" s="6" cm="1">
        <f t="array" ref="X2298">IF(T2298 &lt; Rat,1,0)</f>
        <v>0</v>
      </c>
      <c r="Y2298" s="6">
        <f t="shared" si="353"/>
        <v>0</v>
      </c>
      <c r="Z2298" s="6">
        <f t="shared" si="354"/>
        <v>0</v>
      </c>
      <c r="AA2298" s="6">
        <f t="shared" si="355"/>
        <v>0</v>
      </c>
      <c r="AB2298" s="6">
        <f t="shared" si="356"/>
        <v>1</v>
      </c>
    </row>
    <row r="2299" spans="18:28">
      <c r="R2299">
        <v>184</v>
      </c>
      <c r="S2299">
        <v>180</v>
      </c>
      <c r="T2299">
        <v>0.88669525861293597</v>
      </c>
      <c r="U2299">
        <v>0.89090366303392998</v>
      </c>
      <c r="V2299" s="6">
        <f t="shared" si="358"/>
        <v>-4</v>
      </c>
      <c r="W2299" s="6">
        <f t="shared" si="352"/>
        <v>0</v>
      </c>
      <c r="X2299" s="6" cm="1">
        <f t="array" ref="X2299">IF(T2299 &lt; Rat,1,0)</f>
        <v>0</v>
      </c>
      <c r="Y2299" s="6">
        <f t="shared" si="353"/>
        <v>0</v>
      </c>
      <c r="Z2299" s="6">
        <f t="shared" si="354"/>
        <v>0</v>
      </c>
      <c r="AA2299" s="6">
        <f t="shared" si="355"/>
        <v>0</v>
      </c>
      <c r="AB2299" s="6">
        <f t="shared" si="356"/>
        <v>1</v>
      </c>
    </row>
    <row r="2300" spans="18:28">
      <c r="R2300">
        <v>86</v>
      </c>
      <c r="S2300">
        <v>128</v>
      </c>
      <c r="T2300">
        <v>0.92766522657878903</v>
      </c>
      <c r="U2300">
        <v>0.97220368118831402</v>
      </c>
      <c r="V2300" s="6">
        <f t="shared" si="358"/>
        <v>42</v>
      </c>
      <c r="W2300" s="6">
        <f t="shared" si="352"/>
        <v>0</v>
      </c>
      <c r="X2300" s="6" cm="1">
        <f t="array" ref="X2300">IF(T2300 &lt; Rat,1,0)</f>
        <v>0</v>
      </c>
      <c r="Y2300" s="6">
        <f t="shared" si="353"/>
        <v>0</v>
      </c>
      <c r="Z2300" s="6">
        <f t="shared" si="354"/>
        <v>0</v>
      </c>
      <c r="AA2300" s="6">
        <f t="shared" si="355"/>
        <v>0</v>
      </c>
      <c r="AB2300" s="6">
        <f t="shared" si="356"/>
        <v>1</v>
      </c>
    </row>
    <row r="2301" spans="18:28">
      <c r="R2301">
        <v>27</v>
      </c>
      <c r="S2301">
        <v>28</v>
      </c>
      <c r="T2301">
        <v>0.65757175408406998</v>
      </c>
      <c r="U2301">
        <v>0.77064013408790399</v>
      </c>
      <c r="V2301" s="6">
        <f t="shared" si="358"/>
        <v>1</v>
      </c>
      <c r="W2301" s="6">
        <f t="shared" si="352"/>
        <v>1</v>
      </c>
      <c r="X2301" s="6" cm="1">
        <f t="array" ref="X2301">IF(T2301 &lt; Rat,1,0)</f>
        <v>1</v>
      </c>
      <c r="Y2301" s="6">
        <f t="shared" si="353"/>
        <v>1</v>
      </c>
      <c r="Z2301" s="6">
        <f t="shared" si="354"/>
        <v>0</v>
      </c>
      <c r="AA2301" s="6">
        <f t="shared" si="355"/>
        <v>0</v>
      </c>
      <c r="AB2301" s="6">
        <f t="shared" si="356"/>
        <v>0</v>
      </c>
    </row>
    <row r="2302" spans="18:28">
      <c r="R2302">
        <v>25</v>
      </c>
      <c r="S2302">
        <v>22</v>
      </c>
      <c r="T2302">
        <v>0.93403113175360597</v>
      </c>
      <c r="U2302">
        <v>0.74744304896434799</v>
      </c>
      <c r="V2302" s="6">
        <f t="shared" si="358"/>
        <v>-3</v>
      </c>
      <c r="W2302" s="6">
        <f t="shared" si="352"/>
        <v>1</v>
      </c>
      <c r="X2302" s="6" cm="1">
        <f t="array" ref="X2302">IF(T2302 &lt; Rat,1,0)</f>
        <v>0</v>
      </c>
      <c r="Y2302" s="6">
        <f t="shared" si="353"/>
        <v>0</v>
      </c>
      <c r="Z2302" s="6">
        <f t="shared" si="354"/>
        <v>1</v>
      </c>
      <c r="AA2302" s="6">
        <f t="shared" si="355"/>
        <v>0</v>
      </c>
      <c r="AB2302" s="6">
        <f t="shared" si="356"/>
        <v>0</v>
      </c>
    </row>
    <row r="2303" spans="18:28">
      <c r="R2303">
        <v>0</v>
      </c>
      <c r="S2303">
        <v>1</v>
      </c>
      <c r="T2303">
        <v>0.97766924723004001</v>
      </c>
      <c r="U2303">
        <v>1.13155086674307</v>
      </c>
      <c r="V2303" s="6">
        <f t="shared" si="358"/>
        <v>1</v>
      </c>
      <c r="W2303" s="6">
        <f t="shared" si="352"/>
        <v>1</v>
      </c>
      <c r="X2303" s="6" cm="1">
        <f t="array" ref="X2303">IF(T2303 &lt; Rat,1,0)</f>
        <v>0</v>
      </c>
      <c r="Y2303" s="6">
        <f t="shared" si="353"/>
        <v>0</v>
      </c>
      <c r="Z2303" s="6">
        <f t="shared" si="354"/>
        <v>1</v>
      </c>
      <c r="AA2303" s="6">
        <f t="shared" si="355"/>
        <v>0</v>
      </c>
      <c r="AB2303" s="6">
        <f t="shared" si="356"/>
        <v>0</v>
      </c>
    </row>
    <row r="2304" spans="18:28">
      <c r="R2304">
        <v>145</v>
      </c>
      <c r="S2304">
        <v>131</v>
      </c>
      <c r="T2304">
        <v>0.84918150530067205</v>
      </c>
      <c r="U2304">
        <v>0.81940547588173096</v>
      </c>
      <c r="V2304" s="6">
        <f t="shared" si="358"/>
        <v>-14</v>
      </c>
      <c r="W2304" s="6">
        <f t="shared" si="352"/>
        <v>0</v>
      </c>
      <c r="X2304" s="6" cm="1">
        <f t="array" ref="X2304">IF(T2304 &lt; Rat,1,0)</f>
        <v>0</v>
      </c>
      <c r="Y2304" s="6">
        <f t="shared" si="353"/>
        <v>0</v>
      </c>
      <c r="Z2304" s="6">
        <f t="shared" si="354"/>
        <v>0</v>
      </c>
      <c r="AA2304" s="6">
        <f t="shared" si="355"/>
        <v>0</v>
      </c>
      <c r="AB2304" s="6">
        <f t="shared" si="356"/>
        <v>1</v>
      </c>
    </row>
    <row r="2305" spans="18:28">
      <c r="R2305">
        <v>166</v>
      </c>
      <c r="S2305">
        <v>159</v>
      </c>
      <c r="T2305">
        <v>0.94064378891462497</v>
      </c>
      <c r="U2305">
        <v>0.89612514046038305</v>
      </c>
      <c r="V2305" s="6">
        <f t="shared" si="358"/>
        <v>-7</v>
      </c>
      <c r="W2305" s="6">
        <f t="shared" si="352"/>
        <v>0</v>
      </c>
      <c r="X2305" s="6" cm="1">
        <f t="array" ref="X2305">IF(T2305 &lt; Rat,1,0)</f>
        <v>0</v>
      </c>
      <c r="Y2305" s="6">
        <f t="shared" si="353"/>
        <v>0</v>
      </c>
      <c r="Z2305" s="6">
        <f t="shared" si="354"/>
        <v>0</v>
      </c>
      <c r="AA2305" s="6">
        <f t="shared" si="355"/>
        <v>0</v>
      </c>
      <c r="AB2305" s="6">
        <f t="shared" si="356"/>
        <v>1</v>
      </c>
    </row>
    <row r="2306" spans="18:28">
      <c r="R2306">
        <v>144</v>
      </c>
      <c r="S2306">
        <v>145</v>
      </c>
      <c r="T2306">
        <v>0.97532080210345296</v>
      </c>
      <c r="U2306">
        <v>0.65149897522830702</v>
      </c>
      <c r="V2306" s="6">
        <f t="shared" si="358"/>
        <v>1</v>
      </c>
      <c r="W2306" s="6">
        <f t="shared" si="352"/>
        <v>1</v>
      </c>
      <c r="X2306" s="6" cm="1">
        <f t="array" ref="X2306">IF(T2306 &lt; Rat,1,0)</f>
        <v>0</v>
      </c>
      <c r="Y2306" s="6">
        <f t="shared" si="353"/>
        <v>0</v>
      </c>
      <c r="Z2306" s="6">
        <f t="shared" si="354"/>
        <v>1</v>
      </c>
      <c r="AA2306" s="6">
        <f t="shared" si="355"/>
        <v>0</v>
      </c>
      <c r="AB2306" s="6">
        <f t="shared" si="356"/>
        <v>0</v>
      </c>
    </row>
    <row r="2307" spans="18:28">
      <c r="R2307">
        <v>15</v>
      </c>
      <c r="S2307">
        <v>15</v>
      </c>
      <c r="T2307">
        <v>0.81633031855188598</v>
      </c>
      <c r="U2307">
        <v>2.5220616245854601</v>
      </c>
      <c r="V2307" s="6">
        <f t="shared" si="358"/>
        <v>0</v>
      </c>
      <c r="W2307" s="6">
        <f t="shared" si="352"/>
        <v>1</v>
      </c>
      <c r="X2307" s="6" cm="1">
        <f t="array" ref="X2307">IF(T2307 &lt; Rat,1,0)</f>
        <v>0</v>
      </c>
      <c r="Y2307" s="6">
        <f t="shared" si="353"/>
        <v>0</v>
      </c>
      <c r="Z2307" s="6">
        <f t="shared" si="354"/>
        <v>1</v>
      </c>
      <c r="AA2307" s="6">
        <f t="shared" si="355"/>
        <v>0</v>
      </c>
      <c r="AB2307" s="6">
        <f t="shared" si="356"/>
        <v>0</v>
      </c>
    </row>
    <row r="2308" spans="18:28">
      <c r="R2308">
        <v>35</v>
      </c>
      <c r="S2308">
        <v>34</v>
      </c>
      <c r="T2308">
        <v>0.92961037637955402</v>
      </c>
      <c r="U2308">
        <v>1.4667257244769201</v>
      </c>
      <c r="V2308" s="6">
        <f t="shared" si="358"/>
        <v>-1</v>
      </c>
      <c r="W2308" s="6">
        <f t="shared" si="352"/>
        <v>1</v>
      </c>
      <c r="X2308" s="6" cm="1">
        <f t="array" ref="X2308">IF(T2308 &lt; Rat,1,0)</f>
        <v>0</v>
      </c>
      <c r="Y2308" s="6">
        <f t="shared" si="353"/>
        <v>0</v>
      </c>
      <c r="Z2308" s="6">
        <f t="shared" si="354"/>
        <v>1</v>
      </c>
      <c r="AA2308" s="6">
        <f t="shared" si="355"/>
        <v>0</v>
      </c>
      <c r="AB2308" s="6">
        <f t="shared" si="356"/>
        <v>0</v>
      </c>
    </row>
    <row r="2309" spans="18:28">
      <c r="R2309">
        <v>44</v>
      </c>
      <c r="S2309">
        <v>130</v>
      </c>
      <c r="T2309">
        <v>0.96782846987390003</v>
      </c>
      <c r="U2309">
        <v>0.52852375197649704</v>
      </c>
      <c r="V2309" s="6">
        <f t="shared" si="358"/>
        <v>86</v>
      </c>
      <c r="W2309" s="6">
        <f t="shared" ref="W2309:W2372" si="359">IF(AND(V2309&gt;-4,V2309&lt;4),1,0)</f>
        <v>0</v>
      </c>
      <c r="X2309" s="6" cm="1">
        <f t="array" ref="X2309">IF(T2309 &lt; Rat,1,0)</f>
        <v>0</v>
      </c>
      <c r="Y2309" s="6">
        <f t="shared" ref="Y2309:Y2372" si="360">IF(AND(X2309=1,W2309=1),1,0)</f>
        <v>0</v>
      </c>
      <c r="Z2309" s="6">
        <f t="shared" ref="Z2309:Z2372" si="361">IF(AND(W2309=1,X2309=0),1,0)</f>
        <v>0</v>
      </c>
      <c r="AA2309" s="6">
        <f t="shared" ref="AA2309:AA2372" si="362">IF(AND(W2309=0,X2309=1),1,0)</f>
        <v>0</v>
      </c>
      <c r="AB2309" s="6">
        <f t="shared" ref="AB2309:AB2372" si="363">IF(AND(X2309=0,W2309=0),1,0)</f>
        <v>1</v>
      </c>
    </row>
    <row r="2310" spans="18:28">
      <c r="R2310">
        <v>85</v>
      </c>
      <c r="S2310">
        <v>128</v>
      </c>
      <c r="T2310">
        <v>0.94007402309463295</v>
      </c>
      <c r="U2310">
        <v>0.74411421391416299</v>
      </c>
      <c r="V2310" s="6">
        <f t="shared" si="358"/>
        <v>43</v>
      </c>
      <c r="W2310" s="6">
        <f t="shared" si="359"/>
        <v>0</v>
      </c>
      <c r="X2310" s="6" cm="1">
        <f t="array" ref="X2310">IF(T2310 &lt; Rat,1,0)</f>
        <v>0</v>
      </c>
      <c r="Y2310" s="6">
        <f t="shared" si="360"/>
        <v>0</v>
      </c>
      <c r="Z2310" s="6">
        <f t="shared" si="361"/>
        <v>0</v>
      </c>
      <c r="AA2310" s="6">
        <f t="shared" si="362"/>
        <v>0</v>
      </c>
      <c r="AB2310" s="6">
        <f t="shared" si="363"/>
        <v>1</v>
      </c>
    </row>
    <row r="2311" spans="18:28">
      <c r="R2311">
        <v>37</v>
      </c>
      <c r="S2311">
        <v>36</v>
      </c>
      <c r="T2311">
        <v>0.80037701139619999</v>
      </c>
      <c r="U2311">
        <v>0.72923938487491402</v>
      </c>
      <c r="V2311" s="6">
        <f t="shared" si="358"/>
        <v>-1</v>
      </c>
      <c r="W2311" s="6">
        <f t="shared" si="359"/>
        <v>1</v>
      </c>
      <c r="X2311" s="6" cm="1">
        <f t="array" ref="X2311">IF(T2311 &lt; Rat,1,0)</f>
        <v>0</v>
      </c>
      <c r="Y2311" s="6">
        <f t="shared" si="360"/>
        <v>0</v>
      </c>
      <c r="Z2311" s="6">
        <f t="shared" si="361"/>
        <v>1</v>
      </c>
      <c r="AA2311" s="6">
        <f t="shared" si="362"/>
        <v>0</v>
      </c>
      <c r="AB2311" s="6">
        <f t="shared" si="363"/>
        <v>0</v>
      </c>
    </row>
    <row r="2312" spans="18:28">
      <c r="R2312">
        <v>175</v>
      </c>
      <c r="S2312">
        <v>180</v>
      </c>
      <c r="T2312">
        <v>0.885431063440557</v>
      </c>
      <c r="U2312">
        <v>0.91525037236200402</v>
      </c>
      <c r="V2312" s="6">
        <f t="shared" si="358"/>
        <v>5</v>
      </c>
      <c r="W2312" s="6">
        <f t="shared" si="359"/>
        <v>0</v>
      </c>
      <c r="X2312" s="6" cm="1">
        <f t="array" ref="X2312">IF(T2312 &lt; Rat,1,0)</f>
        <v>0</v>
      </c>
      <c r="Y2312" s="6">
        <f t="shared" si="360"/>
        <v>0</v>
      </c>
      <c r="Z2312" s="6">
        <f t="shared" si="361"/>
        <v>0</v>
      </c>
      <c r="AA2312" s="6">
        <f t="shared" si="362"/>
        <v>0</v>
      </c>
      <c r="AB2312" s="6">
        <f t="shared" si="363"/>
        <v>1</v>
      </c>
    </row>
    <row r="2313" spans="18:28">
      <c r="R2313">
        <v>125</v>
      </c>
      <c r="S2313">
        <v>123</v>
      </c>
      <c r="T2313">
        <v>0.82364073468439203</v>
      </c>
      <c r="U2313">
        <v>0.94620672549665696</v>
      </c>
      <c r="V2313" s="6">
        <f t="shared" si="358"/>
        <v>-2</v>
      </c>
      <c r="W2313" s="6">
        <f t="shared" si="359"/>
        <v>1</v>
      </c>
      <c r="X2313" s="6" cm="1">
        <f t="array" ref="X2313">IF(T2313 &lt; Rat,1,0)</f>
        <v>0</v>
      </c>
      <c r="Y2313" s="6">
        <f t="shared" si="360"/>
        <v>0</v>
      </c>
      <c r="Z2313" s="6">
        <f t="shared" si="361"/>
        <v>1</v>
      </c>
      <c r="AA2313" s="6">
        <f t="shared" si="362"/>
        <v>0</v>
      </c>
      <c r="AB2313" s="6">
        <f t="shared" si="363"/>
        <v>0</v>
      </c>
    </row>
    <row r="2314" spans="18:28">
      <c r="R2314">
        <v>176</v>
      </c>
      <c r="S2314">
        <v>177</v>
      </c>
      <c r="T2314">
        <v>0.97359079922996705</v>
      </c>
      <c r="U2314">
        <v>1.11332524464719</v>
      </c>
      <c r="V2314" s="6">
        <f t="shared" si="358"/>
        <v>1</v>
      </c>
      <c r="W2314" s="6">
        <f t="shared" si="359"/>
        <v>1</v>
      </c>
      <c r="X2314" s="6" cm="1">
        <f t="array" ref="X2314">IF(T2314 &lt; Rat,1,0)</f>
        <v>0</v>
      </c>
      <c r="Y2314" s="6">
        <f t="shared" si="360"/>
        <v>0</v>
      </c>
      <c r="Z2314" s="6">
        <f t="shared" si="361"/>
        <v>1</v>
      </c>
      <c r="AA2314" s="6">
        <f t="shared" si="362"/>
        <v>0</v>
      </c>
      <c r="AB2314" s="6">
        <f t="shared" si="363"/>
        <v>0</v>
      </c>
    </row>
    <row r="2315" spans="18:28">
      <c r="R2315">
        <v>76</v>
      </c>
      <c r="S2315">
        <v>107</v>
      </c>
      <c r="T2315">
        <v>0.99097505771278005</v>
      </c>
      <c r="U2315">
        <v>0.61098707340810698</v>
      </c>
      <c r="V2315" s="6">
        <f t="shared" si="358"/>
        <v>31</v>
      </c>
      <c r="W2315" s="6">
        <f t="shared" si="359"/>
        <v>0</v>
      </c>
      <c r="X2315" s="6" cm="1">
        <f t="array" ref="X2315">IF(T2315 &lt; Rat,1,0)</f>
        <v>0</v>
      </c>
      <c r="Y2315" s="6">
        <f t="shared" si="360"/>
        <v>0</v>
      </c>
      <c r="Z2315" s="6">
        <f t="shared" si="361"/>
        <v>0</v>
      </c>
      <c r="AA2315" s="6">
        <f t="shared" si="362"/>
        <v>0</v>
      </c>
      <c r="AB2315" s="6">
        <f t="shared" si="363"/>
        <v>1</v>
      </c>
    </row>
    <row r="2316" spans="18:28">
      <c r="R2316">
        <v>30</v>
      </c>
      <c r="S2316">
        <v>33</v>
      </c>
      <c r="T2316">
        <v>0.88380074184522195</v>
      </c>
      <c r="U2316">
        <v>0.63712735543935095</v>
      </c>
      <c r="V2316" s="6">
        <f t="shared" si="358"/>
        <v>3</v>
      </c>
      <c r="W2316" s="6">
        <f t="shared" si="359"/>
        <v>1</v>
      </c>
      <c r="X2316" s="6" cm="1">
        <f t="array" ref="X2316">IF(T2316 &lt; Rat,1,0)</f>
        <v>0</v>
      </c>
      <c r="Y2316" s="6">
        <f t="shared" si="360"/>
        <v>0</v>
      </c>
      <c r="Z2316" s="6">
        <f t="shared" si="361"/>
        <v>1</v>
      </c>
      <c r="AA2316" s="6">
        <f t="shared" si="362"/>
        <v>0</v>
      </c>
      <c r="AB2316" s="6">
        <f t="shared" si="363"/>
        <v>0</v>
      </c>
    </row>
    <row r="2317" spans="18:28">
      <c r="R2317">
        <v>191</v>
      </c>
      <c r="S2317">
        <v>190</v>
      </c>
      <c r="T2317">
        <v>0.69350230258284895</v>
      </c>
      <c r="U2317">
        <v>0.81995238061067999</v>
      </c>
      <c r="V2317" s="6">
        <f t="shared" si="358"/>
        <v>-1</v>
      </c>
      <c r="W2317" s="6">
        <f t="shared" si="359"/>
        <v>1</v>
      </c>
      <c r="X2317" s="6" cm="1">
        <f t="array" ref="X2317">IF(T2317 &lt; Rat,1,0)</f>
        <v>1</v>
      </c>
      <c r="Y2317" s="6">
        <f t="shared" si="360"/>
        <v>1</v>
      </c>
      <c r="Z2317" s="6">
        <f t="shared" si="361"/>
        <v>0</v>
      </c>
      <c r="AA2317" s="6">
        <f t="shared" si="362"/>
        <v>0</v>
      </c>
      <c r="AB2317" s="6">
        <f t="shared" si="363"/>
        <v>0</v>
      </c>
    </row>
    <row r="2318" spans="18:28">
      <c r="R2318">
        <v>95</v>
      </c>
      <c r="S2318">
        <v>94</v>
      </c>
      <c r="T2318">
        <v>0.78233934307112496</v>
      </c>
      <c r="U2318">
        <v>0.61909310543338603</v>
      </c>
      <c r="V2318" s="6">
        <f t="shared" si="358"/>
        <v>-1</v>
      </c>
      <c r="W2318" s="6">
        <f t="shared" si="359"/>
        <v>1</v>
      </c>
      <c r="X2318" s="6" cm="1">
        <f t="array" ref="X2318">IF(T2318 &lt; Rat,1,0)</f>
        <v>0</v>
      </c>
      <c r="Y2318" s="6">
        <f t="shared" si="360"/>
        <v>0</v>
      </c>
      <c r="Z2318" s="6">
        <f t="shared" si="361"/>
        <v>1</v>
      </c>
      <c r="AA2318" s="6">
        <f t="shared" si="362"/>
        <v>0</v>
      </c>
      <c r="AB2318" s="6">
        <f t="shared" si="363"/>
        <v>0</v>
      </c>
    </row>
    <row r="2319" spans="18:28">
      <c r="R2319">
        <v>167</v>
      </c>
      <c r="S2319">
        <v>163</v>
      </c>
      <c r="T2319">
        <v>0.89152124173299196</v>
      </c>
      <c r="U2319">
        <v>0.60566178849239805</v>
      </c>
      <c r="V2319" s="6">
        <f t="shared" si="358"/>
        <v>-4</v>
      </c>
      <c r="W2319" s="6">
        <f t="shared" si="359"/>
        <v>0</v>
      </c>
      <c r="X2319" s="6" cm="1">
        <f t="array" ref="X2319">IF(T2319 &lt; Rat,1,0)</f>
        <v>0</v>
      </c>
      <c r="Y2319" s="6">
        <f t="shared" si="360"/>
        <v>0</v>
      </c>
      <c r="Z2319" s="6">
        <f t="shared" si="361"/>
        <v>0</v>
      </c>
      <c r="AA2319" s="6">
        <f t="shared" si="362"/>
        <v>0</v>
      </c>
      <c r="AB2319" s="6">
        <f t="shared" si="363"/>
        <v>1</v>
      </c>
    </row>
    <row r="2320" spans="18:28">
      <c r="R2320">
        <v>96</v>
      </c>
      <c r="S2320">
        <v>7</v>
      </c>
      <c r="T2320">
        <v>0.99171370543565696</v>
      </c>
      <c r="U2320">
        <v>0.88553111822478203</v>
      </c>
      <c r="V2320" s="6">
        <f t="shared" si="358"/>
        <v>-89</v>
      </c>
      <c r="W2320" s="6">
        <f t="shared" si="359"/>
        <v>0</v>
      </c>
      <c r="X2320" s="6" cm="1">
        <f t="array" ref="X2320">IF(T2320 &lt; Rat,1,0)</f>
        <v>0</v>
      </c>
      <c r="Y2320" s="6">
        <f t="shared" si="360"/>
        <v>0</v>
      </c>
      <c r="Z2320" s="6">
        <f t="shared" si="361"/>
        <v>0</v>
      </c>
      <c r="AA2320" s="6">
        <f t="shared" si="362"/>
        <v>0</v>
      </c>
      <c r="AB2320" s="6">
        <f t="shared" si="363"/>
        <v>1</v>
      </c>
    </row>
    <row r="2321" spans="18:28">
      <c r="R2321">
        <v>8</v>
      </c>
      <c r="S2321">
        <v>8</v>
      </c>
      <c r="T2321">
        <v>0.870155836655361</v>
      </c>
      <c r="U2321">
        <v>1.37796388299143</v>
      </c>
      <c r="V2321" s="6">
        <f t="shared" si="358"/>
        <v>0</v>
      </c>
      <c r="W2321" s="6">
        <f t="shared" si="359"/>
        <v>1</v>
      </c>
      <c r="X2321" s="6" cm="1">
        <f t="array" ref="X2321">IF(T2321 &lt; Rat,1,0)</f>
        <v>0</v>
      </c>
      <c r="Y2321" s="6">
        <f t="shared" si="360"/>
        <v>0</v>
      </c>
      <c r="Z2321" s="6">
        <f t="shared" si="361"/>
        <v>1</v>
      </c>
      <c r="AA2321" s="6">
        <f t="shared" si="362"/>
        <v>0</v>
      </c>
      <c r="AB2321" s="6">
        <f t="shared" si="363"/>
        <v>0</v>
      </c>
    </row>
    <row r="2322" spans="18:28">
      <c r="R2322">
        <v>194</v>
      </c>
      <c r="S2322">
        <v>193</v>
      </c>
      <c r="T2322">
        <v>0.74530121956241802</v>
      </c>
      <c r="U2322">
        <v>0.75280567711513302</v>
      </c>
      <c r="V2322" s="6">
        <f t="shared" ref="V2322:V2353" si="364">S2322-R2322</f>
        <v>-1</v>
      </c>
      <c r="W2322" s="6">
        <f t="shared" si="359"/>
        <v>1</v>
      </c>
      <c r="X2322" s="6" cm="1">
        <f t="array" ref="X2322">IF(T2322 &lt; Rat,1,0)</f>
        <v>0</v>
      </c>
      <c r="Y2322" s="6">
        <f t="shared" si="360"/>
        <v>0</v>
      </c>
      <c r="Z2322" s="6">
        <f t="shared" si="361"/>
        <v>1</v>
      </c>
      <c r="AA2322" s="6">
        <f t="shared" si="362"/>
        <v>0</v>
      </c>
      <c r="AB2322" s="6">
        <f t="shared" si="363"/>
        <v>0</v>
      </c>
    </row>
    <row r="2323" spans="18:28">
      <c r="R2323">
        <v>41</v>
      </c>
      <c r="S2323">
        <v>41</v>
      </c>
      <c r="T2323">
        <v>0.893312484864909</v>
      </c>
      <c r="U2323">
        <v>0.90280361284929</v>
      </c>
      <c r="V2323" s="6">
        <f t="shared" si="364"/>
        <v>0</v>
      </c>
      <c r="W2323" s="6">
        <f t="shared" si="359"/>
        <v>1</v>
      </c>
      <c r="X2323" s="6" cm="1">
        <f t="array" ref="X2323">IF(T2323 &lt; Rat,1,0)</f>
        <v>0</v>
      </c>
      <c r="Y2323" s="6">
        <f t="shared" si="360"/>
        <v>0</v>
      </c>
      <c r="Z2323" s="6">
        <f t="shared" si="361"/>
        <v>1</v>
      </c>
      <c r="AA2323" s="6">
        <f t="shared" si="362"/>
        <v>0</v>
      </c>
      <c r="AB2323" s="6">
        <f t="shared" si="363"/>
        <v>0</v>
      </c>
    </row>
    <row r="2324" spans="18:28">
      <c r="R2324">
        <v>143</v>
      </c>
      <c r="S2324">
        <v>7</v>
      </c>
      <c r="T2324">
        <v>0.96176409515912498</v>
      </c>
      <c r="U2324">
        <v>2.2237684398523001</v>
      </c>
      <c r="V2324" s="6">
        <f t="shared" si="364"/>
        <v>-136</v>
      </c>
      <c r="W2324" s="6">
        <f t="shared" si="359"/>
        <v>0</v>
      </c>
      <c r="X2324" s="6" cm="1">
        <f t="array" ref="X2324">IF(T2324 &lt; Rat,1,0)</f>
        <v>0</v>
      </c>
      <c r="Y2324" s="6">
        <f t="shared" si="360"/>
        <v>0</v>
      </c>
      <c r="Z2324" s="6">
        <f t="shared" si="361"/>
        <v>0</v>
      </c>
      <c r="AA2324" s="6">
        <f t="shared" si="362"/>
        <v>0</v>
      </c>
      <c r="AB2324" s="6">
        <f t="shared" si="363"/>
        <v>1</v>
      </c>
    </row>
    <row r="2325" spans="18:28">
      <c r="R2325">
        <v>81</v>
      </c>
      <c r="S2325">
        <v>80</v>
      </c>
      <c r="T2325">
        <v>0.85119988892584997</v>
      </c>
      <c r="U2325">
        <v>0.96678033996862001</v>
      </c>
      <c r="V2325" s="6">
        <f t="shared" si="364"/>
        <v>-1</v>
      </c>
      <c r="W2325" s="6">
        <f t="shared" si="359"/>
        <v>1</v>
      </c>
      <c r="X2325" s="6" cm="1">
        <f t="array" ref="X2325">IF(T2325 &lt; Rat,1,0)</f>
        <v>0</v>
      </c>
      <c r="Y2325" s="6">
        <f t="shared" si="360"/>
        <v>0</v>
      </c>
      <c r="Z2325" s="6">
        <f t="shared" si="361"/>
        <v>1</v>
      </c>
      <c r="AA2325" s="6">
        <f t="shared" si="362"/>
        <v>0</v>
      </c>
      <c r="AB2325" s="6">
        <f t="shared" si="363"/>
        <v>0</v>
      </c>
    </row>
    <row r="2326" spans="18:28">
      <c r="R2326">
        <v>67</v>
      </c>
      <c r="S2326">
        <v>69</v>
      </c>
      <c r="T2326">
        <v>0.96748856755263102</v>
      </c>
      <c r="U2326">
        <v>0.79597542672241794</v>
      </c>
      <c r="V2326" s="6">
        <f t="shared" si="364"/>
        <v>2</v>
      </c>
      <c r="W2326" s="6">
        <f t="shared" si="359"/>
        <v>1</v>
      </c>
      <c r="X2326" s="6" cm="1">
        <f t="array" ref="X2326">IF(T2326 &lt; Rat,1,0)</f>
        <v>0</v>
      </c>
      <c r="Y2326" s="6">
        <f t="shared" si="360"/>
        <v>0</v>
      </c>
      <c r="Z2326" s="6">
        <f t="shared" si="361"/>
        <v>1</v>
      </c>
      <c r="AA2326" s="6">
        <f t="shared" si="362"/>
        <v>0</v>
      </c>
      <c r="AB2326" s="6">
        <f t="shared" si="363"/>
        <v>0</v>
      </c>
    </row>
    <row r="2327" spans="18:28">
      <c r="R2327">
        <v>120</v>
      </c>
      <c r="S2327">
        <v>121</v>
      </c>
      <c r="T2327">
        <v>0.92000033092221301</v>
      </c>
      <c r="U2327">
        <v>1.5080104343248899</v>
      </c>
      <c r="V2327" s="6">
        <f t="shared" si="364"/>
        <v>1</v>
      </c>
      <c r="W2327" s="6">
        <f t="shared" si="359"/>
        <v>1</v>
      </c>
      <c r="X2327" s="6" cm="1">
        <f t="array" ref="X2327">IF(T2327 &lt; Rat,1,0)</f>
        <v>0</v>
      </c>
      <c r="Y2327" s="6">
        <f t="shared" si="360"/>
        <v>0</v>
      </c>
      <c r="Z2327" s="6">
        <f t="shared" si="361"/>
        <v>1</v>
      </c>
      <c r="AA2327" s="6">
        <f t="shared" si="362"/>
        <v>0</v>
      </c>
      <c r="AB2327" s="6">
        <f t="shared" si="363"/>
        <v>0</v>
      </c>
    </row>
    <row r="2328" spans="18:28">
      <c r="R2328">
        <v>73</v>
      </c>
      <c r="S2328">
        <v>64</v>
      </c>
      <c r="T2328">
        <v>0.99400169152606799</v>
      </c>
      <c r="U2328">
        <v>0.61047409301593403</v>
      </c>
      <c r="V2328" s="6">
        <f t="shared" si="364"/>
        <v>-9</v>
      </c>
      <c r="W2328" s="6">
        <f t="shared" si="359"/>
        <v>0</v>
      </c>
      <c r="X2328" s="6" cm="1">
        <f t="array" ref="X2328">IF(T2328 &lt; Rat,1,0)</f>
        <v>0</v>
      </c>
      <c r="Y2328" s="6">
        <f t="shared" si="360"/>
        <v>0</v>
      </c>
      <c r="Z2328" s="6">
        <f t="shared" si="361"/>
        <v>0</v>
      </c>
      <c r="AA2328" s="6">
        <f t="shared" si="362"/>
        <v>0</v>
      </c>
      <c r="AB2328" s="6">
        <f t="shared" si="363"/>
        <v>1</v>
      </c>
    </row>
    <row r="2329" spans="18:28">
      <c r="R2329">
        <v>82</v>
      </c>
      <c r="S2329">
        <v>83</v>
      </c>
      <c r="T2329">
        <v>0.75975941221983201</v>
      </c>
      <c r="U2329">
        <v>0.71836757023430897</v>
      </c>
      <c r="V2329" s="6">
        <f t="shared" si="364"/>
        <v>1</v>
      </c>
      <c r="W2329" s="6">
        <f t="shared" si="359"/>
        <v>1</v>
      </c>
      <c r="X2329" s="6" cm="1">
        <f t="array" ref="X2329">IF(T2329 &lt; Rat,1,0)</f>
        <v>0</v>
      </c>
      <c r="Y2329" s="6">
        <f t="shared" si="360"/>
        <v>0</v>
      </c>
      <c r="Z2329" s="6">
        <f t="shared" si="361"/>
        <v>1</v>
      </c>
      <c r="AA2329" s="6">
        <f t="shared" si="362"/>
        <v>0</v>
      </c>
      <c r="AB2329" s="6">
        <f t="shared" si="363"/>
        <v>0</v>
      </c>
    </row>
    <row r="2330" spans="18:28">
      <c r="R2330">
        <v>102</v>
      </c>
      <c r="S2330">
        <v>102</v>
      </c>
      <c r="T2330">
        <v>0.72351437239250305</v>
      </c>
      <c r="U2330">
        <v>0.650174480514217</v>
      </c>
      <c r="V2330" s="6">
        <f t="shared" si="364"/>
        <v>0</v>
      </c>
      <c r="W2330" s="6">
        <f t="shared" si="359"/>
        <v>1</v>
      </c>
      <c r="X2330" s="6" cm="1">
        <f t="array" ref="X2330">IF(T2330 &lt; Rat,1,0)</f>
        <v>1</v>
      </c>
      <c r="Y2330" s="6">
        <f t="shared" si="360"/>
        <v>1</v>
      </c>
      <c r="Z2330" s="6">
        <f t="shared" si="361"/>
        <v>0</v>
      </c>
      <c r="AA2330" s="6">
        <f t="shared" si="362"/>
        <v>0</v>
      </c>
      <c r="AB2330" s="6">
        <f t="shared" si="363"/>
        <v>0</v>
      </c>
    </row>
    <row r="2331" spans="18:28">
      <c r="R2331">
        <v>18</v>
      </c>
      <c r="S2331">
        <v>17</v>
      </c>
      <c r="T2331">
        <v>0.97438798623289002</v>
      </c>
      <c r="U2331">
        <v>1.05392115325103</v>
      </c>
      <c r="V2331" s="6">
        <f t="shared" si="364"/>
        <v>-1</v>
      </c>
      <c r="W2331" s="6">
        <f t="shared" si="359"/>
        <v>1</v>
      </c>
      <c r="X2331" s="6" cm="1">
        <f t="array" ref="X2331">IF(T2331 &lt; Rat,1,0)</f>
        <v>0</v>
      </c>
      <c r="Y2331" s="6">
        <f t="shared" si="360"/>
        <v>0</v>
      </c>
      <c r="Z2331" s="6">
        <f t="shared" si="361"/>
        <v>1</v>
      </c>
      <c r="AA2331" s="6">
        <f t="shared" si="362"/>
        <v>0</v>
      </c>
      <c r="AB2331" s="6">
        <f t="shared" si="363"/>
        <v>0</v>
      </c>
    </row>
    <row r="2332" spans="18:28">
      <c r="R2332">
        <v>199</v>
      </c>
      <c r="S2332">
        <v>199</v>
      </c>
      <c r="T2332">
        <v>0.39959316688133101</v>
      </c>
      <c r="U2332">
        <v>1.3839481104392599</v>
      </c>
      <c r="V2332" s="6">
        <f t="shared" si="364"/>
        <v>0</v>
      </c>
      <c r="W2332" s="6">
        <f t="shared" si="359"/>
        <v>1</v>
      </c>
      <c r="X2332" s="6" cm="1">
        <f t="array" ref="X2332">IF(T2332 &lt; Rat,1,0)</f>
        <v>1</v>
      </c>
      <c r="Y2332" s="6">
        <f t="shared" si="360"/>
        <v>1</v>
      </c>
      <c r="Z2332" s="6">
        <f t="shared" si="361"/>
        <v>0</v>
      </c>
      <c r="AA2332" s="6">
        <f t="shared" si="362"/>
        <v>0</v>
      </c>
      <c r="AB2332" s="6">
        <f t="shared" si="363"/>
        <v>0</v>
      </c>
    </row>
    <row r="2333" spans="18:28">
      <c r="R2333">
        <v>140</v>
      </c>
      <c r="S2333">
        <v>86</v>
      </c>
      <c r="T2333">
        <v>0.96085390987171504</v>
      </c>
      <c r="U2333">
        <v>0.80433040472436501</v>
      </c>
      <c r="V2333" s="6">
        <f t="shared" si="364"/>
        <v>-54</v>
      </c>
      <c r="W2333" s="6">
        <f t="shared" si="359"/>
        <v>0</v>
      </c>
      <c r="X2333" s="6" cm="1">
        <f t="array" ref="X2333">IF(T2333 &lt; Rat,1,0)</f>
        <v>0</v>
      </c>
      <c r="Y2333" s="6">
        <f t="shared" si="360"/>
        <v>0</v>
      </c>
      <c r="Z2333" s="6">
        <f t="shared" si="361"/>
        <v>0</v>
      </c>
      <c r="AA2333" s="6">
        <f t="shared" si="362"/>
        <v>0</v>
      </c>
      <c r="AB2333" s="6">
        <f t="shared" si="363"/>
        <v>1</v>
      </c>
    </row>
    <row r="2334" spans="18:28">
      <c r="R2334">
        <v>172</v>
      </c>
      <c r="S2334">
        <v>177</v>
      </c>
      <c r="T2334">
        <v>0.84167815085431796</v>
      </c>
      <c r="U2334">
        <v>0.61819321085025403</v>
      </c>
      <c r="V2334" s="6">
        <f t="shared" si="364"/>
        <v>5</v>
      </c>
      <c r="W2334" s="6">
        <f t="shared" si="359"/>
        <v>0</v>
      </c>
      <c r="X2334" s="6" cm="1">
        <f t="array" ref="X2334">IF(T2334 &lt; Rat,1,0)</f>
        <v>0</v>
      </c>
      <c r="Y2334" s="6">
        <f t="shared" si="360"/>
        <v>0</v>
      </c>
      <c r="Z2334" s="6">
        <f t="shared" si="361"/>
        <v>0</v>
      </c>
      <c r="AA2334" s="6">
        <f t="shared" si="362"/>
        <v>0</v>
      </c>
      <c r="AB2334" s="6">
        <f t="shared" si="363"/>
        <v>1</v>
      </c>
    </row>
    <row r="2335" spans="18:28">
      <c r="R2335">
        <v>128</v>
      </c>
      <c r="S2335">
        <v>36</v>
      </c>
      <c r="T2335">
        <v>0.98971685719128799</v>
      </c>
      <c r="U2335">
        <v>0.62074450074518495</v>
      </c>
      <c r="V2335" s="6">
        <f t="shared" si="364"/>
        <v>-92</v>
      </c>
      <c r="W2335" s="6">
        <f t="shared" si="359"/>
        <v>0</v>
      </c>
      <c r="X2335" s="6" cm="1">
        <f t="array" ref="X2335">IF(T2335 &lt; Rat,1,0)</f>
        <v>0</v>
      </c>
      <c r="Y2335" s="6">
        <f t="shared" si="360"/>
        <v>0</v>
      </c>
      <c r="Z2335" s="6">
        <f t="shared" si="361"/>
        <v>0</v>
      </c>
      <c r="AA2335" s="6">
        <f t="shared" si="362"/>
        <v>0</v>
      </c>
      <c r="AB2335" s="6">
        <f t="shared" si="363"/>
        <v>1</v>
      </c>
    </row>
    <row r="2336" spans="18:28">
      <c r="R2336">
        <v>181</v>
      </c>
      <c r="S2336">
        <v>182</v>
      </c>
      <c r="T2336">
        <v>0.86474612445542098</v>
      </c>
      <c r="U2336">
        <v>0.93280226115665399</v>
      </c>
      <c r="V2336" s="6">
        <f t="shared" si="364"/>
        <v>1</v>
      </c>
      <c r="W2336" s="6">
        <f t="shared" si="359"/>
        <v>1</v>
      </c>
      <c r="X2336" s="6" cm="1">
        <f t="array" ref="X2336">IF(T2336 &lt; Rat,1,0)</f>
        <v>0</v>
      </c>
      <c r="Y2336" s="6">
        <f t="shared" si="360"/>
        <v>0</v>
      </c>
      <c r="Z2336" s="6">
        <f t="shared" si="361"/>
        <v>1</v>
      </c>
      <c r="AA2336" s="6">
        <f t="shared" si="362"/>
        <v>0</v>
      </c>
      <c r="AB2336" s="6">
        <f t="shared" si="363"/>
        <v>0</v>
      </c>
    </row>
    <row r="2337" spans="18:28">
      <c r="R2337">
        <v>23</v>
      </c>
      <c r="S2337">
        <v>23</v>
      </c>
      <c r="T2337">
        <v>0.79175941036964004</v>
      </c>
      <c r="U2337">
        <v>0.94110933746117098</v>
      </c>
      <c r="V2337" s="6">
        <f t="shared" si="364"/>
        <v>0</v>
      </c>
      <c r="W2337" s="6">
        <f t="shared" si="359"/>
        <v>1</v>
      </c>
      <c r="X2337" s="6" cm="1">
        <f t="array" ref="X2337">IF(T2337 &lt; Rat,1,0)</f>
        <v>0</v>
      </c>
      <c r="Y2337" s="6">
        <f t="shared" si="360"/>
        <v>0</v>
      </c>
      <c r="Z2337" s="6">
        <f t="shared" si="361"/>
        <v>1</v>
      </c>
      <c r="AA2337" s="6">
        <f t="shared" si="362"/>
        <v>0</v>
      </c>
      <c r="AB2337" s="6">
        <f t="shared" si="363"/>
        <v>0</v>
      </c>
    </row>
    <row r="2338" spans="18:28">
      <c r="R2338">
        <v>59</v>
      </c>
      <c r="S2338">
        <v>55</v>
      </c>
      <c r="T2338">
        <v>0.75961809068522201</v>
      </c>
      <c r="U2338">
        <v>0.80694007978258597</v>
      </c>
      <c r="V2338" s="6">
        <f t="shared" si="364"/>
        <v>-4</v>
      </c>
      <c r="W2338" s="6">
        <f t="shared" si="359"/>
        <v>0</v>
      </c>
      <c r="X2338" s="6" cm="1">
        <f t="array" ref="X2338">IF(T2338 &lt; Rat,1,0)</f>
        <v>0</v>
      </c>
      <c r="Y2338" s="6">
        <f t="shared" si="360"/>
        <v>0</v>
      </c>
      <c r="Z2338" s="6">
        <f t="shared" si="361"/>
        <v>0</v>
      </c>
      <c r="AA2338" s="6">
        <f t="shared" si="362"/>
        <v>0</v>
      </c>
      <c r="AB2338" s="6">
        <f t="shared" si="363"/>
        <v>1</v>
      </c>
    </row>
    <row r="2339" spans="18:28">
      <c r="R2339">
        <v>69</v>
      </c>
      <c r="S2339">
        <v>69</v>
      </c>
      <c r="T2339">
        <v>0.76576973960932804</v>
      </c>
      <c r="U2339">
        <v>1.1831392605501501</v>
      </c>
      <c r="V2339" s="6">
        <f t="shared" si="364"/>
        <v>0</v>
      </c>
      <c r="W2339" s="6">
        <f t="shared" si="359"/>
        <v>1</v>
      </c>
      <c r="X2339" s="6" cm="1">
        <f t="array" ref="X2339">IF(T2339 &lt; Rat,1,0)</f>
        <v>0</v>
      </c>
      <c r="Y2339" s="6">
        <f t="shared" si="360"/>
        <v>0</v>
      </c>
      <c r="Z2339" s="6">
        <f t="shared" si="361"/>
        <v>1</v>
      </c>
      <c r="AA2339" s="6">
        <f t="shared" si="362"/>
        <v>0</v>
      </c>
      <c r="AB2339" s="6">
        <f t="shared" si="363"/>
        <v>0</v>
      </c>
    </row>
    <row r="2340" spans="18:28">
      <c r="R2340">
        <v>13</v>
      </c>
      <c r="S2340">
        <v>16</v>
      </c>
      <c r="T2340">
        <v>0.77700377260335496</v>
      </c>
      <c r="U2340">
        <v>1.0455310594081</v>
      </c>
      <c r="V2340" s="6">
        <f t="shared" si="364"/>
        <v>3</v>
      </c>
      <c r="W2340" s="6">
        <f t="shared" si="359"/>
        <v>1</v>
      </c>
      <c r="X2340" s="6" cm="1">
        <f t="array" ref="X2340">IF(T2340 &lt; Rat,1,0)</f>
        <v>0</v>
      </c>
      <c r="Y2340" s="6">
        <f t="shared" si="360"/>
        <v>0</v>
      </c>
      <c r="Z2340" s="6">
        <f t="shared" si="361"/>
        <v>1</v>
      </c>
      <c r="AA2340" s="6">
        <f t="shared" si="362"/>
        <v>0</v>
      </c>
      <c r="AB2340" s="6">
        <f t="shared" si="363"/>
        <v>0</v>
      </c>
    </row>
    <row r="2341" spans="18:28">
      <c r="R2341">
        <v>188</v>
      </c>
      <c r="S2341">
        <v>185</v>
      </c>
      <c r="T2341">
        <v>0.82579887597515</v>
      </c>
      <c r="U2341">
        <v>0.83902658842242595</v>
      </c>
      <c r="V2341" s="6">
        <f t="shared" si="364"/>
        <v>-3</v>
      </c>
      <c r="W2341" s="6">
        <f t="shared" si="359"/>
        <v>1</v>
      </c>
      <c r="X2341" s="6" cm="1">
        <f t="array" ref="X2341">IF(T2341 &lt; Rat,1,0)</f>
        <v>0</v>
      </c>
      <c r="Y2341" s="6">
        <f t="shared" si="360"/>
        <v>0</v>
      </c>
      <c r="Z2341" s="6">
        <f t="shared" si="361"/>
        <v>1</v>
      </c>
      <c r="AA2341" s="6">
        <f t="shared" si="362"/>
        <v>0</v>
      </c>
      <c r="AB2341" s="6">
        <f t="shared" si="363"/>
        <v>0</v>
      </c>
    </row>
    <row r="2342" spans="18:28">
      <c r="R2342">
        <v>42</v>
      </c>
      <c r="S2342">
        <v>41</v>
      </c>
      <c r="T2342">
        <v>0.90036064039085195</v>
      </c>
      <c r="U2342">
        <v>0.85905156508221403</v>
      </c>
      <c r="V2342" s="6">
        <f t="shared" si="364"/>
        <v>-1</v>
      </c>
      <c r="W2342" s="6">
        <f t="shared" si="359"/>
        <v>1</v>
      </c>
      <c r="X2342" s="6" cm="1">
        <f t="array" ref="X2342">IF(T2342 &lt; Rat,1,0)</f>
        <v>0</v>
      </c>
      <c r="Y2342" s="6">
        <f t="shared" si="360"/>
        <v>0</v>
      </c>
      <c r="Z2342" s="6">
        <f t="shared" si="361"/>
        <v>1</v>
      </c>
      <c r="AA2342" s="6">
        <f t="shared" si="362"/>
        <v>0</v>
      </c>
      <c r="AB2342" s="6">
        <f t="shared" si="363"/>
        <v>0</v>
      </c>
    </row>
    <row r="2343" spans="18:28">
      <c r="R2343">
        <v>70</v>
      </c>
      <c r="S2343">
        <v>68</v>
      </c>
      <c r="T2343">
        <v>0.95770345383512701</v>
      </c>
      <c r="U2343">
        <v>0.77340655133244196</v>
      </c>
      <c r="V2343" s="6">
        <f t="shared" si="364"/>
        <v>-2</v>
      </c>
      <c r="W2343" s="6">
        <f t="shared" si="359"/>
        <v>1</v>
      </c>
      <c r="X2343" s="6" cm="1">
        <f t="array" ref="X2343">IF(T2343 &lt; Rat,1,0)</f>
        <v>0</v>
      </c>
      <c r="Y2343" s="6">
        <f t="shared" si="360"/>
        <v>0</v>
      </c>
      <c r="Z2343" s="6">
        <f t="shared" si="361"/>
        <v>1</v>
      </c>
      <c r="AA2343" s="6">
        <f t="shared" si="362"/>
        <v>0</v>
      </c>
      <c r="AB2343" s="6">
        <f t="shared" si="363"/>
        <v>0</v>
      </c>
    </row>
    <row r="2344" spans="18:28">
      <c r="R2344">
        <v>91</v>
      </c>
      <c r="S2344">
        <v>89</v>
      </c>
      <c r="T2344">
        <v>0.89420050064773005</v>
      </c>
      <c r="U2344">
        <v>0.84505135493220396</v>
      </c>
      <c r="V2344" s="6">
        <f t="shared" si="364"/>
        <v>-2</v>
      </c>
      <c r="W2344" s="6">
        <f t="shared" si="359"/>
        <v>1</v>
      </c>
      <c r="X2344" s="6" cm="1">
        <f t="array" ref="X2344">IF(T2344 &lt; Rat,1,0)</f>
        <v>0</v>
      </c>
      <c r="Y2344" s="6">
        <f t="shared" si="360"/>
        <v>0</v>
      </c>
      <c r="Z2344" s="6">
        <f t="shared" si="361"/>
        <v>1</v>
      </c>
      <c r="AA2344" s="6">
        <f t="shared" si="362"/>
        <v>0</v>
      </c>
      <c r="AB2344" s="6">
        <f t="shared" si="363"/>
        <v>0</v>
      </c>
    </row>
    <row r="2345" spans="18:28">
      <c r="R2345">
        <v>161</v>
      </c>
      <c r="S2345">
        <v>103</v>
      </c>
      <c r="T2345">
        <v>0.98528260706829396</v>
      </c>
      <c r="U2345">
        <v>0.40966617072515499</v>
      </c>
      <c r="V2345" s="6">
        <f t="shared" si="364"/>
        <v>-58</v>
      </c>
      <c r="W2345" s="6">
        <f t="shared" si="359"/>
        <v>0</v>
      </c>
      <c r="X2345" s="6" cm="1">
        <f t="array" ref="X2345">IF(T2345 &lt; Rat,1,0)</f>
        <v>0</v>
      </c>
      <c r="Y2345" s="6">
        <f t="shared" si="360"/>
        <v>0</v>
      </c>
      <c r="Z2345" s="6">
        <f t="shared" si="361"/>
        <v>0</v>
      </c>
      <c r="AA2345" s="6">
        <f t="shared" si="362"/>
        <v>0</v>
      </c>
      <c r="AB2345" s="6">
        <f t="shared" si="363"/>
        <v>1</v>
      </c>
    </row>
    <row r="2346" spans="18:28">
      <c r="R2346">
        <v>105</v>
      </c>
      <c r="S2346">
        <v>105</v>
      </c>
      <c r="T2346">
        <v>0.98722036083534803</v>
      </c>
      <c r="U2346">
        <v>1.6525354850959799</v>
      </c>
      <c r="V2346" s="6">
        <f t="shared" si="364"/>
        <v>0</v>
      </c>
      <c r="W2346" s="6">
        <f t="shared" si="359"/>
        <v>1</v>
      </c>
      <c r="X2346" s="6" cm="1">
        <f t="array" ref="X2346">IF(T2346 &lt; Rat,1,0)</f>
        <v>0</v>
      </c>
      <c r="Y2346" s="6">
        <f t="shared" si="360"/>
        <v>0</v>
      </c>
      <c r="Z2346" s="6">
        <f t="shared" si="361"/>
        <v>1</v>
      </c>
      <c r="AA2346" s="6">
        <f t="shared" si="362"/>
        <v>0</v>
      </c>
      <c r="AB2346" s="6">
        <f t="shared" si="363"/>
        <v>0</v>
      </c>
    </row>
    <row r="2347" spans="18:28">
      <c r="R2347">
        <v>32</v>
      </c>
      <c r="S2347">
        <v>33</v>
      </c>
      <c r="T2347">
        <v>0.81687599377391296</v>
      </c>
      <c r="U2347">
        <v>0.87069703877151805</v>
      </c>
      <c r="V2347" s="6">
        <f t="shared" si="364"/>
        <v>1</v>
      </c>
      <c r="W2347" s="6">
        <f t="shared" si="359"/>
        <v>1</v>
      </c>
      <c r="X2347" s="6" cm="1">
        <f t="array" ref="X2347">IF(T2347 &lt; Rat,1,0)</f>
        <v>0</v>
      </c>
      <c r="Y2347" s="6">
        <f t="shared" si="360"/>
        <v>0</v>
      </c>
      <c r="Z2347" s="6">
        <f t="shared" si="361"/>
        <v>1</v>
      </c>
      <c r="AA2347" s="6">
        <f t="shared" si="362"/>
        <v>0</v>
      </c>
      <c r="AB2347" s="6">
        <f t="shared" si="363"/>
        <v>0</v>
      </c>
    </row>
    <row r="2348" spans="18:28">
      <c r="R2348">
        <v>189</v>
      </c>
      <c r="S2348">
        <v>187</v>
      </c>
      <c r="T2348">
        <v>0.98171372008200697</v>
      </c>
      <c r="U2348">
        <v>0.77124193527629703</v>
      </c>
      <c r="V2348" s="6">
        <f t="shared" si="364"/>
        <v>-2</v>
      </c>
      <c r="W2348" s="6">
        <f t="shared" si="359"/>
        <v>1</v>
      </c>
      <c r="X2348" s="6" cm="1">
        <f t="array" ref="X2348">IF(T2348 &lt; Rat,1,0)</f>
        <v>0</v>
      </c>
      <c r="Y2348" s="6">
        <f t="shared" si="360"/>
        <v>0</v>
      </c>
      <c r="Z2348" s="6">
        <f t="shared" si="361"/>
        <v>1</v>
      </c>
      <c r="AA2348" s="6">
        <f t="shared" si="362"/>
        <v>0</v>
      </c>
      <c r="AB2348" s="6">
        <f t="shared" si="363"/>
        <v>0</v>
      </c>
    </row>
    <row r="2349" spans="18:28">
      <c r="R2349">
        <v>17</v>
      </c>
      <c r="S2349">
        <v>16</v>
      </c>
      <c r="T2349">
        <v>0.97692437302706403</v>
      </c>
      <c r="U2349">
        <v>0.59883325090858097</v>
      </c>
      <c r="V2349" s="6">
        <f t="shared" si="364"/>
        <v>-1</v>
      </c>
      <c r="W2349" s="6">
        <f t="shared" si="359"/>
        <v>1</v>
      </c>
      <c r="X2349" s="6" cm="1">
        <f t="array" ref="X2349">IF(T2349 &lt; Rat,1,0)</f>
        <v>0</v>
      </c>
      <c r="Y2349" s="6">
        <f t="shared" si="360"/>
        <v>0</v>
      </c>
      <c r="Z2349" s="6">
        <f t="shared" si="361"/>
        <v>1</v>
      </c>
      <c r="AA2349" s="6">
        <f t="shared" si="362"/>
        <v>0</v>
      </c>
      <c r="AB2349" s="6">
        <f t="shared" si="363"/>
        <v>0</v>
      </c>
    </row>
    <row r="2350" spans="18:28">
      <c r="R2350">
        <v>187</v>
      </c>
      <c r="S2350">
        <v>186</v>
      </c>
      <c r="T2350">
        <v>0.805210373479608</v>
      </c>
      <c r="U2350">
        <v>0.93101285681620205</v>
      </c>
      <c r="V2350" s="6">
        <f t="shared" si="364"/>
        <v>-1</v>
      </c>
      <c r="W2350" s="6">
        <f t="shared" si="359"/>
        <v>1</v>
      </c>
      <c r="X2350" s="6" cm="1">
        <f t="array" ref="X2350">IF(T2350 &lt; Rat,1,0)</f>
        <v>0</v>
      </c>
      <c r="Y2350" s="6">
        <f t="shared" si="360"/>
        <v>0</v>
      </c>
      <c r="Z2350" s="6">
        <f t="shared" si="361"/>
        <v>1</v>
      </c>
      <c r="AA2350" s="6">
        <f t="shared" si="362"/>
        <v>0</v>
      </c>
      <c r="AB2350" s="6">
        <f t="shared" si="363"/>
        <v>0</v>
      </c>
    </row>
    <row r="2351" spans="18:28">
      <c r="R2351">
        <v>75</v>
      </c>
      <c r="S2351">
        <v>74</v>
      </c>
      <c r="T2351">
        <v>0.96950424363976595</v>
      </c>
      <c r="U2351">
        <v>1.1098170099054101</v>
      </c>
      <c r="V2351" s="6">
        <f t="shared" si="364"/>
        <v>-1</v>
      </c>
      <c r="W2351" s="6">
        <f t="shared" si="359"/>
        <v>1</v>
      </c>
      <c r="X2351" s="6" cm="1">
        <f t="array" ref="X2351">IF(T2351 &lt; Rat,1,0)</f>
        <v>0</v>
      </c>
      <c r="Y2351" s="6">
        <f t="shared" si="360"/>
        <v>0</v>
      </c>
      <c r="Z2351" s="6">
        <f t="shared" si="361"/>
        <v>1</v>
      </c>
      <c r="AA2351" s="6">
        <f t="shared" si="362"/>
        <v>0</v>
      </c>
      <c r="AB2351" s="6">
        <f t="shared" si="363"/>
        <v>0</v>
      </c>
    </row>
    <row r="2352" spans="18:28">
      <c r="R2352">
        <v>71</v>
      </c>
      <c r="S2352">
        <v>65</v>
      </c>
      <c r="T2352">
        <v>0.94780445638566901</v>
      </c>
      <c r="U2352">
        <v>0.67693882955048701</v>
      </c>
      <c r="V2352" s="6">
        <f t="shared" si="364"/>
        <v>-6</v>
      </c>
      <c r="W2352" s="6">
        <f t="shared" si="359"/>
        <v>0</v>
      </c>
      <c r="X2352" s="6" cm="1">
        <f t="array" ref="X2352">IF(T2352 &lt; Rat,1,0)</f>
        <v>0</v>
      </c>
      <c r="Y2352" s="6">
        <f t="shared" si="360"/>
        <v>0</v>
      </c>
      <c r="Z2352" s="6">
        <f t="shared" si="361"/>
        <v>0</v>
      </c>
      <c r="AA2352" s="6">
        <f t="shared" si="362"/>
        <v>0</v>
      </c>
      <c r="AB2352" s="6">
        <f t="shared" si="363"/>
        <v>1</v>
      </c>
    </row>
    <row r="2353" spans="18:28">
      <c r="R2353">
        <v>61</v>
      </c>
      <c r="S2353">
        <v>78</v>
      </c>
      <c r="T2353">
        <v>0.96612374587088101</v>
      </c>
      <c r="U2353">
        <v>1.3233501975690301</v>
      </c>
      <c r="V2353" s="6">
        <f t="shared" si="364"/>
        <v>17</v>
      </c>
      <c r="W2353" s="6">
        <f t="shared" si="359"/>
        <v>0</v>
      </c>
      <c r="X2353" s="6" cm="1">
        <f t="array" ref="X2353">IF(T2353 &lt; Rat,1,0)</f>
        <v>0</v>
      </c>
      <c r="Y2353" s="6">
        <f t="shared" si="360"/>
        <v>0</v>
      </c>
      <c r="Z2353" s="6">
        <f t="shared" si="361"/>
        <v>0</v>
      </c>
      <c r="AA2353" s="6">
        <f t="shared" si="362"/>
        <v>0</v>
      </c>
      <c r="AB2353" s="6">
        <f t="shared" si="363"/>
        <v>1</v>
      </c>
    </row>
    <row r="2354" spans="18:28">
      <c r="R2354">
        <v>185</v>
      </c>
      <c r="S2354">
        <v>183</v>
      </c>
      <c r="T2354">
        <v>0.71118246170541799</v>
      </c>
      <c r="U2354">
        <v>0.53028837227949399</v>
      </c>
      <c r="V2354" s="6">
        <f t="shared" ref="V2354:V2385" si="365">S2354-R2354</f>
        <v>-2</v>
      </c>
      <c r="W2354" s="6">
        <f t="shared" si="359"/>
        <v>1</v>
      </c>
      <c r="X2354" s="6" cm="1">
        <f t="array" ref="X2354">IF(T2354 &lt; Rat,1,0)</f>
        <v>1</v>
      </c>
      <c r="Y2354" s="6">
        <f t="shared" si="360"/>
        <v>1</v>
      </c>
      <c r="Z2354" s="6">
        <f t="shared" si="361"/>
        <v>0</v>
      </c>
      <c r="AA2354" s="6">
        <f t="shared" si="362"/>
        <v>0</v>
      </c>
      <c r="AB2354" s="6">
        <f t="shared" si="363"/>
        <v>0</v>
      </c>
    </row>
    <row r="2355" spans="18:28">
      <c r="R2355">
        <v>131</v>
      </c>
      <c r="S2355">
        <v>132</v>
      </c>
      <c r="T2355">
        <v>0.85288631589678898</v>
      </c>
      <c r="U2355">
        <v>1.2912157215487701</v>
      </c>
      <c r="V2355" s="6">
        <f t="shared" si="365"/>
        <v>1</v>
      </c>
      <c r="W2355" s="6">
        <f t="shared" si="359"/>
        <v>1</v>
      </c>
      <c r="X2355" s="6" cm="1">
        <f t="array" ref="X2355">IF(T2355 &lt; Rat,1,0)</f>
        <v>0</v>
      </c>
      <c r="Y2355" s="6">
        <f t="shared" si="360"/>
        <v>0</v>
      </c>
      <c r="Z2355" s="6">
        <f t="shared" si="361"/>
        <v>1</v>
      </c>
      <c r="AA2355" s="6">
        <f t="shared" si="362"/>
        <v>0</v>
      </c>
      <c r="AB2355" s="6">
        <f t="shared" si="363"/>
        <v>0</v>
      </c>
    </row>
    <row r="2356" spans="18:28">
      <c r="R2356">
        <v>127</v>
      </c>
      <c r="S2356">
        <v>131</v>
      </c>
      <c r="T2356">
        <v>0.88299639428905496</v>
      </c>
      <c r="U2356">
        <v>0.76688823768322001</v>
      </c>
      <c r="V2356" s="6">
        <f t="shared" si="365"/>
        <v>4</v>
      </c>
      <c r="W2356" s="6">
        <f t="shared" si="359"/>
        <v>0</v>
      </c>
      <c r="X2356" s="6" cm="1">
        <f t="array" ref="X2356">IF(T2356 &lt; Rat,1,0)</f>
        <v>0</v>
      </c>
      <c r="Y2356" s="6">
        <f t="shared" si="360"/>
        <v>0</v>
      </c>
      <c r="Z2356" s="6">
        <f t="shared" si="361"/>
        <v>0</v>
      </c>
      <c r="AA2356" s="6">
        <f t="shared" si="362"/>
        <v>0</v>
      </c>
      <c r="AB2356" s="6">
        <f t="shared" si="363"/>
        <v>1</v>
      </c>
    </row>
    <row r="2357" spans="18:28">
      <c r="R2357">
        <v>56</v>
      </c>
      <c r="S2357">
        <v>57</v>
      </c>
      <c r="T2357">
        <v>0.81991020903402601</v>
      </c>
      <c r="U2357">
        <v>1.1242342792434901</v>
      </c>
      <c r="V2357" s="6">
        <f t="shared" si="365"/>
        <v>1</v>
      </c>
      <c r="W2357" s="6">
        <f t="shared" si="359"/>
        <v>1</v>
      </c>
      <c r="X2357" s="6" cm="1">
        <f t="array" ref="X2357">IF(T2357 &lt; Rat,1,0)</f>
        <v>0</v>
      </c>
      <c r="Y2357" s="6">
        <f t="shared" si="360"/>
        <v>0</v>
      </c>
      <c r="Z2357" s="6">
        <f t="shared" si="361"/>
        <v>1</v>
      </c>
      <c r="AA2357" s="6">
        <f t="shared" si="362"/>
        <v>0</v>
      </c>
      <c r="AB2357" s="6">
        <f t="shared" si="363"/>
        <v>0</v>
      </c>
    </row>
    <row r="2358" spans="18:28">
      <c r="R2358">
        <v>33</v>
      </c>
      <c r="S2358">
        <v>32</v>
      </c>
      <c r="T2358">
        <v>0.57509208956996205</v>
      </c>
      <c r="U2358">
        <v>1.92429864027999</v>
      </c>
      <c r="V2358" s="6">
        <f t="shared" si="365"/>
        <v>-1</v>
      </c>
      <c r="W2358" s="6">
        <f t="shared" si="359"/>
        <v>1</v>
      </c>
      <c r="X2358" s="6" cm="1">
        <f t="array" ref="X2358">IF(T2358 &lt; Rat,1,0)</f>
        <v>1</v>
      </c>
      <c r="Y2358" s="6">
        <f t="shared" si="360"/>
        <v>1</v>
      </c>
      <c r="Z2358" s="6">
        <f t="shared" si="361"/>
        <v>0</v>
      </c>
      <c r="AA2358" s="6">
        <f t="shared" si="362"/>
        <v>0</v>
      </c>
      <c r="AB2358" s="6">
        <f t="shared" si="363"/>
        <v>0</v>
      </c>
    </row>
    <row r="2359" spans="18:28">
      <c r="R2359">
        <v>11</v>
      </c>
      <c r="S2359">
        <v>10</v>
      </c>
      <c r="T2359">
        <v>0.89303077686993804</v>
      </c>
      <c r="U2359">
        <v>1.6964051251626</v>
      </c>
      <c r="V2359" s="6">
        <f t="shared" si="365"/>
        <v>-1</v>
      </c>
      <c r="W2359" s="6">
        <f t="shared" si="359"/>
        <v>1</v>
      </c>
      <c r="X2359" s="6" cm="1">
        <f t="array" ref="X2359">IF(T2359 &lt; Rat,1,0)</f>
        <v>0</v>
      </c>
      <c r="Y2359" s="6">
        <f t="shared" si="360"/>
        <v>0</v>
      </c>
      <c r="Z2359" s="6">
        <f t="shared" si="361"/>
        <v>1</v>
      </c>
      <c r="AA2359" s="6">
        <f t="shared" si="362"/>
        <v>0</v>
      </c>
      <c r="AB2359" s="6">
        <f t="shared" si="363"/>
        <v>0</v>
      </c>
    </row>
    <row r="2360" spans="18:28">
      <c r="R2360">
        <v>22</v>
      </c>
      <c r="S2360">
        <v>23</v>
      </c>
      <c r="T2360">
        <v>0.73257008288994097</v>
      </c>
      <c r="U2360">
        <v>0.97250335406192201</v>
      </c>
      <c r="V2360" s="6">
        <f t="shared" si="365"/>
        <v>1</v>
      </c>
      <c r="W2360" s="6">
        <f t="shared" si="359"/>
        <v>1</v>
      </c>
      <c r="X2360" s="6" cm="1">
        <f t="array" ref="X2360">IF(T2360 &lt; Rat,1,0)</f>
        <v>1</v>
      </c>
      <c r="Y2360" s="6">
        <f t="shared" si="360"/>
        <v>1</v>
      </c>
      <c r="Z2360" s="6">
        <f t="shared" si="361"/>
        <v>0</v>
      </c>
      <c r="AA2360" s="6">
        <f t="shared" si="362"/>
        <v>0</v>
      </c>
      <c r="AB2360" s="6">
        <f t="shared" si="363"/>
        <v>0</v>
      </c>
    </row>
    <row r="2361" spans="18:28">
      <c r="R2361">
        <v>134</v>
      </c>
      <c r="S2361">
        <v>134</v>
      </c>
      <c r="T2361">
        <v>0.99782759820497102</v>
      </c>
      <c r="U2361">
        <v>0.87680876850338396</v>
      </c>
      <c r="V2361" s="6">
        <f t="shared" si="365"/>
        <v>0</v>
      </c>
      <c r="W2361" s="6">
        <f t="shared" si="359"/>
        <v>1</v>
      </c>
      <c r="X2361" s="6" cm="1">
        <f t="array" ref="X2361">IF(T2361 &lt; Rat,1,0)</f>
        <v>0</v>
      </c>
      <c r="Y2361" s="6">
        <f t="shared" si="360"/>
        <v>0</v>
      </c>
      <c r="Z2361" s="6">
        <f t="shared" si="361"/>
        <v>1</v>
      </c>
      <c r="AA2361" s="6">
        <f t="shared" si="362"/>
        <v>0</v>
      </c>
      <c r="AB2361" s="6">
        <f t="shared" si="363"/>
        <v>0</v>
      </c>
    </row>
    <row r="2362" spans="18:28">
      <c r="R2362">
        <v>50</v>
      </c>
      <c r="S2362">
        <v>22</v>
      </c>
      <c r="T2362">
        <v>0.93777365331913898</v>
      </c>
      <c r="U2362">
        <v>0.33157735656127901</v>
      </c>
      <c r="V2362" s="6">
        <f t="shared" si="365"/>
        <v>-28</v>
      </c>
      <c r="W2362" s="6">
        <f t="shared" si="359"/>
        <v>0</v>
      </c>
      <c r="X2362" s="6" cm="1">
        <f t="array" ref="X2362">IF(T2362 &lt; Rat,1,0)</f>
        <v>0</v>
      </c>
      <c r="Y2362" s="6">
        <f t="shared" si="360"/>
        <v>0</v>
      </c>
      <c r="Z2362" s="6">
        <f t="shared" si="361"/>
        <v>0</v>
      </c>
      <c r="AA2362" s="6">
        <f t="shared" si="362"/>
        <v>0</v>
      </c>
      <c r="AB2362" s="6">
        <f t="shared" si="363"/>
        <v>1</v>
      </c>
    </row>
    <row r="2363" spans="18:28">
      <c r="R2363">
        <v>152</v>
      </c>
      <c r="S2363">
        <v>151</v>
      </c>
      <c r="T2363">
        <v>0.69109582365604205</v>
      </c>
      <c r="U2363">
        <v>0.71310752867445604</v>
      </c>
      <c r="V2363" s="6">
        <f t="shared" si="365"/>
        <v>-1</v>
      </c>
      <c r="W2363" s="6">
        <f t="shared" si="359"/>
        <v>1</v>
      </c>
      <c r="X2363" s="6" cm="1">
        <f t="array" ref="X2363">IF(T2363 &lt; Rat,1,0)</f>
        <v>1</v>
      </c>
      <c r="Y2363" s="6">
        <f t="shared" si="360"/>
        <v>1</v>
      </c>
      <c r="Z2363" s="6">
        <f t="shared" si="361"/>
        <v>0</v>
      </c>
      <c r="AA2363" s="6">
        <f t="shared" si="362"/>
        <v>0</v>
      </c>
      <c r="AB2363" s="6">
        <f t="shared" si="363"/>
        <v>0</v>
      </c>
    </row>
    <row r="2364" spans="18:28">
      <c r="R2364">
        <v>87</v>
      </c>
      <c r="S2364">
        <v>88</v>
      </c>
      <c r="T2364">
        <v>0.69787050150463703</v>
      </c>
      <c r="U2364">
        <v>0.73837102689339495</v>
      </c>
      <c r="V2364" s="6">
        <f t="shared" si="365"/>
        <v>1</v>
      </c>
      <c r="W2364" s="6">
        <f t="shared" si="359"/>
        <v>1</v>
      </c>
      <c r="X2364" s="6" cm="1">
        <f t="array" ref="X2364">IF(T2364 &lt; Rat,1,0)</f>
        <v>1</v>
      </c>
      <c r="Y2364" s="6">
        <f t="shared" si="360"/>
        <v>1</v>
      </c>
      <c r="Z2364" s="6">
        <f t="shared" si="361"/>
        <v>0</v>
      </c>
      <c r="AA2364" s="6">
        <f t="shared" si="362"/>
        <v>0</v>
      </c>
      <c r="AB2364" s="6">
        <f t="shared" si="363"/>
        <v>0</v>
      </c>
    </row>
    <row r="2365" spans="18:28">
      <c r="R2365">
        <v>106</v>
      </c>
      <c r="S2365">
        <v>105</v>
      </c>
      <c r="T2365">
        <v>0.95654047212584703</v>
      </c>
      <c r="U2365">
        <v>1.85458801050372</v>
      </c>
      <c r="V2365" s="6">
        <f t="shared" si="365"/>
        <v>-1</v>
      </c>
      <c r="W2365" s="6">
        <f t="shared" si="359"/>
        <v>1</v>
      </c>
      <c r="X2365" s="6" cm="1">
        <f t="array" ref="X2365">IF(T2365 &lt; Rat,1,0)</f>
        <v>0</v>
      </c>
      <c r="Y2365" s="6">
        <f t="shared" si="360"/>
        <v>0</v>
      </c>
      <c r="Z2365" s="6">
        <f t="shared" si="361"/>
        <v>1</v>
      </c>
      <c r="AA2365" s="6">
        <f t="shared" si="362"/>
        <v>0</v>
      </c>
      <c r="AB2365" s="6">
        <f t="shared" si="363"/>
        <v>0</v>
      </c>
    </row>
    <row r="2366" spans="18:28">
      <c r="R2366">
        <v>74</v>
      </c>
      <c r="S2366">
        <v>73</v>
      </c>
      <c r="T2366">
        <v>0.96639377292613404</v>
      </c>
      <c r="U2366">
        <v>0.83992880230185096</v>
      </c>
      <c r="V2366" s="6">
        <f t="shared" si="365"/>
        <v>-1</v>
      </c>
      <c r="W2366" s="6">
        <f t="shared" si="359"/>
        <v>1</v>
      </c>
      <c r="X2366" s="6" cm="1">
        <f t="array" ref="X2366">IF(T2366 &lt; Rat,1,0)</f>
        <v>0</v>
      </c>
      <c r="Y2366" s="6">
        <f t="shared" si="360"/>
        <v>0</v>
      </c>
      <c r="Z2366" s="6">
        <f t="shared" si="361"/>
        <v>1</v>
      </c>
      <c r="AA2366" s="6">
        <f t="shared" si="362"/>
        <v>0</v>
      </c>
      <c r="AB2366" s="6">
        <f t="shared" si="363"/>
        <v>0</v>
      </c>
    </row>
    <row r="2367" spans="18:28">
      <c r="R2367">
        <v>170</v>
      </c>
      <c r="S2367">
        <v>173</v>
      </c>
      <c r="T2367">
        <v>0.95024461916879699</v>
      </c>
      <c r="U2367">
        <v>0.99927553012805603</v>
      </c>
      <c r="V2367" s="6">
        <f t="shared" si="365"/>
        <v>3</v>
      </c>
      <c r="W2367" s="6">
        <f t="shared" si="359"/>
        <v>1</v>
      </c>
      <c r="X2367" s="6" cm="1">
        <f t="array" ref="X2367">IF(T2367 &lt; Rat,1,0)</f>
        <v>0</v>
      </c>
      <c r="Y2367" s="6">
        <f t="shared" si="360"/>
        <v>0</v>
      </c>
      <c r="Z2367" s="6">
        <f t="shared" si="361"/>
        <v>1</v>
      </c>
      <c r="AA2367" s="6">
        <f t="shared" si="362"/>
        <v>0</v>
      </c>
      <c r="AB2367" s="6">
        <f t="shared" si="363"/>
        <v>0</v>
      </c>
    </row>
    <row r="2368" spans="18:28">
      <c r="R2368">
        <v>38</v>
      </c>
      <c r="S2368">
        <v>36</v>
      </c>
      <c r="T2368">
        <v>0.87521347986287901</v>
      </c>
      <c r="U2368">
        <v>0.74646178803599805</v>
      </c>
      <c r="V2368" s="6">
        <f t="shared" si="365"/>
        <v>-2</v>
      </c>
      <c r="W2368" s="6">
        <f t="shared" si="359"/>
        <v>1</v>
      </c>
      <c r="X2368" s="6" cm="1">
        <f t="array" ref="X2368">IF(T2368 &lt; Rat,1,0)</f>
        <v>0</v>
      </c>
      <c r="Y2368" s="6">
        <f t="shared" si="360"/>
        <v>0</v>
      </c>
      <c r="Z2368" s="6">
        <f t="shared" si="361"/>
        <v>1</v>
      </c>
      <c r="AA2368" s="6">
        <f t="shared" si="362"/>
        <v>0</v>
      </c>
      <c r="AB2368" s="6">
        <f t="shared" si="363"/>
        <v>0</v>
      </c>
    </row>
    <row r="2369" spans="18:28">
      <c r="R2369">
        <v>60</v>
      </c>
      <c r="S2369">
        <v>57</v>
      </c>
      <c r="T2369">
        <v>0.77756374436581999</v>
      </c>
      <c r="U2369">
        <v>0.72103177399827401</v>
      </c>
      <c r="V2369" s="6">
        <f t="shared" si="365"/>
        <v>-3</v>
      </c>
      <c r="W2369" s="6">
        <f t="shared" si="359"/>
        <v>1</v>
      </c>
      <c r="X2369" s="6" cm="1">
        <f t="array" ref="X2369">IF(T2369 &lt; Rat,1,0)</f>
        <v>0</v>
      </c>
      <c r="Y2369" s="6">
        <f t="shared" si="360"/>
        <v>0</v>
      </c>
      <c r="Z2369" s="6">
        <f t="shared" si="361"/>
        <v>1</v>
      </c>
      <c r="AA2369" s="6">
        <f t="shared" si="362"/>
        <v>0</v>
      </c>
      <c r="AB2369" s="6">
        <f t="shared" si="363"/>
        <v>0</v>
      </c>
    </row>
    <row r="2370" spans="18:28">
      <c r="R2370">
        <v>6</v>
      </c>
      <c r="S2370">
        <v>6</v>
      </c>
      <c r="T2370">
        <v>0.94149009494824498</v>
      </c>
      <c r="U2370">
        <v>0.87539540941424998</v>
      </c>
      <c r="V2370" s="6">
        <f t="shared" si="365"/>
        <v>0</v>
      </c>
      <c r="W2370" s="6">
        <f t="shared" si="359"/>
        <v>1</v>
      </c>
      <c r="X2370" s="6" cm="1">
        <f t="array" ref="X2370">IF(T2370 &lt; Rat,1,0)</f>
        <v>0</v>
      </c>
      <c r="Y2370" s="6">
        <f t="shared" si="360"/>
        <v>0</v>
      </c>
      <c r="Z2370" s="6">
        <f t="shared" si="361"/>
        <v>1</v>
      </c>
      <c r="AA2370" s="6">
        <f t="shared" si="362"/>
        <v>0</v>
      </c>
      <c r="AB2370" s="6">
        <f t="shared" si="363"/>
        <v>0</v>
      </c>
    </row>
    <row r="2371" spans="18:28">
      <c r="R2371">
        <v>151</v>
      </c>
      <c r="S2371">
        <v>151</v>
      </c>
      <c r="T2371">
        <v>0.88750884209187697</v>
      </c>
      <c r="U2371">
        <v>0.93026745526697796</v>
      </c>
      <c r="V2371" s="6">
        <f t="shared" si="365"/>
        <v>0</v>
      </c>
      <c r="W2371" s="6">
        <f t="shared" si="359"/>
        <v>1</v>
      </c>
      <c r="X2371" s="6" cm="1">
        <f t="array" ref="X2371">IF(T2371 &lt; Rat,1,0)</f>
        <v>0</v>
      </c>
      <c r="Y2371" s="6">
        <f t="shared" si="360"/>
        <v>0</v>
      </c>
      <c r="Z2371" s="6">
        <f t="shared" si="361"/>
        <v>1</v>
      </c>
      <c r="AA2371" s="6">
        <f t="shared" si="362"/>
        <v>0</v>
      </c>
      <c r="AB2371" s="6">
        <f t="shared" si="363"/>
        <v>0</v>
      </c>
    </row>
    <row r="2372" spans="18:28">
      <c r="R2372">
        <v>197</v>
      </c>
      <c r="S2372">
        <v>197</v>
      </c>
      <c r="T2372">
        <v>0.90383811924422197</v>
      </c>
      <c r="U2372">
        <v>2.0795009579480102</v>
      </c>
      <c r="V2372" s="6">
        <f t="shared" si="365"/>
        <v>0</v>
      </c>
      <c r="W2372" s="6">
        <f t="shared" si="359"/>
        <v>1</v>
      </c>
      <c r="X2372" s="6" cm="1">
        <f t="array" ref="X2372">IF(T2372 &lt; Rat,1,0)</f>
        <v>0</v>
      </c>
      <c r="Y2372" s="6">
        <f t="shared" si="360"/>
        <v>0</v>
      </c>
      <c r="Z2372" s="6">
        <f t="shared" si="361"/>
        <v>1</v>
      </c>
      <c r="AA2372" s="6">
        <f t="shared" si="362"/>
        <v>0</v>
      </c>
      <c r="AB2372" s="6">
        <f t="shared" si="363"/>
        <v>0</v>
      </c>
    </row>
    <row r="2373" spans="18:28">
      <c r="R2373">
        <v>46</v>
      </c>
      <c r="S2373">
        <v>45</v>
      </c>
      <c r="T2373">
        <v>0.70134738995110502</v>
      </c>
      <c r="U2373">
        <v>0.55856790942713197</v>
      </c>
      <c r="V2373" s="6">
        <f t="shared" si="365"/>
        <v>-1</v>
      </c>
      <c r="W2373" s="6">
        <f t="shared" ref="W2373:W2436" si="366">IF(AND(V2373&gt;-4,V2373&lt;4),1,0)</f>
        <v>1</v>
      </c>
      <c r="X2373" s="6" cm="1">
        <f t="array" ref="X2373">IF(T2373 &lt; Rat,1,0)</f>
        <v>1</v>
      </c>
      <c r="Y2373" s="6">
        <f t="shared" ref="Y2373:Y2436" si="367">IF(AND(X2373=1,W2373=1),1,0)</f>
        <v>1</v>
      </c>
      <c r="Z2373" s="6">
        <f t="shared" ref="Z2373:Z2436" si="368">IF(AND(W2373=1,X2373=0),1,0)</f>
        <v>0</v>
      </c>
      <c r="AA2373" s="6">
        <f t="shared" ref="AA2373:AA2436" si="369">IF(AND(W2373=0,X2373=1),1,0)</f>
        <v>0</v>
      </c>
      <c r="AB2373" s="6">
        <f t="shared" ref="AB2373:AB2436" si="370">IF(AND(X2373=0,W2373=0),1,0)</f>
        <v>0</v>
      </c>
    </row>
    <row r="2374" spans="18:28">
      <c r="R2374">
        <v>103</v>
      </c>
      <c r="S2374">
        <v>103</v>
      </c>
      <c r="T2374">
        <v>0.99585804404776901</v>
      </c>
      <c r="U2374">
        <v>1.7346433903771701</v>
      </c>
      <c r="V2374" s="6">
        <f t="shared" si="365"/>
        <v>0</v>
      </c>
      <c r="W2374" s="6">
        <f t="shared" si="366"/>
        <v>1</v>
      </c>
      <c r="X2374" s="6" cm="1">
        <f t="array" ref="X2374">IF(T2374 &lt; Rat,1,0)</f>
        <v>0</v>
      </c>
      <c r="Y2374" s="6">
        <f t="shared" si="367"/>
        <v>0</v>
      </c>
      <c r="Z2374" s="6">
        <f t="shared" si="368"/>
        <v>1</v>
      </c>
      <c r="AA2374" s="6">
        <f t="shared" si="369"/>
        <v>0</v>
      </c>
      <c r="AB2374" s="6">
        <f t="shared" si="370"/>
        <v>0</v>
      </c>
    </row>
    <row r="2375" spans="18:28">
      <c r="R2375">
        <v>55</v>
      </c>
      <c r="S2375">
        <v>53</v>
      </c>
      <c r="T2375">
        <v>0.97463591246484704</v>
      </c>
      <c r="U2375">
        <v>0.54060958859605102</v>
      </c>
      <c r="V2375" s="6">
        <f t="shared" si="365"/>
        <v>-2</v>
      </c>
      <c r="W2375" s="6">
        <f t="shared" si="366"/>
        <v>1</v>
      </c>
      <c r="X2375" s="6" cm="1">
        <f t="array" ref="X2375">IF(T2375 &lt; Rat,1,0)</f>
        <v>0</v>
      </c>
      <c r="Y2375" s="6">
        <f t="shared" si="367"/>
        <v>0</v>
      </c>
      <c r="Z2375" s="6">
        <f t="shared" si="368"/>
        <v>1</v>
      </c>
      <c r="AA2375" s="6">
        <f t="shared" si="369"/>
        <v>0</v>
      </c>
      <c r="AB2375" s="6">
        <f t="shared" si="370"/>
        <v>0</v>
      </c>
    </row>
    <row r="2376" spans="18:28">
      <c r="R2376">
        <v>129</v>
      </c>
      <c r="S2376">
        <v>131</v>
      </c>
      <c r="T2376">
        <v>0.98079151364488304</v>
      </c>
      <c r="U2376">
        <v>0.83108212051534602</v>
      </c>
      <c r="V2376" s="6">
        <f t="shared" si="365"/>
        <v>2</v>
      </c>
      <c r="W2376" s="6">
        <f t="shared" si="366"/>
        <v>1</v>
      </c>
      <c r="X2376" s="6" cm="1">
        <f t="array" ref="X2376">IF(T2376 &lt; Rat,1,0)</f>
        <v>0</v>
      </c>
      <c r="Y2376" s="6">
        <f t="shared" si="367"/>
        <v>0</v>
      </c>
      <c r="Z2376" s="6">
        <f t="shared" si="368"/>
        <v>1</v>
      </c>
      <c r="AA2376" s="6">
        <f t="shared" si="369"/>
        <v>0</v>
      </c>
      <c r="AB2376" s="6">
        <f t="shared" si="370"/>
        <v>0</v>
      </c>
    </row>
    <row r="2377" spans="18:28">
      <c r="R2377">
        <v>78</v>
      </c>
      <c r="S2377">
        <v>75</v>
      </c>
      <c r="T2377">
        <v>0.73782427995935695</v>
      </c>
      <c r="U2377">
        <v>1.36443516203271</v>
      </c>
      <c r="V2377" s="6">
        <f t="shared" si="365"/>
        <v>-3</v>
      </c>
      <c r="W2377" s="6">
        <f t="shared" si="366"/>
        <v>1</v>
      </c>
      <c r="X2377" s="6" cm="1">
        <f t="array" ref="X2377">IF(T2377 &lt; Rat,1,0)</f>
        <v>1</v>
      </c>
      <c r="Y2377" s="6">
        <f t="shared" si="367"/>
        <v>1</v>
      </c>
      <c r="Z2377" s="6">
        <f t="shared" si="368"/>
        <v>0</v>
      </c>
      <c r="AA2377" s="6">
        <f t="shared" si="369"/>
        <v>0</v>
      </c>
      <c r="AB2377" s="6">
        <f t="shared" si="370"/>
        <v>0</v>
      </c>
    </row>
    <row r="2378" spans="18:28">
      <c r="R2378">
        <v>7</v>
      </c>
      <c r="S2378">
        <v>8</v>
      </c>
      <c r="T2378">
        <v>0.79693833526056801</v>
      </c>
      <c r="U2378">
        <v>0.81138783202230502</v>
      </c>
      <c r="V2378" s="6">
        <f t="shared" si="365"/>
        <v>1</v>
      </c>
      <c r="W2378" s="6">
        <f t="shared" si="366"/>
        <v>1</v>
      </c>
      <c r="X2378" s="6" cm="1">
        <f t="array" ref="X2378">IF(T2378 &lt; Rat,1,0)</f>
        <v>0</v>
      </c>
      <c r="Y2378" s="6">
        <f t="shared" si="367"/>
        <v>0</v>
      </c>
      <c r="Z2378" s="6">
        <f t="shared" si="368"/>
        <v>1</v>
      </c>
      <c r="AA2378" s="6">
        <f t="shared" si="369"/>
        <v>0</v>
      </c>
      <c r="AB2378" s="6">
        <f t="shared" si="370"/>
        <v>0</v>
      </c>
    </row>
    <row r="2379" spans="18:28">
      <c r="R2379">
        <v>148</v>
      </c>
      <c r="S2379">
        <v>131</v>
      </c>
      <c r="T2379">
        <v>0.88684000873368796</v>
      </c>
      <c r="U2379">
        <v>0.73940483114543798</v>
      </c>
      <c r="V2379" s="6">
        <f t="shared" si="365"/>
        <v>-17</v>
      </c>
      <c r="W2379" s="6">
        <f t="shared" si="366"/>
        <v>0</v>
      </c>
      <c r="X2379" s="6" cm="1">
        <f t="array" ref="X2379">IF(T2379 &lt; Rat,1,0)</f>
        <v>0</v>
      </c>
      <c r="Y2379" s="6">
        <f t="shared" si="367"/>
        <v>0</v>
      </c>
      <c r="Z2379" s="6">
        <f t="shared" si="368"/>
        <v>0</v>
      </c>
      <c r="AA2379" s="6">
        <f t="shared" si="369"/>
        <v>0</v>
      </c>
      <c r="AB2379" s="6">
        <f t="shared" si="370"/>
        <v>1</v>
      </c>
    </row>
    <row r="2380" spans="18:28">
      <c r="R2380">
        <v>182</v>
      </c>
      <c r="S2380">
        <v>183</v>
      </c>
      <c r="T2380">
        <v>0.98853107260418804</v>
      </c>
      <c r="U2380">
        <v>0.93906944970875905</v>
      </c>
      <c r="V2380" s="6">
        <f t="shared" si="365"/>
        <v>1</v>
      </c>
      <c r="W2380" s="6">
        <f t="shared" si="366"/>
        <v>1</v>
      </c>
      <c r="X2380" s="6" cm="1">
        <f t="array" ref="X2380">IF(T2380 &lt; Rat,1,0)</f>
        <v>0</v>
      </c>
      <c r="Y2380" s="6">
        <f t="shared" si="367"/>
        <v>0</v>
      </c>
      <c r="Z2380" s="6">
        <f t="shared" si="368"/>
        <v>1</v>
      </c>
      <c r="AA2380" s="6">
        <f t="shared" si="369"/>
        <v>0</v>
      </c>
      <c r="AB2380" s="6">
        <f t="shared" si="370"/>
        <v>0</v>
      </c>
    </row>
    <row r="2381" spans="18:28">
      <c r="R2381">
        <v>133</v>
      </c>
      <c r="S2381">
        <v>131</v>
      </c>
      <c r="T2381">
        <v>0.92553186032308299</v>
      </c>
      <c r="U2381">
        <v>0.72464196540575598</v>
      </c>
      <c r="V2381" s="6">
        <f t="shared" si="365"/>
        <v>-2</v>
      </c>
      <c r="W2381" s="6">
        <f t="shared" si="366"/>
        <v>1</v>
      </c>
      <c r="X2381" s="6" cm="1">
        <f t="array" ref="X2381">IF(T2381 &lt; Rat,1,0)</f>
        <v>0</v>
      </c>
      <c r="Y2381" s="6">
        <f t="shared" si="367"/>
        <v>0</v>
      </c>
      <c r="Z2381" s="6">
        <f t="shared" si="368"/>
        <v>1</v>
      </c>
      <c r="AA2381" s="6">
        <f t="shared" si="369"/>
        <v>0</v>
      </c>
      <c r="AB2381" s="6">
        <f t="shared" si="370"/>
        <v>0</v>
      </c>
    </row>
    <row r="2382" spans="18:28">
      <c r="R2382">
        <v>54</v>
      </c>
      <c r="S2382">
        <v>94</v>
      </c>
      <c r="T2382">
        <v>0.88753486481965205</v>
      </c>
      <c r="U2382">
        <v>0.46160572246785597</v>
      </c>
      <c r="V2382" s="6">
        <f t="shared" si="365"/>
        <v>40</v>
      </c>
      <c r="W2382" s="6">
        <f t="shared" si="366"/>
        <v>0</v>
      </c>
      <c r="X2382" s="6" cm="1">
        <f t="array" ref="X2382">IF(T2382 &lt; Rat,1,0)</f>
        <v>0</v>
      </c>
      <c r="Y2382" s="6">
        <f t="shared" si="367"/>
        <v>0</v>
      </c>
      <c r="Z2382" s="6">
        <f t="shared" si="368"/>
        <v>0</v>
      </c>
      <c r="AA2382" s="6">
        <f t="shared" si="369"/>
        <v>0</v>
      </c>
      <c r="AB2382" s="6">
        <f t="shared" si="370"/>
        <v>1</v>
      </c>
    </row>
    <row r="2383" spans="18:28">
      <c r="R2383">
        <v>146</v>
      </c>
      <c r="S2383">
        <v>92</v>
      </c>
      <c r="T2383">
        <v>0.96092863830443698</v>
      </c>
      <c r="U2383">
        <v>0.84833052409364496</v>
      </c>
      <c r="V2383" s="6">
        <f t="shared" si="365"/>
        <v>-54</v>
      </c>
      <c r="W2383" s="6">
        <f t="shared" si="366"/>
        <v>0</v>
      </c>
      <c r="X2383" s="6" cm="1">
        <f t="array" ref="X2383">IF(T2383 &lt; Rat,1,0)</f>
        <v>0</v>
      </c>
      <c r="Y2383" s="6">
        <f t="shared" si="367"/>
        <v>0</v>
      </c>
      <c r="Z2383" s="6">
        <f t="shared" si="368"/>
        <v>0</v>
      </c>
      <c r="AA2383" s="6">
        <f t="shared" si="369"/>
        <v>0</v>
      </c>
      <c r="AB2383" s="6">
        <f t="shared" si="370"/>
        <v>1</v>
      </c>
    </row>
    <row r="2384" spans="18:28">
      <c r="R2384">
        <v>16</v>
      </c>
      <c r="S2384">
        <v>16</v>
      </c>
      <c r="T2384">
        <v>0.91851601440801001</v>
      </c>
      <c r="U2384">
        <v>0.88597082097381996</v>
      </c>
      <c r="V2384" s="6">
        <f t="shared" si="365"/>
        <v>0</v>
      </c>
      <c r="W2384" s="6">
        <f t="shared" si="366"/>
        <v>1</v>
      </c>
      <c r="X2384" s="6" cm="1">
        <f t="array" ref="X2384">IF(T2384 &lt; Rat,1,0)</f>
        <v>0</v>
      </c>
      <c r="Y2384" s="6">
        <f t="shared" si="367"/>
        <v>0</v>
      </c>
      <c r="Z2384" s="6">
        <f t="shared" si="368"/>
        <v>1</v>
      </c>
      <c r="AA2384" s="6">
        <f t="shared" si="369"/>
        <v>0</v>
      </c>
      <c r="AB2384" s="6">
        <f t="shared" si="370"/>
        <v>0</v>
      </c>
    </row>
    <row r="2385" spans="18:28">
      <c r="R2385">
        <v>147</v>
      </c>
      <c r="S2385">
        <v>64</v>
      </c>
      <c r="T2385">
        <v>0.95671280490627497</v>
      </c>
      <c r="U2385">
        <v>0.93797744724050003</v>
      </c>
      <c r="V2385" s="6">
        <f t="shared" si="365"/>
        <v>-83</v>
      </c>
      <c r="W2385" s="6">
        <f t="shared" si="366"/>
        <v>0</v>
      </c>
      <c r="X2385" s="6" cm="1">
        <f t="array" ref="X2385">IF(T2385 &lt; Rat,1,0)</f>
        <v>0</v>
      </c>
      <c r="Y2385" s="6">
        <f t="shared" si="367"/>
        <v>0</v>
      </c>
      <c r="Z2385" s="6">
        <f t="shared" si="368"/>
        <v>0</v>
      </c>
      <c r="AA2385" s="6">
        <f t="shared" si="369"/>
        <v>0</v>
      </c>
      <c r="AB2385" s="6">
        <f t="shared" si="370"/>
        <v>1</v>
      </c>
    </row>
    <row r="2386" spans="18:28">
      <c r="R2386">
        <v>68</v>
      </c>
      <c r="S2386">
        <v>67</v>
      </c>
      <c r="T2386">
        <v>0.64333643758606995</v>
      </c>
      <c r="U2386">
        <v>0.66223478736041597</v>
      </c>
      <c r="V2386" s="6">
        <f t="shared" ref="V2386:V2417" si="371">S2386-R2386</f>
        <v>-1</v>
      </c>
      <c r="W2386" s="6">
        <f t="shared" si="366"/>
        <v>1</v>
      </c>
      <c r="X2386" s="6" cm="1">
        <f t="array" ref="X2386">IF(T2386 &lt; Rat,1,0)</f>
        <v>1</v>
      </c>
      <c r="Y2386" s="6">
        <f t="shared" si="367"/>
        <v>1</v>
      </c>
      <c r="Z2386" s="6">
        <f t="shared" si="368"/>
        <v>0</v>
      </c>
      <c r="AA2386" s="6">
        <f t="shared" si="369"/>
        <v>0</v>
      </c>
      <c r="AB2386" s="6">
        <f t="shared" si="370"/>
        <v>0</v>
      </c>
    </row>
    <row r="2387" spans="18:28">
      <c r="R2387">
        <v>149</v>
      </c>
      <c r="S2387">
        <v>150</v>
      </c>
      <c r="T2387">
        <v>0.98578928850403602</v>
      </c>
      <c r="U2387">
        <v>1.4178469667324001</v>
      </c>
      <c r="V2387" s="6">
        <f t="shared" si="371"/>
        <v>1</v>
      </c>
      <c r="W2387" s="6">
        <f t="shared" si="366"/>
        <v>1</v>
      </c>
      <c r="X2387" s="6" cm="1">
        <f t="array" ref="X2387">IF(T2387 &lt; Rat,1,0)</f>
        <v>0</v>
      </c>
      <c r="Y2387" s="6">
        <f t="shared" si="367"/>
        <v>0</v>
      </c>
      <c r="Z2387" s="6">
        <f t="shared" si="368"/>
        <v>1</v>
      </c>
      <c r="AA2387" s="6">
        <f t="shared" si="369"/>
        <v>0</v>
      </c>
      <c r="AB2387" s="6">
        <f t="shared" si="370"/>
        <v>0</v>
      </c>
    </row>
    <row r="2388" spans="18:28">
      <c r="R2388">
        <v>65</v>
      </c>
      <c r="S2388">
        <v>64</v>
      </c>
      <c r="T2388">
        <v>0.91113123740221003</v>
      </c>
      <c r="U2388">
        <v>1.12727625494515</v>
      </c>
      <c r="V2388" s="6">
        <f t="shared" si="371"/>
        <v>-1</v>
      </c>
      <c r="W2388" s="6">
        <f t="shared" si="366"/>
        <v>1</v>
      </c>
      <c r="X2388" s="6" cm="1">
        <f t="array" ref="X2388">IF(T2388 &lt; Rat,1,0)</f>
        <v>0</v>
      </c>
      <c r="Y2388" s="6">
        <f t="shared" si="367"/>
        <v>0</v>
      </c>
      <c r="Z2388" s="6">
        <f t="shared" si="368"/>
        <v>1</v>
      </c>
      <c r="AA2388" s="6">
        <f t="shared" si="369"/>
        <v>0</v>
      </c>
      <c r="AB2388" s="6">
        <f t="shared" si="370"/>
        <v>0</v>
      </c>
    </row>
    <row r="2389" spans="18:28">
      <c r="R2389">
        <v>92</v>
      </c>
      <c r="S2389">
        <v>89</v>
      </c>
      <c r="T2389">
        <v>0.91833206427723701</v>
      </c>
      <c r="U2389">
        <v>0.890989920909944</v>
      </c>
      <c r="V2389" s="6">
        <f t="shared" si="371"/>
        <v>-3</v>
      </c>
      <c r="W2389" s="6">
        <f t="shared" si="366"/>
        <v>1</v>
      </c>
      <c r="X2389" s="6" cm="1">
        <f t="array" ref="X2389">IF(T2389 &lt; Rat,1,0)</f>
        <v>0</v>
      </c>
      <c r="Y2389" s="6">
        <f t="shared" si="367"/>
        <v>0</v>
      </c>
      <c r="Z2389" s="6">
        <f t="shared" si="368"/>
        <v>1</v>
      </c>
      <c r="AA2389" s="6">
        <f t="shared" si="369"/>
        <v>0</v>
      </c>
      <c r="AB2389" s="6">
        <f t="shared" si="370"/>
        <v>0</v>
      </c>
    </row>
    <row r="2390" spans="18:28">
      <c r="R2390">
        <v>45</v>
      </c>
      <c r="S2390">
        <v>72</v>
      </c>
      <c r="T2390">
        <v>0.99107099111805896</v>
      </c>
      <c r="U2390">
        <v>1.84541660714525</v>
      </c>
      <c r="V2390" s="6">
        <f t="shared" si="371"/>
        <v>27</v>
      </c>
      <c r="W2390" s="6">
        <f t="shared" si="366"/>
        <v>0</v>
      </c>
      <c r="X2390" s="6" cm="1">
        <f t="array" ref="X2390">IF(T2390 &lt; Rat,1,0)</f>
        <v>0</v>
      </c>
      <c r="Y2390" s="6">
        <f t="shared" si="367"/>
        <v>0</v>
      </c>
      <c r="Z2390" s="6">
        <f t="shared" si="368"/>
        <v>0</v>
      </c>
      <c r="AA2390" s="6">
        <f t="shared" si="369"/>
        <v>0</v>
      </c>
      <c r="AB2390" s="6">
        <f t="shared" si="370"/>
        <v>1</v>
      </c>
    </row>
    <row r="2391" spans="18:28">
      <c r="R2391">
        <v>135</v>
      </c>
      <c r="S2391">
        <v>135</v>
      </c>
      <c r="T2391">
        <v>0.87766321809796899</v>
      </c>
      <c r="U2391">
        <v>1.3346222484785599</v>
      </c>
      <c r="V2391" s="6">
        <f t="shared" si="371"/>
        <v>0</v>
      </c>
      <c r="W2391" s="6">
        <f t="shared" si="366"/>
        <v>1</v>
      </c>
      <c r="X2391" s="6" cm="1">
        <f t="array" ref="X2391">IF(T2391 &lt; Rat,1,0)</f>
        <v>0</v>
      </c>
      <c r="Y2391" s="6">
        <f t="shared" si="367"/>
        <v>0</v>
      </c>
      <c r="Z2391" s="6">
        <f t="shared" si="368"/>
        <v>1</v>
      </c>
      <c r="AA2391" s="6">
        <f t="shared" si="369"/>
        <v>0</v>
      </c>
      <c r="AB2391" s="6">
        <f t="shared" si="370"/>
        <v>0</v>
      </c>
    </row>
    <row r="2392" spans="18:28">
      <c r="R2392">
        <v>58</v>
      </c>
      <c r="S2392">
        <v>57</v>
      </c>
      <c r="T2392">
        <v>0.87314843037180201</v>
      </c>
      <c r="U2392">
        <v>0.89748460495321802</v>
      </c>
      <c r="V2392" s="6">
        <f t="shared" si="371"/>
        <v>-1</v>
      </c>
      <c r="W2392" s="6">
        <f t="shared" si="366"/>
        <v>1</v>
      </c>
      <c r="X2392" s="6" cm="1">
        <f t="array" ref="X2392">IF(T2392 &lt; Rat,1,0)</f>
        <v>0</v>
      </c>
      <c r="Y2392" s="6">
        <f t="shared" si="367"/>
        <v>0</v>
      </c>
      <c r="Z2392" s="6">
        <f t="shared" si="368"/>
        <v>1</v>
      </c>
      <c r="AA2392" s="6">
        <f t="shared" si="369"/>
        <v>0</v>
      </c>
      <c r="AB2392" s="6">
        <f t="shared" si="370"/>
        <v>0</v>
      </c>
    </row>
    <row r="2393" spans="18:28">
      <c r="R2393">
        <v>31</v>
      </c>
      <c r="S2393">
        <v>32</v>
      </c>
      <c r="T2393">
        <v>0.97376536042773598</v>
      </c>
      <c r="U2393">
        <v>1.0991632527522099</v>
      </c>
      <c r="V2393" s="6">
        <f t="shared" si="371"/>
        <v>1</v>
      </c>
      <c r="W2393" s="6">
        <f t="shared" si="366"/>
        <v>1</v>
      </c>
      <c r="X2393" s="6" cm="1">
        <f t="array" ref="X2393">IF(T2393 &lt; Rat,1,0)</f>
        <v>0</v>
      </c>
      <c r="Y2393" s="6">
        <f t="shared" si="367"/>
        <v>0</v>
      </c>
      <c r="Z2393" s="6">
        <f t="shared" si="368"/>
        <v>1</v>
      </c>
      <c r="AA2393" s="6">
        <f t="shared" si="369"/>
        <v>0</v>
      </c>
      <c r="AB2393" s="6">
        <f t="shared" si="370"/>
        <v>0</v>
      </c>
    </row>
    <row r="2394" spans="18:28">
      <c r="R2394">
        <v>3</v>
      </c>
      <c r="S2394">
        <v>6</v>
      </c>
      <c r="T2394">
        <v>0.83183673701460703</v>
      </c>
      <c r="U2394">
        <v>0.44204320460583102</v>
      </c>
      <c r="V2394" s="6">
        <f t="shared" si="371"/>
        <v>3</v>
      </c>
      <c r="W2394" s="6">
        <f t="shared" si="366"/>
        <v>1</v>
      </c>
      <c r="X2394" s="6" cm="1">
        <f t="array" ref="X2394">IF(T2394 &lt; Rat,1,0)</f>
        <v>0</v>
      </c>
      <c r="Y2394" s="6">
        <f t="shared" si="367"/>
        <v>0</v>
      </c>
      <c r="Z2394" s="6">
        <f t="shared" si="368"/>
        <v>1</v>
      </c>
      <c r="AA2394" s="6">
        <f t="shared" si="369"/>
        <v>0</v>
      </c>
      <c r="AB2394" s="6">
        <f t="shared" si="370"/>
        <v>0</v>
      </c>
    </row>
    <row r="2395" spans="18:28">
      <c r="R2395">
        <v>164</v>
      </c>
      <c r="S2395">
        <v>160</v>
      </c>
      <c r="T2395">
        <v>0.94622598595281104</v>
      </c>
      <c r="U2395">
        <v>1.3473655355482601</v>
      </c>
      <c r="V2395" s="6">
        <f t="shared" si="371"/>
        <v>-4</v>
      </c>
      <c r="W2395" s="6">
        <f t="shared" si="366"/>
        <v>0</v>
      </c>
      <c r="X2395" s="6" cm="1">
        <f t="array" ref="X2395">IF(T2395 &lt; Rat,1,0)</f>
        <v>0</v>
      </c>
      <c r="Y2395" s="6">
        <f t="shared" si="367"/>
        <v>0</v>
      </c>
      <c r="Z2395" s="6">
        <f t="shared" si="368"/>
        <v>0</v>
      </c>
      <c r="AA2395" s="6">
        <f t="shared" si="369"/>
        <v>0</v>
      </c>
      <c r="AB2395" s="6">
        <f t="shared" si="370"/>
        <v>1</v>
      </c>
    </row>
    <row r="2396" spans="18:28">
      <c r="R2396">
        <v>111</v>
      </c>
      <c r="S2396">
        <v>112</v>
      </c>
      <c r="T2396">
        <v>0.85150925367227204</v>
      </c>
      <c r="U2396">
        <v>0.766010077272123</v>
      </c>
      <c r="V2396" s="6">
        <f t="shared" si="371"/>
        <v>1</v>
      </c>
      <c r="W2396" s="6">
        <f t="shared" si="366"/>
        <v>1</v>
      </c>
      <c r="X2396" s="6" cm="1">
        <f t="array" ref="X2396">IF(T2396 &lt; Rat,1,0)</f>
        <v>0</v>
      </c>
      <c r="Y2396" s="6">
        <f t="shared" si="367"/>
        <v>0</v>
      </c>
      <c r="Z2396" s="6">
        <f t="shared" si="368"/>
        <v>1</v>
      </c>
      <c r="AA2396" s="6">
        <f t="shared" si="369"/>
        <v>0</v>
      </c>
      <c r="AB2396" s="6">
        <f t="shared" si="370"/>
        <v>0</v>
      </c>
    </row>
    <row r="2397" spans="18:28">
      <c r="R2397">
        <v>89</v>
      </c>
      <c r="S2397">
        <v>95</v>
      </c>
      <c r="T2397">
        <v>0.65712143864193895</v>
      </c>
      <c r="U2397">
        <v>0.59719897443343595</v>
      </c>
      <c r="V2397" s="6">
        <f t="shared" si="371"/>
        <v>6</v>
      </c>
      <c r="W2397" s="6">
        <f t="shared" si="366"/>
        <v>0</v>
      </c>
      <c r="X2397" s="6" cm="1">
        <f t="array" ref="X2397">IF(T2397 &lt; Rat,1,0)</f>
        <v>1</v>
      </c>
      <c r="Y2397" s="6">
        <f t="shared" si="367"/>
        <v>0</v>
      </c>
      <c r="Z2397" s="6">
        <f t="shared" si="368"/>
        <v>0</v>
      </c>
      <c r="AA2397" s="6">
        <f t="shared" si="369"/>
        <v>1</v>
      </c>
      <c r="AB2397" s="6">
        <f t="shared" si="370"/>
        <v>0</v>
      </c>
    </row>
    <row r="2398" spans="18:28">
      <c r="R2398">
        <v>154</v>
      </c>
      <c r="S2398">
        <v>94</v>
      </c>
      <c r="T2398">
        <v>0.99090594701462498</v>
      </c>
      <c r="U2398">
        <v>0.67240519211220995</v>
      </c>
      <c r="V2398" s="6">
        <f t="shared" si="371"/>
        <v>-60</v>
      </c>
      <c r="W2398" s="6">
        <f t="shared" si="366"/>
        <v>0</v>
      </c>
      <c r="X2398" s="6" cm="1">
        <f t="array" ref="X2398">IF(T2398 &lt; Rat,1,0)</f>
        <v>0</v>
      </c>
      <c r="Y2398" s="6">
        <f t="shared" si="367"/>
        <v>0</v>
      </c>
      <c r="Z2398" s="6">
        <f t="shared" si="368"/>
        <v>0</v>
      </c>
      <c r="AA2398" s="6">
        <f t="shared" si="369"/>
        <v>0</v>
      </c>
      <c r="AB2398" s="6">
        <f t="shared" si="370"/>
        <v>1</v>
      </c>
    </row>
    <row r="2399" spans="18:28">
      <c r="R2399">
        <v>63</v>
      </c>
      <c r="S2399">
        <v>15</v>
      </c>
      <c r="T2399">
        <v>0.72272907449158497</v>
      </c>
      <c r="U2399">
        <v>0.61684565690945703</v>
      </c>
      <c r="V2399" s="6">
        <f t="shared" si="371"/>
        <v>-48</v>
      </c>
      <c r="W2399" s="6">
        <f t="shared" si="366"/>
        <v>0</v>
      </c>
      <c r="X2399" s="6" cm="1">
        <f t="array" ref="X2399">IF(T2399 &lt; Rat,1,0)</f>
        <v>1</v>
      </c>
      <c r="Y2399" s="6">
        <f t="shared" si="367"/>
        <v>0</v>
      </c>
      <c r="Z2399" s="6">
        <f t="shared" si="368"/>
        <v>0</v>
      </c>
      <c r="AA2399" s="6">
        <f t="shared" si="369"/>
        <v>1</v>
      </c>
      <c r="AB2399" s="6">
        <f t="shared" si="370"/>
        <v>0</v>
      </c>
    </row>
    <row r="2400" spans="18:28">
      <c r="R2400">
        <v>138</v>
      </c>
      <c r="S2400">
        <v>138</v>
      </c>
      <c r="T2400">
        <v>0.85858723899415701</v>
      </c>
      <c r="U2400">
        <v>1.2162933961425899</v>
      </c>
      <c r="V2400" s="6">
        <f t="shared" si="371"/>
        <v>0</v>
      </c>
      <c r="W2400" s="6">
        <f t="shared" si="366"/>
        <v>1</v>
      </c>
      <c r="X2400" s="6" cm="1">
        <f t="array" ref="X2400">IF(T2400 &lt; Rat,1,0)</f>
        <v>0</v>
      </c>
      <c r="Y2400" s="6">
        <f t="shared" si="367"/>
        <v>0</v>
      </c>
      <c r="Z2400" s="6">
        <f t="shared" si="368"/>
        <v>1</v>
      </c>
      <c r="AA2400" s="6">
        <f t="shared" si="369"/>
        <v>0</v>
      </c>
      <c r="AB2400" s="6">
        <f t="shared" si="370"/>
        <v>0</v>
      </c>
    </row>
    <row r="2401" spans="18:28">
      <c r="R2401">
        <v>186</v>
      </c>
      <c r="S2401">
        <v>185</v>
      </c>
      <c r="T2401">
        <v>0.933233988404647</v>
      </c>
      <c r="U2401">
        <v>1.29983978149366</v>
      </c>
      <c r="V2401" s="6">
        <f t="shared" si="371"/>
        <v>-1</v>
      </c>
      <c r="W2401" s="6">
        <f t="shared" si="366"/>
        <v>1</v>
      </c>
      <c r="X2401" s="6" cm="1">
        <f t="array" ref="X2401">IF(T2401 &lt; Rat,1,0)</f>
        <v>0</v>
      </c>
      <c r="Y2401" s="6">
        <f t="shared" si="367"/>
        <v>0</v>
      </c>
      <c r="Z2401" s="6">
        <f t="shared" si="368"/>
        <v>1</v>
      </c>
      <c r="AA2401" s="6">
        <f t="shared" si="369"/>
        <v>0</v>
      </c>
      <c r="AB2401" s="6">
        <f t="shared" si="370"/>
        <v>0</v>
      </c>
    </row>
    <row r="2402" spans="18:28">
      <c r="R2402">
        <v>179</v>
      </c>
      <c r="S2402">
        <v>181</v>
      </c>
      <c r="T2402">
        <v>0.86262136028809799</v>
      </c>
      <c r="U2402">
        <v>0.74655667239435197</v>
      </c>
      <c r="V2402" s="6">
        <f t="shared" si="371"/>
        <v>2</v>
      </c>
      <c r="W2402" s="6">
        <f t="shared" si="366"/>
        <v>1</v>
      </c>
      <c r="X2402" s="6" cm="1">
        <f t="array" ref="X2402">IF(T2402 &lt; Rat,1,0)</f>
        <v>0</v>
      </c>
      <c r="Y2402" s="6">
        <f t="shared" si="367"/>
        <v>0</v>
      </c>
      <c r="Z2402" s="6">
        <f t="shared" si="368"/>
        <v>1</v>
      </c>
      <c r="AA2402" s="6">
        <f t="shared" si="369"/>
        <v>0</v>
      </c>
      <c r="AB2402" s="6">
        <f t="shared" si="370"/>
        <v>0</v>
      </c>
    </row>
    <row r="2403" spans="18:28">
      <c r="R2403">
        <v>14</v>
      </c>
      <c r="S2403">
        <v>12</v>
      </c>
      <c r="T2403">
        <v>0.853621919268862</v>
      </c>
      <c r="U2403">
        <v>1.2606972345688101</v>
      </c>
      <c r="V2403" s="6">
        <f t="shared" si="371"/>
        <v>-2</v>
      </c>
      <c r="W2403" s="6">
        <f t="shared" si="366"/>
        <v>1</v>
      </c>
      <c r="X2403" s="6" cm="1">
        <f t="array" ref="X2403">IF(T2403 &lt; Rat,1,0)</f>
        <v>0</v>
      </c>
      <c r="Y2403" s="6">
        <f t="shared" si="367"/>
        <v>0</v>
      </c>
      <c r="Z2403" s="6">
        <f t="shared" si="368"/>
        <v>1</v>
      </c>
      <c r="AA2403" s="6">
        <f t="shared" si="369"/>
        <v>0</v>
      </c>
      <c r="AB2403" s="6">
        <f t="shared" si="370"/>
        <v>0</v>
      </c>
    </row>
    <row r="2404" spans="18:28">
      <c r="R2404">
        <v>34</v>
      </c>
      <c r="S2404">
        <v>37</v>
      </c>
      <c r="T2404">
        <v>0.91907612466913702</v>
      </c>
      <c r="U2404">
        <v>0.63142218777261105</v>
      </c>
      <c r="V2404" s="6">
        <f t="shared" si="371"/>
        <v>3</v>
      </c>
      <c r="W2404" s="6">
        <f t="shared" si="366"/>
        <v>1</v>
      </c>
      <c r="X2404" s="6" cm="1">
        <f t="array" ref="X2404">IF(T2404 &lt; Rat,1,0)</f>
        <v>0</v>
      </c>
      <c r="Y2404" s="6">
        <f t="shared" si="367"/>
        <v>0</v>
      </c>
      <c r="Z2404" s="6">
        <f t="shared" si="368"/>
        <v>1</v>
      </c>
      <c r="AA2404" s="6">
        <f t="shared" si="369"/>
        <v>0</v>
      </c>
      <c r="AB2404" s="6">
        <f t="shared" si="370"/>
        <v>0</v>
      </c>
    </row>
    <row r="2405" spans="18:28">
      <c r="R2405">
        <v>20</v>
      </c>
      <c r="S2405">
        <v>21</v>
      </c>
      <c r="T2405">
        <v>0.72230165540263502</v>
      </c>
      <c r="U2405">
        <v>0.94652461036060198</v>
      </c>
      <c r="V2405" s="6">
        <f t="shared" si="371"/>
        <v>1</v>
      </c>
      <c r="W2405" s="6">
        <f t="shared" si="366"/>
        <v>1</v>
      </c>
      <c r="X2405" s="6" cm="1">
        <f t="array" ref="X2405">IF(T2405 &lt; Rat,1,0)</f>
        <v>1</v>
      </c>
      <c r="Y2405" s="6">
        <f t="shared" si="367"/>
        <v>1</v>
      </c>
      <c r="Z2405" s="6">
        <f t="shared" si="368"/>
        <v>0</v>
      </c>
      <c r="AA2405" s="6">
        <f t="shared" si="369"/>
        <v>0</v>
      </c>
      <c r="AB2405" s="6">
        <f t="shared" si="370"/>
        <v>0</v>
      </c>
    </row>
    <row r="2406" spans="18:28">
      <c r="R2406">
        <v>122</v>
      </c>
      <c r="S2406">
        <v>96</v>
      </c>
      <c r="T2406">
        <v>0.91141929863755999</v>
      </c>
      <c r="U2406">
        <v>0.547716459870496</v>
      </c>
      <c r="V2406" s="6">
        <f t="shared" si="371"/>
        <v>-26</v>
      </c>
      <c r="W2406" s="6">
        <f t="shared" si="366"/>
        <v>0</v>
      </c>
      <c r="X2406" s="6" cm="1">
        <f t="array" ref="X2406">IF(T2406 &lt; Rat,1,0)</f>
        <v>0</v>
      </c>
      <c r="Y2406" s="6">
        <f t="shared" si="367"/>
        <v>0</v>
      </c>
      <c r="Z2406" s="6">
        <f t="shared" si="368"/>
        <v>0</v>
      </c>
      <c r="AA2406" s="6">
        <f t="shared" si="369"/>
        <v>0</v>
      </c>
      <c r="AB2406" s="6">
        <f t="shared" si="370"/>
        <v>1</v>
      </c>
    </row>
    <row r="2407" spans="18:28">
      <c r="R2407">
        <v>19</v>
      </c>
      <c r="S2407">
        <v>19</v>
      </c>
      <c r="T2407">
        <v>0.93889932562796996</v>
      </c>
      <c r="U2407">
        <v>1.31967186812875</v>
      </c>
      <c r="V2407" s="6">
        <f t="shared" si="371"/>
        <v>0</v>
      </c>
      <c r="W2407" s="6">
        <f t="shared" si="366"/>
        <v>1</v>
      </c>
      <c r="X2407" s="6" cm="1">
        <f t="array" ref="X2407">IF(T2407 &lt; Rat,1,0)</f>
        <v>0</v>
      </c>
      <c r="Y2407" s="6">
        <f t="shared" si="367"/>
        <v>0</v>
      </c>
      <c r="Z2407" s="6">
        <f t="shared" si="368"/>
        <v>1</v>
      </c>
      <c r="AA2407" s="6">
        <f t="shared" si="369"/>
        <v>0</v>
      </c>
      <c r="AB2407" s="6">
        <f t="shared" si="370"/>
        <v>0</v>
      </c>
    </row>
    <row r="2408" spans="18:28">
      <c r="R2408">
        <v>66</v>
      </c>
      <c r="S2408">
        <v>96</v>
      </c>
      <c r="T2408">
        <v>0.94985025544041501</v>
      </c>
      <c r="U2408">
        <v>0.98002921329630699</v>
      </c>
      <c r="V2408" s="6">
        <f t="shared" si="371"/>
        <v>30</v>
      </c>
      <c r="W2408" s="6">
        <f t="shared" si="366"/>
        <v>0</v>
      </c>
      <c r="X2408" s="6" cm="1">
        <f t="array" ref="X2408">IF(T2408 &lt; Rat,1,0)</f>
        <v>0</v>
      </c>
      <c r="Y2408" s="6">
        <f t="shared" si="367"/>
        <v>0</v>
      </c>
      <c r="Z2408" s="6">
        <f t="shared" si="368"/>
        <v>0</v>
      </c>
      <c r="AA2408" s="6">
        <f t="shared" si="369"/>
        <v>0</v>
      </c>
      <c r="AB2408" s="6">
        <f t="shared" si="370"/>
        <v>1</v>
      </c>
    </row>
    <row r="2409" spans="18:28">
      <c r="R2409">
        <v>121</v>
      </c>
      <c r="S2409">
        <v>127</v>
      </c>
      <c r="T2409">
        <v>0.91114401230861097</v>
      </c>
      <c r="U2409">
        <v>0.79375051608858904</v>
      </c>
      <c r="V2409" s="6">
        <f t="shared" si="371"/>
        <v>6</v>
      </c>
      <c r="W2409" s="6">
        <f t="shared" si="366"/>
        <v>0</v>
      </c>
      <c r="X2409" s="6" cm="1">
        <f t="array" ref="X2409">IF(T2409 &lt; Rat,1,0)</f>
        <v>0</v>
      </c>
      <c r="Y2409" s="6">
        <f t="shared" si="367"/>
        <v>0</v>
      </c>
      <c r="Z2409" s="6">
        <f t="shared" si="368"/>
        <v>0</v>
      </c>
      <c r="AA2409" s="6">
        <f t="shared" si="369"/>
        <v>0</v>
      </c>
      <c r="AB2409" s="6">
        <f t="shared" si="370"/>
        <v>1</v>
      </c>
    </row>
    <row r="2410" spans="18:28">
      <c r="R2410">
        <v>48</v>
      </c>
      <c r="S2410">
        <v>51</v>
      </c>
      <c r="T2410">
        <v>0.994099766775281</v>
      </c>
      <c r="U2410">
        <v>2.0087500494073902</v>
      </c>
      <c r="V2410" s="6">
        <f t="shared" si="371"/>
        <v>3</v>
      </c>
      <c r="W2410" s="6">
        <f t="shared" si="366"/>
        <v>1</v>
      </c>
      <c r="X2410" s="6" cm="1">
        <f t="array" ref="X2410">IF(T2410 &lt; Rat,1,0)</f>
        <v>0</v>
      </c>
      <c r="Y2410" s="6">
        <f t="shared" si="367"/>
        <v>0</v>
      </c>
      <c r="Z2410" s="6">
        <f t="shared" si="368"/>
        <v>1</v>
      </c>
      <c r="AA2410" s="6">
        <f t="shared" si="369"/>
        <v>0</v>
      </c>
      <c r="AB2410" s="6">
        <f t="shared" si="370"/>
        <v>0</v>
      </c>
    </row>
    <row r="2411" spans="18:28">
      <c r="R2411">
        <v>114</v>
      </c>
      <c r="S2411">
        <v>111</v>
      </c>
      <c r="T2411">
        <v>0.95231647712651601</v>
      </c>
      <c r="U2411">
        <v>0.82563674166493295</v>
      </c>
      <c r="V2411" s="6">
        <f t="shared" si="371"/>
        <v>-3</v>
      </c>
      <c r="W2411" s="6">
        <f t="shared" si="366"/>
        <v>1</v>
      </c>
      <c r="X2411" s="6" cm="1">
        <f t="array" ref="X2411">IF(T2411 &lt; Rat,1,0)</f>
        <v>0</v>
      </c>
      <c r="Y2411" s="6">
        <f t="shared" si="367"/>
        <v>0</v>
      </c>
      <c r="Z2411" s="6">
        <f t="shared" si="368"/>
        <v>1</v>
      </c>
      <c r="AA2411" s="6">
        <f t="shared" si="369"/>
        <v>0</v>
      </c>
      <c r="AB2411" s="6">
        <f t="shared" si="370"/>
        <v>0</v>
      </c>
    </row>
    <row r="2412" spans="18:28">
      <c r="R2412">
        <v>174</v>
      </c>
      <c r="S2412">
        <v>177</v>
      </c>
      <c r="T2412">
        <v>0.92744245640439205</v>
      </c>
      <c r="U2412">
        <v>1.43010624013356</v>
      </c>
      <c r="V2412" s="6">
        <f t="shared" si="371"/>
        <v>3</v>
      </c>
      <c r="W2412" s="6">
        <f t="shared" si="366"/>
        <v>1</v>
      </c>
      <c r="X2412" s="6" cm="1">
        <f t="array" ref="X2412">IF(T2412 &lt; Rat,1,0)</f>
        <v>0</v>
      </c>
      <c r="Y2412" s="6">
        <f t="shared" si="367"/>
        <v>0</v>
      </c>
      <c r="Z2412" s="6">
        <f t="shared" si="368"/>
        <v>1</v>
      </c>
      <c r="AA2412" s="6">
        <f t="shared" si="369"/>
        <v>0</v>
      </c>
      <c r="AB2412" s="6">
        <f t="shared" si="370"/>
        <v>0</v>
      </c>
    </row>
    <row r="2413" spans="18:28">
      <c r="R2413">
        <v>29</v>
      </c>
      <c r="S2413">
        <v>36</v>
      </c>
      <c r="T2413">
        <v>0.98347059610143805</v>
      </c>
      <c r="U2413">
        <v>0.73052242416830704</v>
      </c>
      <c r="V2413" s="6">
        <f t="shared" si="371"/>
        <v>7</v>
      </c>
      <c r="W2413" s="6">
        <f t="shared" si="366"/>
        <v>0</v>
      </c>
      <c r="X2413" s="6" cm="1">
        <f t="array" ref="X2413">IF(T2413 &lt; Rat,1,0)</f>
        <v>0</v>
      </c>
      <c r="Y2413" s="6">
        <f t="shared" si="367"/>
        <v>0</v>
      </c>
      <c r="Z2413" s="6">
        <f t="shared" si="368"/>
        <v>0</v>
      </c>
      <c r="AA2413" s="6">
        <f t="shared" si="369"/>
        <v>0</v>
      </c>
      <c r="AB2413" s="6">
        <f t="shared" si="370"/>
        <v>1</v>
      </c>
    </row>
    <row r="2414" spans="18:28">
      <c r="R2414">
        <v>137</v>
      </c>
      <c r="S2414">
        <v>136</v>
      </c>
      <c r="T2414">
        <v>0.71825864458630295</v>
      </c>
      <c r="U2414">
        <v>1.3771571982431901</v>
      </c>
      <c r="V2414" s="6">
        <f t="shared" si="371"/>
        <v>-1</v>
      </c>
      <c r="W2414" s="6">
        <f t="shared" si="366"/>
        <v>1</v>
      </c>
      <c r="X2414" s="6" cm="1">
        <f t="array" ref="X2414">IF(T2414 &lt; Rat,1,0)</f>
        <v>1</v>
      </c>
      <c r="Y2414" s="6">
        <f t="shared" si="367"/>
        <v>1</v>
      </c>
      <c r="Z2414" s="6">
        <f t="shared" si="368"/>
        <v>0</v>
      </c>
      <c r="AA2414" s="6">
        <f t="shared" si="369"/>
        <v>0</v>
      </c>
      <c r="AB2414" s="6">
        <f t="shared" si="370"/>
        <v>0</v>
      </c>
    </row>
    <row r="2415" spans="18:28">
      <c r="R2415">
        <v>94</v>
      </c>
      <c r="S2415">
        <v>95</v>
      </c>
      <c r="T2415">
        <v>0.78102575705954103</v>
      </c>
      <c r="U2415">
        <v>0.91907746970749304</v>
      </c>
      <c r="V2415" s="6">
        <f t="shared" si="371"/>
        <v>1</v>
      </c>
      <c r="W2415" s="6">
        <f t="shared" si="366"/>
        <v>1</v>
      </c>
      <c r="X2415" s="6" cm="1">
        <f t="array" ref="X2415">IF(T2415 &lt; Rat,1,0)</f>
        <v>0</v>
      </c>
      <c r="Y2415" s="6">
        <f t="shared" si="367"/>
        <v>0</v>
      </c>
      <c r="Z2415" s="6">
        <f t="shared" si="368"/>
        <v>1</v>
      </c>
      <c r="AA2415" s="6">
        <f t="shared" si="369"/>
        <v>0</v>
      </c>
      <c r="AB2415" s="6">
        <f t="shared" si="370"/>
        <v>0</v>
      </c>
    </row>
    <row r="2416" spans="18:28">
      <c r="R2416">
        <v>40</v>
      </c>
      <c r="S2416">
        <v>39</v>
      </c>
      <c r="T2416">
        <v>0.963306311623775</v>
      </c>
      <c r="U2416">
        <v>0.59454288366699604</v>
      </c>
      <c r="V2416" s="6">
        <f t="shared" si="371"/>
        <v>-1</v>
      </c>
      <c r="W2416" s="6">
        <f t="shared" si="366"/>
        <v>1</v>
      </c>
      <c r="X2416" s="6" cm="1">
        <f t="array" ref="X2416">IF(T2416 &lt; Rat,1,0)</f>
        <v>0</v>
      </c>
      <c r="Y2416" s="6">
        <f t="shared" si="367"/>
        <v>0</v>
      </c>
      <c r="Z2416" s="6">
        <f t="shared" si="368"/>
        <v>1</v>
      </c>
      <c r="AA2416" s="6">
        <f t="shared" si="369"/>
        <v>0</v>
      </c>
      <c r="AB2416" s="6">
        <f t="shared" si="370"/>
        <v>0</v>
      </c>
    </row>
    <row r="2417" spans="18:28">
      <c r="R2417">
        <v>116</v>
      </c>
      <c r="S2417">
        <v>130</v>
      </c>
      <c r="T2417">
        <v>0.95479050609927196</v>
      </c>
      <c r="U2417">
        <v>0.74140282342616104</v>
      </c>
      <c r="V2417" s="6">
        <f t="shared" si="371"/>
        <v>14</v>
      </c>
      <c r="W2417" s="6">
        <f t="shared" si="366"/>
        <v>0</v>
      </c>
      <c r="X2417" s="6" cm="1">
        <f t="array" ref="X2417">IF(T2417 &lt; Rat,1,0)</f>
        <v>0</v>
      </c>
      <c r="Y2417" s="6">
        <f t="shared" si="367"/>
        <v>0</v>
      </c>
      <c r="Z2417" s="6">
        <f t="shared" si="368"/>
        <v>0</v>
      </c>
      <c r="AA2417" s="6">
        <f t="shared" si="369"/>
        <v>0</v>
      </c>
      <c r="AB2417" s="6">
        <f t="shared" si="370"/>
        <v>1</v>
      </c>
    </row>
    <row r="2418" spans="18:28">
      <c r="R2418">
        <v>57</v>
      </c>
      <c r="S2418">
        <v>59</v>
      </c>
      <c r="T2418">
        <v>0.75129349523020394</v>
      </c>
      <c r="U2418">
        <v>0.66085477500535905</v>
      </c>
      <c r="V2418" s="6">
        <f t="shared" ref="V2418:V2425" si="372">S2418-R2418</f>
        <v>2</v>
      </c>
      <c r="W2418" s="6">
        <f t="shared" si="366"/>
        <v>1</v>
      </c>
      <c r="X2418" s="6" cm="1">
        <f t="array" ref="X2418">IF(T2418 &lt; Rat,1,0)</f>
        <v>0</v>
      </c>
      <c r="Y2418" s="6">
        <f t="shared" si="367"/>
        <v>0</v>
      </c>
      <c r="Z2418" s="6">
        <f t="shared" si="368"/>
        <v>1</v>
      </c>
      <c r="AA2418" s="6">
        <f t="shared" si="369"/>
        <v>0</v>
      </c>
      <c r="AB2418" s="6">
        <f t="shared" si="370"/>
        <v>0</v>
      </c>
    </row>
    <row r="2419" spans="18:28">
      <c r="R2419">
        <v>79</v>
      </c>
      <c r="S2419">
        <v>80</v>
      </c>
      <c r="T2419">
        <v>0.97516670676094397</v>
      </c>
      <c r="U2419">
        <v>0.865257960348776</v>
      </c>
      <c r="V2419" s="6">
        <f t="shared" si="372"/>
        <v>1</v>
      </c>
      <c r="W2419" s="6">
        <f t="shared" si="366"/>
        <v>1</v>
      </c>
      <c r="X2419" s="6" cm="1">
        <f t="array" ref="X2419">IF(T2419 &lt; Rat,1,0)</f>
        <v>0</v>
      </c>
      <c r="Y2419" s="6">
        <f t="shared" si="367"/>
        <v>0</v>
      </c>
      <c r="Z2419" s="6">
        <f t="shared" si="368"/>
        <v>1</v>
      </c>
      <c r="AA2419" s="6">
        <f t="shared" si="369"/>
        <v>0</v>
      </c>
      <c r="AB2419" s="6">
        <f t="shared" si="370"/>
        <v>0</v>
      </c>
    </row>
    <row r="2420" spans="18:28">
      <c r="R2420">
        <v>1</v>
      </c>
      <c r="S2420">
        <v>0</v>
      </c>
      <c r="T2420">
        <v>0.93994713638142302</v>
      </c>
      <c r="U2420">
        <v>1.23478771694818</v>
      </c>
      <c r="V2420" s="6">
        <f t="shared" si="372"/>
        <v>-1</v>
      </c>
      <c r="W2420" s="6">
        <f t="shared" si="366"/>
        <v>1</v>
      </c>
      <c r="X2420" s="6" cm="1">
        <f t="array" ref="X2420">IF(T2420 &lt; Rat,1,0)</f>
        <v>0</v>
      </c>
      <c r="Y2420" s="6">
        <f t="shared" si="367"/>
        <v>0</v>
      </c>
      <c r="Z2420" s="6">
        <f t="shared" si="368"/>
        <v>1</v>
      </c>
      <c r="AA2420" s="6">
        <f t="shared" si="369"/>
        <v>0</v>
      </c>
      <c r="AB2420" s="6">
        <f t="shared" si="370"/>
        <v>0</v>
      </c>
    </row>
    <row r="2421" spans="18:28">
      <c r="R2421">
        <v>104</v>
      </c>
      <c r="S2421">
        <v>26</v>
      </c>
      <c r="T2421">
        <v>0.88872656327039401</v>
      </c>
      <c r="U2421">
        <v>1.0482793978034699</v>
      </c>
      <c r="V2421" s="6">
        <f t="shared" si="372"/>
        <v>-78</v>
      </c>
      <c r="W2421" s="6">
        <f t="shared" si="366"/>
        <v>0</v>
      </c>
      <c r="X2421" s="6" cm="1">
        <f t="array" ref="X2421">IF(T2421 &lt; Rat,1,0)</f>
        <v>0</v>
      </c>
      <c r="Y2421" s="6">
        <f t="shared" si="367"/>
        <v>0</v>
      </c>
      <c r="Z2421" s="6">
        <f t="shared" si="368"/>
        <v>0</v>
      </c>
      <c r="AA2421" s="6">
        <f t="shared" si="369"/>
        <v>0</v>
      </c>
      <c r="AB2421" s="6">
        <f t="shared" si="370"/>
        <v>1</v>
      </c>
    </row>
    <row r="2422" spans="18:28">
      <c r="R2422">
        <v>159</v>
      </c>
      <c r="S2422">
        <v>160</v>
      </c>
      <c r="T2422">
        <v>0.90101974363370296</v>
      </c>
      <c r="U2422">
        <v>0.83991231505729502</v>
      </c>
      <c r="V2422" s="6">
        <f t="shared" si="372"/>
        <v>1</v>
      </c>
      <c r="W2422" s="6">
        <f t="shared" si="366"/>
        <v>1</v>
      </c>
      <c r="X2422" s="6" cm="1">
        <f t="array" ref="X2422">IF(T2422 &lt; Rat,1,0)</f>
        <v>0</v>
      </c>
      <c r="Y2422" s="6">
        <f t="shared" si="367"/>
        <v>0</v>
      </c>
      <c r="Z2422" s="6">
        <f t="shared" si="368"/>
        <v>1</v>
      </c>
      <c r="AA2422" s="6">
        <f t="shared" si="369"/>
        <v>0</v>
      </c>
      <c r="AB2422" s="6">
        <f t="shared" si="370"/>
        <v>0</v>
      </c>
    </row>
    <row r="2423" spans="18:28">
      <c r="R2423">
        <v>2</v>
      </c>
      <c r="S2423">
        <v>175</v>
      </c>
      <c r="T2423">
        <v>0.95302650419718504</v>
      </c>
      <c r="U2423">
        <v>0.32969418662326699</v>
      </c>
      <c r="V2423" s="6">
        <f t="shared" si="372"/>
        <v>173</v>
      </c>
      <c r="W2423" s="6">
        <f t="shared" si="366"/>
        <v>0</v>
      </c>
      <c r="X2423" s="6" cm="1">
        <f t="array" ref="X2423">IF(T2423 &lt; Rat,1,0)</f>
        <v>0</v>
      </c>
      <c r="Y2423" s="6">
        <f t="shared" si="367"/>
        <v>0</v>
      </c>
      <c r="Z2423" s="6">
        <f t="shared" si="368"/>
        <v>0</v>
      </c>
      <c r="AA2423" s="6">
        <f t="shared" si="369"/>
        <v>0</v>
      </c>
      <c r="AB2423" s="6">
        <f t="shared" si="370"/>
        <v>1</v>
      </c>
    </row>
    <row r="2424" spans="18:28">
      <c r="R2424">
        <v>196</v>
      </c>
      <c r="S2424">
        <v>197</v>
      </c>
      <c r="T2424">
        <v>0.988721220085924</v>
      </c>
      <c r="U2424">
        <v>0.23147011543588999</v>
      </c>
      <c r="V2424" s="6">
        <f t="shared" si="372"/>
        <v>1</v>
      </c>
      <c r="W2424" s="6">
        <f t="shared" si="366"/>
        <v>1</v>
      </c>
      <c r="X2424" s="6" cm="1">
        <f t="array" ref="X2424">IF(T2424 &lt; Rat,1,0)</f>
        <v>0</v>
      </c>
      <c r="Y2424" s="6">
        <f t="shared" si="367"/>
        <v>0</v>
      </c>
      <c r="Z2424" s="6">
        <f t="shared" si="368"/>
        <v>1</v>
      </c>
      <c r="AA2424" s="6">
        <f t="shared" si="369"/>
        <v>0</v>
      </c>
      <c r="AB2424" s="6">
        <f t="shared" si="370"/>
        <v>0</v>
      </c>
    </row>
    <row r="2425" spans="18:28">
      <c r="R2425">
        <v>10</v>
      </c>
      <c r="S2425">
        <v>6</v>
      </c>
      <c r="T2425">
        <v>0.99677007796032802</v>
      </c>
      <c r="U2425">
        <v>1.34426792513202</v>
      </c>
      <c r="V2425" s="6">
        <f t="shared" si="372"/>
        <v>-4</v>
      </c>
      <c r="W2425" s="6">
        <f t="shared" si="366"/>
        <v>0</v>
      </c>
      <c r="X2425" s="6" cm="1">
        <f t="array" ref="X2425">IF(T2425 &lt; Rat,1,0)</f>
        <v>0</v>
      </c>
      <c r="Y2425" s="6">
        <f t="shared" si="367"/>
        <v>0</v>
      </c>
      <c r="Z2425" s="6">
        <f t="shared" si="368"/>
        <v>0</v>
      </c>
      <c r="AA2425" s="6">
        <f t="shared" si="369"/>
        <v>0</v>
      </c>
      <c r="AB2425" s="6">
        <f t="shared" si="370"/>
        <v>1</v>
      </c>
    </row>
    <row r="2426" spans="18:28">
      <c r="V2426" s="6"/>
      <c r="W2426" s="6">
        <f t="shared" ref="W2426:AB2426" si="373">SUM(W2226:W2425)</f>
        <v>136</v>
      </c>
      <c r="X2426" s="6">
        <f t="shared" si="373"/>
        <v>26</v>
      </c>
      <c r="Y2426" s="6">
        <f t="shared" si="373"/>
        <v>23</v>
      </c>
      <c r="Z2426" s="6">
        <f t="shared" si="373"/>
        <v>113</v>
      </c>
      <c r="AA2426" s="6">
        <f t="shared" si="373"/>
        <v>3</v>
      </c>
      <c r="AB2426" s="6">
        <f t="shared" si="373"/>
        <v>61</v>
      </c>
    </row>
    <row r="2427" spans="18:28">
      <c r="R2427" s="8">
        <v>4000</v>
      </c>
      <c r="V2427" s="6"/>
      <c r="W2427" s="6"/>
      <c r="X2427" s="6"/>
      <c r="Y2427" s="6"/>
      <c r="Z2427" s="6"/>
      <c r="AA2427" s="6"/>
      <c r="AB2427" s="6"/>
    </row>
    <row r="2428" spans="18:28">
      <c r="R2428">
        <v>43</v>
      </c>
      <c r="S2428">
        <v>41</v>
      </c>
      <c r="T2428">
        <v>0.68233904632404596</v>
      </c>
      <c r="U2428">
        <v>0.68741214430618702</v>
      </c>
      <c r="V2428" s="6">
        <f t="shared" ref="V2428:V2459" si="374">S2428-R2428</f>
        <v>-2</v>
      </c>
      <c r="W2428" s="6">
        <f t="shared" si="366"/>
        <v>1</v>
      </c>
      <c r="X2428" s="6" cm="1">
        <f t="array" ref="X2428">IF(T2428 &lt; Rat,1,0)</f>
        <v>1</v>
      </c>
      <c r="Y2428" s="6">
        <f t="shared" si="367"/>
        <v>1</v>
      </c>
      <c r="Z2428" s="6">
        <f t="shared" si="368"/>
        <v>0</v>
      </c>
      <c r="AA2428" s="6">
        <f t="shared" si="369"/>
        <v>0</v>
      </c>
      <c r="AB2428" s="6">
        <f t="shared" si="370"/>
        <v>0</v>
      </c>
    </row>
    <row r="2429" spans="18:28">
      <c r="R2429">
        <v>150</v>
      </c>
      <c r="S2429">
        <v>150</v>
      </c>
      <c r="T2429">
        <v>0.71328594372575505</v>
      </c>
      <c r="U2429">
        <v>0.64441094197235005</v>
      </c>
      <c r="V2429" s="6">
        <f t="shared" si="374"/>
        <v>0</v>
      </c>
      <c r="W2429" s="6">
        <f t="shared" si="366"/>
        <v>1</v>
      </c>
      <c r="X2429" s="6" cm="1">
        <f t="array" ref="X2429">IF(T2429 &lt; Rat,1,0)</f>
        <v>1</v>
      </c>
      <c r="Y2429" s="6">
        <f t="shared" si="367"/>
        <v>1</v>
      </c>
      <c r="Z2429" s="6">
        <f t="shared" si="368"/>
        <v>0</v>
      </c>
      <c r="AA2429" s="6">
        <f t="shared" si="369"/>
        <v>0</v>
      </c>
      <c r="AB2429" s="6">
        <f t="shared" si="370"/>
        <v>0</v>
      </c>
    </row>
    <row r="2430" spans="18:28">
      <c r="R2430">
        <v>97</v>
      </c>
      <c r="S2430">
        <v>98</v>
      </c>
      <c r="T2430">
        <v>0.81839260903228095</v>
      </c>
      <c r="U2430">
        <v>0.80689566512753697</v>
      </c>
      <c r="V2430" s="6">
        <f t="shared" si="374"/>
        <v>1</v>
      </c>
      <c r="W2430" s="6">
        <f t="shared" si="366"/>
        <v>1</v>
      </c>
      <c r="X2430" s="6" cm="1">
        <f t="array" ref="X2430">IF(T2430 &lt; Rat,1,0)</f>
        <v>0</v>
      </c>
      <c r="Y2430" s="6">
        <f t="shared" si="367"/>
        <v>0</v>
      </c>
      <c r="Z2430" s="6">
        <f t="shared" si="368"/>
        <v>1</v>
      </c>
      <c r="AA2430" s="6">
        <f t="shared" si="369"/>
        <v>0</v>
      </c>
      <c r="AB2430" s="6">
        <f t="shared" si="370"/>
        <v>0</v>
      </c>
    </row>
    <row r="2431" spans="18:28">
      <c r="R2431">
        <v>101</v>
      </c>
      <c r="S2431">
        <v>98</v>
      </c>
      <c r="T2431">
        <v>0.89326466437485896</v>
      </c>
      <c r="U2431">
        <v>0.852609484505506</v>
      </c>
      <c r="V2431" s="6">
        <f t="shared" si="374"/>
        <v>-3</v>
      </c>
      <c r="W2431" s="6">
        <f t="shared" si="366"/>
        <v>1</v>
      </c>
      <c r="X2431" s="6" cm="1">
        <f t="array" ref="X2431">IF(T2431 &lt; Rat,1,0)</f>
        <v>0</v>
      </c>
      <c r="Y2431" s="6">
        <f t="shared" si="367"/>
        <v>0</v>
      </c>
      <c r="Z2431" s="6">
        <f t="shared" si="368"/>
        <v>1</v>
      </c>
      <c r="AA2431" s="6">
        <f t="shared" si="369"/>
        <v>0</v>
      </c>
      <c r="AB2431" s="6">
        <f t="shared" si="370"/>
        <v>0</v>
      </c>
    </row>
    <row r="2432" spans="18:28">
      <c r="R2432">
        <v>24</v>
      </c>
      <c r="S2432">
        <v>24</v>
      </c>
      <c r="T2432">
        <v>0.81787689797068996</v>
      </c>
      <c r="U2432">
        <v>1.0479188133427999</v>
      </c>
      <c r="V2432" s="6">
        <f t="shared" si="374"/>
        <v>0</v>
      </c>
      <c r="W2432" s="6">
        <f t="shared" si="366"/>
        <v>1</v>
      </c>
      <c r="X2432" s="6" cm="1">
        <f t="array" ref="X2432">IF(T2432 &lt; Rat,1,0)</f>
        <v>0</v>
      </c>
      <c r="Y2432" s="6">
        <f t="shared" si="367"/>
        <v>0</v>
      </c>
      <c r="Z2432" s="6">
        <f t="shared" si="368"/>
        <v>1</v>
      </c>
      <c r="AA2432" s="6">
        <f t="shared" si="369"/>
        <v>0</v>
      </c>
      <c r="AB2432" s="6">
        <f t="shared" si="370"/>
        <v>0</v>
      </c>
    </row>
    <row r="2433" spans="18:28">
      <c r="R2433">
        <v>4</v>
      </c>
      <c r="S2433">
        <v>130</v>
      </c>
      <c r="T2433">
        <v>0.99357247534191095</v>
      </c>
      <c r="U2433">
        <v>0.78213312183594796</v>
      </c>
      <c r="V2433" s="6">
        <f t="shared" si="374"/>
        <v>126</v>
      </c>
      <c r="W2433" s="6">
        <f t="shared" si="366"/>
        <v>0</v>
      </c>
      <c r="X2433" s="6" cm="1">
        <f t="array" ref="X2433">IF(T2433 &lt; Rat,1,0)</f>
        <v>0</v>
      </c>
      <c r="Y2433" s="6">
        <f t="shared" si="367"/>
        <v>0</v>
      </c>
      <c r="Z2433" s="6">
        <f t="shared" si="368"/>
        <v>0</v>
      </c>
      <c r="AA2433" s="6">
        <f t="shared" si="369"/>
        <v>0</v>
      </c>
      <c r="AB2433" s="6">
        <f t="shared" si="370"/>
        <v>1</v>
      </c>
    </row>
    <row r="2434" spans="18:28">
      <c r="R2434">
        <v>108</v>
      </c>
      <c r="S2434">
        <v>107</v>
      </c>
      <c r="T2434">
        <v>0.80469094002073305</v>
      </c>
      <c r="U2434">
        <v>0.85639011864146697</v>
      </c>
      <c r="V2434" s="6">
        <f t="shared" si="374"/>
        <v>-1</v>
      </c>
      <c r="W2434" s="6">
        <f t="shared" si="366"/>
        <v>1</v>
      </c>
      <c r="X2434" s="6" cm="1">
        <f t="array" ref="X2434">IF(T2434 &lt; Rat,1,0)</f>
        <v>0</v>
      </c>
      <c r="Y2434" s="6">
        <f t="shared" si="367"/>
        <v>0</v>
      </c>
      <c r="Z2434" s="6">
        <f t="shared" si="368"/>
        <v>1</v>
      </c>
      <c r="AA2434" s="6">
        <f t="shared" si="369"/>
        <v>0</v>
      </c>
      <c r="AB2434" s="6">
        <f t="shared" si="370"/>
        <v>0</v>
      </c>
    </row>
    <row r="2435" spans="18:28">
      <c r="R2435">
        <v>26</v>
      </c>
      <c r="S2435">
        <v>25</v>
      </c>
      <c r="T2435">
        <v>0.94333796991923802</v>
      </c>
      <c r="U2435">
        <v>0.954503505996667</v>
      </c>
      <c r="V2435" s="6">
        <f t="shared" si="374"/>
        <v>-1</v>
      </c>
      <c r="W2435" s="6">
        <f t="shared" si="366"/>
        <v>1</v>
      </c>
      <c r="X2435" s="6" cm="1">
        <f t="array" ref="X2435">IF(T2435 &lt; Rat,1,0)</f>
        <v>0</v>
      </c>
      <c r="Y2435" s="6">
        <f t="shared" si="367"/>
        <v>0</v>
      </c>
      <c r="Z2435" s="6">
        <f t="shared" si="368"/>
        <v>1</v>
      </c>
      <c r="AA2435" s="6">
        <f t="shared" si="369"/>
        <v>0</v>
      </c>
      <c r="AB2435" s="6">
        <f t="shared" si="370"/>
        <v>0</v>
      </c>
    </row>
    <row r="2436" spans="18:28">
      <c r="R2436">
        <v>47</v>
      </c>
      <c r="S2436">
        <v>185</v>
      </c>
      <c r="T2436">
        <v>0.98241205488368</v>
      </c>
      <c r="U2436">
        <v>0.51569039022262897</v>
      </c>
      <c r="V2436" s="6">
        <f t="shared" si="374"/>
        <v>138</v>
      </c>
      <c r="W2436" s="6">
        <f t="shared" si="366"/>
        <v>0</v>
      </c>
      <c r="X2436" s="6" cm="1">
        <f t="array" ref="X2436">IF(T2436 &lt; Rat,1,0)</f>
        <v>0</v>
      </c>
      <c r="Y2436" s="6">
        <f t="shared" si="367"/>
        <v>0</v>
      </c>
      <c r="Z2436" s="6">
        <f t="shared" si="368"/>
        <v>0</v>
      </c>
      <c r="AA2436" s="6">
        <f t="shared" si="369"/>
        <v>0</v>
      </c>
      <c r="AB2436" s="6">
        <f t="shared" si="370"/>
        <v>1</v>
      </c>
    </row>
    <row r="2437" spans="18:28">
      <c r="R2437">
        <v>100</v>
      </c>
      <c r="S2437">
        <v>107</v>
      </c>
      <c r="T2437">
        <v>0.76507128382129397</v>
      </c>
      <c r="U2437">
        <v>0.55277456389880797</v>
      </c>
      <c r="V2437" s="6">
        <f t="shared" si="374"/>
        <v>7</v>
      </c>
      <c r="W2437" s="6">
        <f t="shared" ref="W2437:W2500" si="375">IF(AND(V2437&gt;-4,V2437&lt;4),1,0)</f>
        <v>0</v>
      </c>
      <c r="X2437" s="6" cm="1">
        <f t="array" ref="X2437">IF(T2437 &lt; Rat,1,0)</f>
        <v>0</v>
      </c>
      <c r="Y2437" s="6">
        <f t="shared" ref="Y2437:Y2500" si="376">IF(AND(X2437=1,W2437=1),1,0)</f>
        <v>0</v>
      </c>
      <c r="Z2437" s="6">
        <f t="shared" ref="Z2437:Z2500" si="377">IF(AND(W2437=1,X2437=0),1,0)</f>
        <v>0</v>
      </c>
      <c r="AA2437" s="6">
        <f t="shared" ref="AA2437:AA2500" si="378">IF(AND(W2437=0,X2437=1),1,0)</f>
        <v>0</v>
      </c>
      <c r="AB2437" s="6">
        <f t="shared" ref="AB2437:AB2500" si="379">IF(AND(X2437=0,W2437=0),1,0)</f>
        <v>1</v>
      </c>
    </row>
    <row r="2438" spans="18:28">
      <c r="R2438">
        <v>130</v>
      </c>
      <c r="S2438">
        <v>128</v>
      </c>
      <c r="T2438">
        <v>0.917197844831662</v>
      </c>
      <c r="U2438">
        <v>0.73734946982423799</v>
      </c>
      <c r="V2438" s="6">
        <f t="shared" si="374"/>
        <v>-2</v>
      </c>
      <c r="W2438" s="6">
        <f t="shared" si="375"/>
        <v>1</v>
      </c>
      <c r="X2438" s="6" cm="1">
        <f t="array" ref="X2438">IF(T2438 &lt; Rat,1,0)</f>
        <v>0</v>
      </c>
      <c r="Y2438" s="6">
        <f t="shared" si="376"/>
        <v>0</v>
      </c>
      <c r="Z2438" s="6">
        <f t="shared" si="377"/>
        <v>1</v>
      </c>
      <c r="AA2438" s="6">
        <f t="shared" si="378"/>
        <v>0</v>
      </c>
      <c r="AB2438" s="6">
        <f t="shared" si="379"/>
        <v>0</v>
      </c>
    </row>
    <row r="2439" spans="18:28">
      <c r="R2439">
        <v>165</v>
      </c>
      <c r="S2439">
        <v>166</v>
      </c>
      <c r="T2439">
        <v>0.80131918393365298</v>
      </c>
      <c r="U2439">
        <v>0.58801417404820899</v>
      </c>
      <c r="V2439" s="6">
        <f t="shared" si="374"/>
        <v>1</v>
      </c>
      <c r="W2439" s="6">
        <f t="shared" si="375"/>
        <v>1</v>
      </c>
      <c r="X2439" s="6" cm="1">
        <f t="array" ref="X2439">IF(T2439 &lt; Rat,1,0)</f>
        <v>0</v>
      </c>
      <c r="Y2439" s="6">
        <f t="shared" si="376"/>
        <v>0</v>
      </c>
      <c r="Z2439" s="6">
        <f t="shared" si="377"/>
        <v>1</v>
      </c>
      <c r="AA2439" s="6">
        <f t="shared" si="378"/>
        <v>0</v>
      </c>
      <c r="AB2439" s="6">
        <f t="shared" si="379"/>
        <v>0</v>
      </c>
    </row>
    <row r="2440" spans="18:28">
      <c r="R2440">
        <v>192</v>
      </c>
      <c r="S2440">
        <v>190</v>
      </c>
      <c r="T2440">
        <v>0.97898553712478897</v>
      </c>
      <c r="U2440">
        <v>0.56681689513195099</v>
      </c>
      <c r="V2440" s="6">
        <f t="shared" si="374"/>
        <v>-2</v>
      </c>
      <c r="W2440" s="6">
        <f t="shared" si="375"/>
        <v>1</v>
      </c>
      <c r="X2440" s="6" cm="1">
        <f t="array" ref="X2440">IF(T2440 &lt; Rat,1,0)</f>
        <v>0</v>
      </c>
      <c r="Y2440" s="6">
        <f t="shared" si="376"/>
        <v>0</v>
      </c>
      <c r="Z2440" s="6">
        <f t="shared" si="377"/>
        <v>1</v>
      </c>
      <c r="AA2440" s="6">
        <f t="shared" si="378"/>
        <v>0</v>
      </c>
      <c r="AB2440" s="6">
        <f t="shared" si="379"/>
        <v>0</v>
      </c>
    </row>
    <row r="2441" spans="18:28">
      <c r="R2441">
        <v>119</v>
      </c>
      <c r="S2441">
        <v>119</v>
      </c>
      <c r="T2441">
        <v>0.90892009041206601</v>
      </c>
      <c r="U2441">
        <v>1.3935757876786601</v>
      </c>
      <c r="V2441" s="6">
        <f t="shared" si="374"/>
        <v>0</v>
      </c>
      <c r="W2441" s="6">
        <f t="shared" si="375"/>
        <v>1</v>
      </c>
      <c r="X2441" s="6" cm="1">
        <f t="array" ref="X2441">IF(T2441 &lt; Rat,1,0)</f>
        <v>0</v>
      </c>
      <c r="Y2441" s="6">
        <f t="shared" si="376"/>
        <v>0</v>
      </c>
      <c r="Z2441" s="6">
        <f t="shared" si="377"/>
        <v>1</v>
      </c>
      <c r="AA2441" s="6">
        <f t="shared" si="378"/>
        <v>0</v>
      </c>
      <c r="AB2441" s="6">
        <f t="shared" si="379"/>
        <v>0</v>
      </c>
    </row>
    <row r="2442" spans="18:28">
      <c r="R2442">
        <v>163</v>
      </c>
      <c r="S2442">
        <v>161</v>
      </c>
      <c r="T2442">
        <v>0.84228573136460905</v>
      </c>
      <c r="U2442">
        <v>0.771814671166966</v>
      </c>
      <c r="V2442" s="6">
        <f t="shared" si="374"/>
        <v>-2</v>
      </c>
      <c r="W2442" s="6">
        <f t="shared" si="375"/>
        <v>1</v>
      </c>
      <c r="X2442" s="6" cm="1">
        <f t="array" ref="X2442">IF(T2442 &lt; Rat,1,0)</f>
        <v>0</v>
      </c>
      <c r="Y2442" s="6">
        <f t="shared" si="376"/>
        <v>0</v>
      </c>
      <c r="Z2442" s="6">
        <f t="shared" si="377"/>
        <v>1</v>
      </c>
      <c r="AA2442" s="6">
        <f t="shared" si="378"/>
        <v>0</v>
      </c>
      <c r="AB2442" s="6">
        <f t="shared" si="379"/>
        <v>0</v>
      </c>
    </row>
    <row r="2443" spans="18:28">
      <c r="R2443">
        <v>12</v>
      </c>
      <c r="S2443">
        <v>12</v>
      </c>
      <c r="T2443">
        <v>0.98514258592580095</v>
      </c>
      <c r="U2443">
        <v>1.2691823220427101</v>
      </c>
      <c r="V2443" s="6">
        <f t="shared" si="374"/>
        <v>0</v>
      </c>
      <c r="W2443" s="6">
        <f t="shared" si="375"/>
        <v>1</v>
      </c>
      <c r="X2443" s="6" cm="1">
        <f t="array" ref="X2443">IF(T2443 &lt; Rat,1,0)</f>
        <v>0</v>
      </c>
      <c r="Y2443" s="6">
        <f t="shared" si="376"/>
        <v>0</v>
      </c>
      <c r="Z2443" s="6">
        <f t="shared" si="377"/>
        <v>1</v>
      </c>
      <c r="AA2443" s="6">
        <f t="shared" si="378"/>
        <v>0</v>
      </c>
      <c r="AB2443" s="6">
        <f t="shared" si="379"/>
        <v>0</v>
      </c>
    </row>
    <row r="2444" spans="18:28">
      <c r="R2444">
        <v>113</v>
      </c>
      <c r="S2444">
        <v>108</v>
      </c>
      <c r="T2444">
        <v>0.93785635044480198</v>
      </c>
      <c r="U2444">
        <v>1.3897421780735699</v>
      </c>
      <c r="V2444" s="6">
        <f t="shared" si="374"/>
        <v>-5</v>
      </c>
      <c r="W2444" s="6">
        <f t="shared" si="375"/>
        <v>0</v>
      </c>
      <c r="X2444" s="6" cm="1">
        <f t="array" ref="X2444">IF(T2444 &lt; Rat,1,0)</f>
        <v>0</v>
      </c>
      <c r="Y2444" s="6">
        <f t="shared" si="376"/>
        <v>0</v>
      </c>
      <c r="Z2444" s="6">
        <f t="shared" si="377"/>
        <v>0</v>
      </c>
      <c r="AA2444" s="6">
        <f t="shared" si="378"/>
        <v>0</v>
      </c>
      <c r="AB2444" s="6">
        <f t="shared" si="379"/>
        <v>1</v>
      </c>
    </row>
    <row r="2445" spans="18:28">
      <c r="R2445">
        <v>198</v>
      </c>
      <c r="S2445">
        <v>96</v>
      </c>
      <c r="T2445">
        <v>0.98478521814314501</v>
      </c>
      <c r="U2445">
        <v>0.80486714917497004</v>
      </c>
      <c r="V2445" s="6">
        <f t="shared" si="374"/>
        <v>-102</v>
      </c>
      <c r="W2445" s="6">
        <f t="shared" si="375"/>
        <v>0</v>
      </c>
      <c r="X2445" s="6" cm="1">
        <f t="array" ref="X2445">IF(T2445 &lt; Rat,1,0)</f>
        <v>0</v>
      </c>
      <c r="Y2445" s="6">
        <f t="shared" si="376"/>
        <v>0</v>
      </c>
      <c r="Z2445" s="6">
        <f t="shared" si="377"/>
        <v>0</v>
      </c>
      <c r="AA2445" s="6">
        <f t="shared" si="378"/>
        <v>0</v>
      </c>
      <c r="AB2445" s="6">
        <f t="shared" si="379"/>
        <v>1</v>
      </c>
    </row>
    <row r="2446" spans="18:28">
      <c r="R2446">
        <v>36</v>
      </c>
      <c r="S2446">
        <v>36</v>
      </c>
      <c r="T2446">
        <v>0.69057479028789304</v>
      </c>
      <c r="U2446">
        <v>0.79081457660417198</v>
      </c>
      <c r="V2446" s="6">
        <f t="shared" si="374"/>
        <v>0</v>
      </c>
      <c r="W2446" s="6">
        <f t="shared" si="375"/>
        <v>1</v>
      </c>
      <c r="X2446" s="6" cm="1">
        <f t="array" ref="X2446">IF(T2446 &lt; Rat,1,0)</f>
        <v>1</v>
      </c>
      <c r="Y2446" s="6">
        <f t="shared" si="376"/>
        <v>1</v>
      </c>
      <c r="Z2446" s="6">
        <f t="shared" si="377"/>
        <v>0</v>
      </c>
      <c r="AA2446" s="6">
        <f t="shared" si="378"/>
        <v>0</v>
      </c>
      <c r="AB2446" s="6">
        <f t="shared" si="379"/>
        <v>0</v>
      </c>
    </row>
    <row r="2447" spans="18:28">
      <c r="R2447">
        <v>28</v>
      </c>
      <c r="S2447">
        <v>181</v>
      </c>
      <c r="T2447">
        <v>0.92209601016944698</v>
      </c>
      <c r="U2447">
        <v>0.77944176354620798</v>
      </c>
      <c r="V2447" s="6">
        <f t="shared" si="374"/>
        <v>153</v>
      </c>
      <c r="W2447" s="6">
        <f t="shared" si="375"/>
        <v>0</v>
      </c>
      <c r="X2447" s="6" cm="1">
        <f t="array" ref="X2447">IF(T2447 &lt; Rat,1,0)</f>
        <v>0</v>
      </c>
      <c r="Y2447" s="6">
        <f t="shared" si="376"/>
        <v>0</v>
      </c>
      <c r="Z2447" s="6">
        <f t="shared" si="377"/>
        <v>0</v>
      </c>
      <c r="AA2447" s="6">
        <f t="shared" si="378"/>
        <v>0</v>
      </c>
      <c r="AB2447" s="6">
        <f t="shared" si="379"/>
        <v>1</v>
      </c>
    </row>
    <row r="2448" spans="18:28">
      <c r="R2448">
        <v>169</v>
      </c>
      <c r="S2448">
        <v>169</v>
      </c>
      <c r="T2448">
        <v>0.91095630757898705</v>
      </c>
      <c r="U2448">
        <v>0.94670183444921197</v>
      </c>
      <c r="V2448" s="6">
        <f t="shared" si="374"/>
        <v>0</v>
      </c>
      <c r="W2448" s="6">
        <f t="shared" si="375"/>
        <v>1</v>
      </c>
      <c r="X2448" s="6" cm="1">
        <f t="array" ref="X2448">IF(T2448 &lt; Rat,1,0)</f>
        <v>0</v>
      </c>
      <c r="Y2448" s="6">
        <f t="shared" si="376"/>
        <v>0</v>
      </c>
      <c r="Z2448" s="6">
        <f t="shared" si="377"/>
        <v>1</v>
      </c>
      <c r="AA2448" s="6">
        <f t="shared" si="378"/>
        <v>0</v>
      </c>
      <c r="AB2448" s="6">
        <f t="shared" si="379"/>
        <v>0</v>
      </c>
    </row>
    <row r="2449" spans="18:28">
      <c r="R2449">
        <v>64</v>
      </c>
      <c r="S2449">
        <v>68</v>
      </c>
      <c r="T2449">
        <v>0.92872734006372004</v>
      </c>
      <c r="U2449">
        <v>1.5683860714625699</v>
      </c>
      <c r="V2449" s="6">
        <f t="shared" si="374"/>
        <v>4</v>
      </c>
      <c r="W2449" s="6">
        <f t="shared" si="375"/>
        <v>0</v>
      </c>
      <c r="X2449" s="6" cm="1">
        <f t="array" ref="X2449">IF(T2449 &lt; Rat,1,0)</f>
        <v>0</v>
      </c>
      <c r="Y2449" s="6">
        <f t="shared" si="376"/>
        <v>0</v>
      </c>
      <c r="Z2449" s="6">
        <f t="shared" si="377"/>
        <v>0</v>
      </c>
      <c r="AA2449" s="6">
        <f t="shared" si="378"/>
        <v>0</v>
      </c>
      <c r="AB2449" s="6">
        <f t="shared" si="379"/>
        <v>1</v>
      </c>
    </row>
    <row r="2450" spans="18:28">
      <c r="R2450">
        <v>84</v>
      </c>
      <c r="S2450">
        <v>81</v>
      </c>
      <c r="T2450">
        <v>0.924544583760326</v>
      </c>
      <c r="U2450">
        <v>1.19555889981295</v>
      </c>
      <c r="V2450" s="6">
        <f t="shared" si="374"/>
        <v>-3</v>
      </c>
      <c r="W2450" s="6">
        <f t="shared" si="375"/>
        <v>1</v>
      </c>
      <c r="X2450" s="6" cm="1">
        <f t="array" ref="X2450">IF(T2450 &lt; Rat,1,0)</f>
        <v>0</v>
      </c>
      <c r="Y2450" s="6">
        <f t="shared" si="376"/>
        <v>0</v>
      </c>
      <c r="Z2450" s="6">
        <f t="shared" si="377"/>
        <v>1</v>
      </c>
      <c r="AA2450" s="6">
        <f t="shared" si="378"/>
        <v>0</v>
      </c>
      <c r="AB2450" s="6">
        <f t="shared" si="379"/>
        <v>0</v>
      </c>
    </row>
    <row r="2451" spans="18:28">
      <c r="R2451">
        <v>110</v>
      </c>
      <c r="S2451">
        <v>110</v>
      </c>
      <c r="T2451">
        <v>0.80281193739632095</v>
      </c>
      <c r="U2451">
        <v>1.1828614918378699</v>
      </c>
      <c r="V2451" s="6">
        <f t="shared" si="374"/>
        <v>0</v>
      </c>
      <c r="W2451" s="6">
        <f t="shared" si="375"/>
        <v>1</v>
      </c>
      <c r="X2451" s="6" cm="1">
        <f t="array" ref="X2451">IF(T2451 &lt; Rat,1,0)</f>
        <v>0</v>
      </c>
      <c r="Y2451" s="6">
        <f t="shared" si="376"/>
        <v>0</v>
      </c>
      <c r="Z2451" s="6">
        <f t="shared" si="377"/>
        <v>1</v>
      </c>
      <c r="AA2451" s="6">
        <f t="shared" si="378"/>
        <v>0</v>
      </c>
      <c r="AB2451" s="6">
        <f t="shared" si="379"/>
        <v>0</v>
      </c>
    </row>
    <row r="2452" spans="18:28">
      <c r="R2452">
        <v>80</v>
      </c>
      <c r="S2452">
        <v>80</v>
      </c>
      <c r="T2452">
        <v>0.95263430366819801</v>
      </c>
      <c r="U2452">
        <v>0.97117587943956196</v>
      </c>
      <c r="V2452" s="6">
        <f t="shared" si="374"/>
        <v>0</v>
      </c>
      <c r="W2452" s="6">
        <f t="shared" si="375"/>
        <v>1</v>
      </c>
      <c r="X2452" s="6" cm="1">
        <f t="array" ref="X2452">IF(T2452 &lt; Rat,1,0)</f>
        <v>0</v>
      </c>
      <c r="Y2452" s="6">
        <f t="shared" si="376"/>
        <v>0</v>
      </c>
      <c r="Z2452" s="6">
        <f t="shared" si="377"/>
        <v>1</v>
      </c>
      <c r="AA2452" s="6">
        <f t="shared" si="378"/>
        <v>0</v>
      </c>
      <c r="AB2452" s="6">
        <f t="shared" si="379"/>
        <v>0</v>
      </c>
    </row>
    <row r="2453" spans="18:28">
      <c r="R2453">
        <v>136</v>
      </c>
      <c r="S2453">
        <v>130</v>
      </c>
      <c r="T2453">
        <v>0.97757747924768401</v>
      </c>
      <c r="U2453">
        <v>0.31709983486378701</v>
      </c>
      <c r="V2453" s="6">
        <f t="shared" si="374"/>
        <v>-6</v>
      </c>
      <c r="W2453" s="6">
        <f t="shared" si="375"/>
        <v>0</v>
      </c>
      <c r="X2453" s="6" cm="1">
        <f t="array" ref="X2453">IF(T2453 &lt; Rat,1,0)</f>
        <v>0</v>
      </c>
      <c r="Y2453" s="6">
        <f t="shared" si="376"/>
        <v>0</v>
      </c>
      <c r="Z2453" s="6">
        <f t="shared" si="377"/>
        <v>0</v>
      </c>
      <c r="AA2453" s="6">
        <f t="shared" si="378"/>
        <v>0</v>
      </c>
      <c r="AB2453" s="6">
        <f t="shared" si="379"/>
        <v>1</v>
      </c>
    </row>
    <row r="2454" spans="18:28">
      <c r="R2454">
        <v>72</v>
      </c>
      <c r="S2454">
        <v>71</v>
      </c>
      <c r="T2454">
        <v>0.75980350217291803</v>
      </c>
      <c r="U2454">
        <v>0.67416724911479797</v>
      </c>
      <c r="V2454" s="6">
        <f t="shared" si="374"/>
        <v>-1</v>
      </c>
      <c r="W2454" s="6">
        <f t="shared" si="375"/>
        <v>1</v>
      </c>
      <c r="X2454" s="6" cm="1">
        <f t="array" ref="X2454">IF(T2454 &lt; Rat,1,0)</f>
        <v>0</v>
      </c>
      <c r="Y2454" s="6">
        <f t="shared" si="376"/>
        <v>0</v>
      </c>
      <c r="Z2454" s="6">
        <f t="shared" si="377"/>
        <v>1</v>
      </c>
      <c r="AA2454" s="6">
        <f t="shared" si="378"/>
        <v>0</v>
      </c>
      <c r="AB2454" s="6">
        <f t="shared" si="379"/>
        <v>0</v>
      </c>
    </row>
    <row r="2455" spans="18:28">
      <c r="R2455">
        <v>62</v>
      </c>
      <c r="S2455">
        <v>64</v>
      </c>
      <c r="T2455">
        <v>0.67806792260929305</v>
      </c>
      <c r="U2455">
        <v>0.72790974401636499</v>
      </c>
      <c r="V2455" s="6">
        <f t="shared" si="374"/>
        <v>2</v>
      </c>
      <c r="W2455" s="6">
        <f t="shared" si="375"/>
        <v>1</v>
      </c>
      <c r="X2455" s="6" cm="1">
        <f t="array" ref="X2455">IF(T2455 &lt; Rat,1,0)</f>
        <v>1</v>
      </c>
      <c r="Y2455" s="6">
        <f t="shared" si="376"/>
        <v>1</v>
      </c>
      <c r="Z2455" s="6">
        <f t="shared" si="377"/>
        <v>0</v>
      </c>
      <c r="AA2455" s="6">
        <f t="shared" si="378"/>
        <v>0</v>
      </c>
      <c r="AB2455" s="6">
        <f t="shared" si="379"/>
        <v>0</v>
      </c>
    </row>
    <row r="2456" spans="18:28">
      <c r="R2456">
        <v>160</v>
      </c>
      <c r="S2456">
        <v>160</v>
      </c>
      <c r="T2456">
        <v>0.95375546380892695</v>
      </c>
      <c r="U2456">
        <v>1.0457920388075499</v>
      </c>
      <c r="V2456" s="6">
        <f t="shared" si="374"/>
        <v>0</v>
      </c>
      <c r="W2456" s="6">
        <f t="shared" si="375"/>
        <v>1</v>
      </c>
      <c r="X2456" s="6" cm="1">
        <f t="array" ref="X2456">IF(T2456 &lt; Rat,1,0)</f>
        <v>0</v>
      </c>
      <c r="Y2456" s="6">
        <f t="shared" si="376"/>
        <v>0</v>
      </c>
      <c r="Z2456" s="6">
        <f t="shared" si="377"/>
        <v>1</v>
      </c>
      <c r="AA2456" s="6">
        <f t="shared" si="378"/>
        <v>0</v>
      </c>
      <c r="AB2456" s="6">
        <f t="shared" si="379"/>
        <v>0</v>
      </c>
    </row>
    <row r="2457" spans="18:28">
      <c r="R2457">
        <v>124</v>
      </c>
      <c r="S2457">
        <v>129</v>
      </c>
      <c r="T2457">
        <v>0.99301754655395302</v>
      </c>
      <c r="U2457">
        <v>1.1075663830873399</v>
      </c>
      <c r="V2457" s="6">
        <f t="shared" si="374"/>
        <v>5</v>
      </c>
      <c r="W2457" s="6">
        <f t="shared" si="375"/>
        <v>0</v>
      </c>
      <c r="X2457" s="6" cm="1">
        <f t="array" ref="X2457">IF(T2457 &lt; Rat,1,0)</f>
        <v>0</v>
      </c>
      <c r="Y2457" s="6">
        <f t="shared" si="376"/>
        <v>0</v>
      </c>
      <c r="Z2457" s="6">
        <f t="shared" si="377"/>
        <v>0</v>
      </c>
      <c r="AA2457" s="6">
        <f t="shared" si="378"/>
        <v>0</v>
      </c>
      <c r="AB2457" s="6">
        <f t="shared" si="379"/>
        <v>1</v>
      </c>
    </row>
    <row r="2458" spans="18:28">
      <c r="R2458">
        <v>139</v>
      </c>
      <c r="S2458">
        <v>140</v>
      </c>
      <c r="T2458">
        <v>0.87465818024682795</v>
      </c>
      <c r="U2458">
        <v>0.58100326458916596</v>
      </c>
      <c r="V2458" s="6">
        <f t="shared" si="374"/>
        <v>1</v>
      </c>
      <c r="W2458" s="6">
        <f t="shared" si="375"/>
        <v>1</v>
      </c>
      <c r="X2458" s="6" cm="1">
        <f t="array" ref="X2458">IF(T2458 &lt; Rat,1,0)</f>
        <v>0</v>
      </c>
      <c r="Y2458" s="6">
        <f t="shared" si="376"/>
        <v>0</v>
      </c>
      <c r="Z2458" s="6">
        <f t="shared" si="377"/>
        <v>1</v>
      </c>
      <c r="AA2458" s="6">
        <f t="shared" si="378"/>
        <v>0</v>
      </c>
      <c r="AB2458" s="6">
        <f t="shared" si="379"/>
        <v>0</v>
      </c>
    </row>
    <row r="2459" spans="18:28">
      <c r="R2459">
        <v>178</v>
      </c>
      <c r="S2459">
        <v>181</v>
      </c>
      <c r="T2459">
        <v>0.99384572037227403</v>
      </c>
      <c r="U2459">
        <v>1.0385458947069599</v>
      </c>
      <c r="V2459" s="6">
        <f t="shared" si="374"/>
        <v>3</v>
      </c>
      <c r="W2459" s="6">
        <f t="shared" si="375"/>
        <v>1</v>
      </c>
      <c r="X2459" s="6" cm="1">
        <f t="array" ref="X2459">IF(T2459 &lt; Rat,1,0)</f>
        <v>0</v>
      </c>
      <c r="Y2459" s="6">
        <f t="shared" si="376"/>
        <v>0</v>
      </c>
      <c r="Z2459" s="6">
        <f t="shared" si="377"/>
        <v>1</v>
      </c>
      <c r="AA2459" s="6">
        <f t="shared" si="378"/>
        <v>0</v>
      </c>
      <c r="AB2459" s="6">
        <f t="shared" si="379"/>
        <v>0</v>
      </c>
    </row>
    <row r="2460" spans="18:28">
      <c r="R2460">
        <v>53</v>
      </c>
      <c r="S2460">
        <v>139</v>
      </c>
      <c r="T2460">
        <v>0.95099361310665198</v>
      </c>
      <c r="U2460">
        <v>0.68012069832102895</v>
      </c>
      <c r="V2460" s="6">
        <f t="shared" ref="V2460:V2491" si="380">S2460-R2460</f>
        <v>86</v>
      </c>
      <c r="W2460" s="6">
        <f t="shared" si="375"/>
        <v>0</v>
      </c>
      <c r="X2460" s="6" cm="1">
        <f t="array" ref="X2460">IF(T2460 &lt; Rat,1,0)</f>
        <v>0</v>
      </c>
      <c r="Y2460" s="6">
        <f t="shared" si="376"/>
        <v>0</v>
      </c>
      <c r="Z2460" s="6">
        <f t="shared" si="377"/>
        <v>0</v>
      </c>
      <c r="AA2460" s="6">
        <f t="shared" si="378"/>
        <v>0</v>
      </c>
      <c r="AB2460" s="6">
        <f t="shared" si="379"/>
        <v>1</v>
      </c>
    </row>
    <row r="2461" spans="18:28">
      <c r="R2461">
        <v>195</v>
      </c>
      <c r="S2461">
        <v>40</v>
      </c>
      <c r="T2461">
        <v>0.93896555815229998</v>
      </c>
      <c r="U2461">
        <v>0.44911823002731899</v>
      </c>
      <c r="V2461" s="6">
        <f t="shared" si="380"/>
        <v>-155</v>
      </c>
      <c r="W2461" s="6">
        <f t="shared" si="375"/>
        <v>0</v>
      </c>
      <c r="X2461" s="6" cm="1">
        <f t="array" ref="X2461">IF(T2461 &lt; Rat,1,0)</f>
        <v>0</v>
      </c>
      <c r="Y2461" s="6">
        <f t="shared" si="376"/>
        <v>0</v>
      </c>
      <c r="Z2461" s="6">
        <f t="shared" si="377"/>
        <v>0</v>
      </c>
      <c r="AA2461" s="6">
        <f t="shared" si="378"/>
        <v>0</v>
      </c>
      <c r="AB2461" s="6">
        <f t="shared" si="379"/>
        <v>1</v>
      </c>
    </row>
    <row r="2462" spans="18:28">
      <c r="R2462">
        <v>21</v>
      </c>
      <c r="S2462">
        <v>22</v>
      </c>
      <c r="T2462">
        <v>0.72475188607687602</v>
      </c>
      <c r="U2462">
        <v>0.71117122978712199</v>
      </c>
      <c r="V2462" s="6">
        <f t="shared" si="380"/>
        <v>1</v>
      </c>
      <c r="W2462" s="6">
        <f t="shared" si="375"/>
        <v>1</v>
      </c>
      <c r="X2462" s="6" cm="1">
        <f t="array" ref="X2462">IF(T2462 &lt; Rat,1,0)</f>
        <v>1</v>
      </c>
      <c r="Y2462" s="6">
        <f t="shared" si="376"/>
        <v>1</v>
      </c>
      <c r="Z2462" s="6">
        <f t="shared" si="377"/>
        <v>0</v>
      </c>
      <c r="AA2462" s="6">
        <f t="shared" si="378"/>
        <v>0</v>
      </c>
      <c r="AB2462" s="6">
        <f t="shared" si="379"/>
        <v>0</v>
      </c>
    </row>
    <row r="2463" spans="18:28">
      <c r="R2463">
        <v>88</v>
      </c>
      <c r="S2463">
        <v>71</v>
      </c>
      <c r="T2463">
        <v>0.987619714317998</v>
      </c>
      <c r="U2463">
        <v>1.10029501960178</v>
      </c>
      <c r="V2463" s="6">
        <f t="shared" si="380"/>
        <v>-17</v>
      </c>
      <c r="W2463" s="6">
        <f t="shared" si="375"/>
        <v>0</v>
      </c>
      <c r="X2463" s="6" cm="1">
        <f t="array" ref="X2463">IF(T2463 &lt; Rat,1,0)</f>
        <v>0</v>
      </c>
      <c r="Y2463" s="6">
        <f t="shared" si="376"/>
        <v>0</v>
      </c>
      <c r="Z2463" s="6">
        <f t="shared" si="377"/>
        <v>0</v>
      </c>
      <c r="AA2463" s="6">
        <f t="shared" si="378"/>
        <v>0</v>
      </c>
      <c r="AB2463" s="6">
        <f t="shared" si="379"/>
        <v>1</v>
      </c>
    </row>
    <row r="2464" spans="18:28">
      <c r="R2464">
        <v>51</v>
      </c>
      <c r="S2464">
        <v>94</v>
      </c>
      <c r="T2464">
        <v>0.66264158299268205</v>
      </c>
      <c r="U2464">
        <v>0.174590180932294</v>
      </c>
      <c r="V2464" s="6">
        <f t="shared" si="380"/>
        <v>43</v>
      </c>
      <c r="W2464" s="6">
        <f t="shared" si="375"/>
        <v>0</v>
      </c>
      <c r="X2464" s="6" cm="1">
        <f t="array" ref="X2464">IF(T2464 &lt; Rat,1,0)</f>
        <v>1</v>
      </c>
      <c r="Y2464" s="6">
        <f t="shared" si="376"/>
        <v>0</v>
      </c>
      <c r="Z2464" s="6">
        <f t="shared" si="377"/>
        <v>0</v>
      </c>
      <c r="AA2464" s="6">
        <f t="shared" si="378"/>
        <v>1</v>
      </c>
      <c r="AB2464" s="6">
        <f t="shared" si="379"/>
        <v>0</v>
      </c>
    </row>
    <row r="2465" spans="18:28">
      <c r="R2465">
        <v>9</v>
      </c>
      <c r="S2465">
        <v>9</v>
      </c>
      <c r="T2465">
        <v>0.97537847408237799</v>
      </c>
      <c r="U2465">
        <v>1.2964401395506</v>
      </c>
      <c r="V2465" s="6">
        <f t="shared" si="380"/>
        <v>0</v>
      </c>
      <c r="W2465" s="6">
        <f t="shared" si="375"/>
        <v>1</v>
      </c>
      <c r="X2465" s="6" cm="1">
        <f t="array" ref="X2465">IF(T2465 &lt; Rat,1,0)</f>
        <v>0</v>
      </c>
      <c r="Y2465" s="6">
        <f t="shared" si="376"/>
        <v>0</v>
      </c>
      <c r="Z2465" s="6">
        <f t="shared" si="377"/>
        <v>1</v>
      </c>
      <c r="AA2465" s="6">
        <f t="shared" si="378"/>
        <v>0</v>
      </c>
      <c r="AB2465" s="6">
        <f t="shared" si="379"/>
        <v>0</v>
      </c>
    </row>
    <row r="2466" spans="18:28">
      <c r="R2466">
        <v>52</v>
      </c>
      <c r="S2466">
        <v>134</v>
      </c>
      <c r="T2466">
        <v>0.97665070244546104</v>
      </c>
      <c r="U2466">
        <v>1.21499032639799</v>
      </c>
      <c r="V2466" s="6">
        <f t="shared" si="380"/>
        <v>82</v>
      </c>
      <c r="W2466" s="6">
        <f t="shared" si="375"/>
        <v>0</v>
      </c>
      <c r="X2466" s="6" cm="1">
        <f t="array" ref="X2466">IF(T2466 &lt; Rat,1,0)</f>
        <v>0</v>
      </c>
      <c r="Y2466" s="6">
        <f t="shared" si="376"/>
        <v>0</v>
      </c>
      <c r="Z2466" s="6">
        <f t="shared" si="377"/>
        <v>0</v>
      </c>
      <c r="AA2466" s="6">
        <f t="shared" si="378"/>
        <v>0</v>
      </c>
      <c r="AB2466" s="6">
        <f t="shared" si="379"/>
        <v>1</v>
      </c>
    </row>
    <row r="2467" spans="18:28">
      <c r="R2467">
        <v>162</v>
      </c>
      <c r="S2467">
        <v>158</v>
      </c>
      <c r="T2467">
        <v>0.93085480425996403</v>
      </c>
      <c r="U2467">
        <v>0.96726059807495901</v>
      </c>
      <c r="V2467" s="6">
        <f t="shared" si="380"/>
        <v>-4</v>
      </c>
      <c r="W2467" s="6">
        <f t="shared" si="375"/>
        <v>0</v>
      </c>
      <c r="X2467" s="6" cm="1">
        <f t="array" ref="X2467">IF(T2467 &lt; Rat,1,0)</f>
        <v>0</v>
      </c>
      <c r="Y2467" s="6">
        <f t="shared" si="376"/>
        <v>0</v>
      </c>
      <c r="Z2467" s="6">
        <f t="shared" si="377"/>
        <v>0</v>
      </c>
      <c r="AA2467" s="6">
        <f t="shared" si="378"/>
        <v>0</v>
      </c>
      <c r="AB2467" s="6">
        <f t="shared" si="379"/>
        <v>1</v>
      </c>
    </row>
    <row r="2468" spans="18:28">
      <c r="R2468">
        <v>99</v>
      </c>
      <c r="S2468">
        <v>109</v>
      </c>
      <c r="T2468">
        <v>0.91972659838172499</v>
      </c>
      <c r="U2468">
        <v>0.735763126588177</v>
      </c>
      <c r="V2468" s="6">
        <f t="shared" si="380"/>
        <v>10</v>
      </c>
      <c r="W2468" s="6">
        <f t="shared" si="375"/>
        <v>0</v>
      </c>
      <c r="X2468" s="6" cm="1">
        <f t="array" ref="X2468">IF(T2468 &lt; Rat,1,0)</f>
        <v>0</v>
      </c>
      <c r="Y2468" s="6">
        <f t="shared" si="376"/>
        <v>0</v>
      </c>
      <c r="Z2468" s="6">
        <f t="shared" si="377"/>
        <v>0</v>
      </c>
      <c r="AA2468" s="6">
        <f t="shared" si="378"/>
        <v>0</v>
      </c>
      <c r="AB2468" s="6">
        <f t="shared" si="379"/>
        <v>1</v>
      </c>
    </row>
    <row r="2469" spans="18:28">
      <c r="R2469">
        <v>158</v>
      </c>
      <c r="S2469">
        <v>160</v>
      </c>
      <c r="T2469">
        <v>0.946641396138865</v>
      </c>
      <c r="U2469">
        <v>1.1024119279874101</v>
      </c>
      <c r="V2469" s="6">
        <f t="shared" si="380"/>
        <v>2</v>
      </c>
      <c r="W2469" s="6">
        <f t="shared" si="375"/>
        <v>1</v>
      </c>
      <c r="X2469" s="6" cm="1">
        <f t="array" ref="X2469">IF(T2469 &lt; Rat,1,0)</f>
        <v>0</v>
      </c>
      <c r="Y2469" s="6">
        <f t="shared" si="376"/>
        <v>0</v>
      </c>
      <c r="Z2469" s="6">
        <f t="shared" si="377"/>
        <v>1</v>
      </c>
      <c r="AA2469" s="6">
        <f t="shared" si="378"/>
        <v>0</v>
      </c>
      <c r="AB2469" s="6">
        <f t="shared" si="379"/>
        <v>0</v>
      </c>
    </row>
    <row r="2470" spans="18:28">
      <c r="R2470">
        <v>112</v>
      </c>
      <c r="S2470">
        <v>112</v>
      </c>
      <c r="T2470">
        <v>0.923031596299968</v>
      </c>
      <c r="U2470">
        <v>0.90751070504522102</v>
      </c>
      <c r="V2470" s="6">
        <f t="shared" si="380"/>
        <v>0</v>
      </c>
      <c r="W2470" s="6">
        <f t="shared" si="375"/>
        <v>1</v>
      </c>
      <c r="X2470" s="6" cm="1">
        <f t="array" ref="X2470">IF(T2470 &lt; Rat,1,0)</f>
        <v>0</v>
      </c>
      <c r="Y2470" s="6">
        <f t="shared" si="376"/>
        <v>0</v>
      </c>
      <c r="Z2470" s="6">
        <f t="shared" si="377"/>
        <v>1</v>
      </c>
      <c r="AA2470" s="6">
        <f t="shared" si="378"/>
        <v>0</v>
      </c>
      <c r="AB2470" s="6">
        <f t="shared" si="379"/>
        <v>0</v>
      </c>
    </row>
    <row r="2471" spans="18:28">
      <c r="R2471">
        <v>126</v>
      </c>
      <c r="S2471">
        <v>124</v>
      </c>
      <c r="T2471">
        <v>0.96724577868204298</v>
      </c>
      <c r="U2471">
        <v>1.2108801023487199</v>
      </c>
      <c r="V2471" s="6">
        <f t="shared" si="380"/>
        <v>-2</v>
      </c>
      <c r="W2471" s="6">
        <f t="shared" si="375"/>
        <v>1</v>
      </c>
      <c r="X2471" s="6" cm="1">
        <f t="array" ref="X2471">IF(T2471 &lt; Rat,1,0)</f>
        <v>0</v>
      </c>
      <c r="Y2471" s="6">
        <f t="shared" si="376"/>
        <v>0</v>
      </c>
      <c r="Z2471" s="6">
        <f t="shared" si="377"/>
        <v>1</v>
      </c>
      <c r="AA2471" s="6">
        <f t="shared" si="378"/>
        <v>0</v>
      </c>
      <c r="AB2471" s="6">
        <f t="shared" si="379"/>
        <v>0</v>
      </c>
    </row>
    <row r="2472" spans="18:28">
      <c r="R2472">
        <v>132</v>
      </c>
      <c r="S2472">
        <v>131</v>
      </c>
      <c r="T2472">
        <v>0.85179799436644099</v>
      </c>
      <c r="U2472">
        <v>0.67026221921492701</v>
      </c>
      <c r="V2472" s="6">
        <f t="shared" si="380"/>
        <v>-1</v>
      </c>
      <c r="W2472" s="6">
        <f t="shared" si="375"/>
        <v>1</v>
      </c>
      <c r="X2472" s="6" cm="1">
        <f t="array" ref="X2472">IF(T2472 &lt; Rat,1,0)</f>
        <v>0</v>
      </c>
      <c r="Y2472" s="6">
        <f t="shared" si="376"/>
        <v>0</v>
      </c>
      <c r="Z2472" s="6">
        <f t="shared" si="377"/>
        <v>1</v>
      </c>
      <c r="AA2472" s="6">
        <f t="shared" si="378"/>
        <v>0</v>
      </c>
      <c r="AB2472" s="6">
        <f t="shared" si="379"/>
        <v>0</v>
      </c>
    </row>
    <row r="2473" spans="18:28">
      <c r="R2473">
        <v>5</v>
      </c>
      <c r="S2473">
        <v>7</v>
      </c>
      <c r="T2473">
        <v>0.74798145178041398</v>
      </c>
      <c r="U2473">
        <v>0.64117434478123003</v>
      </c>
      <c r="V2473" s="6">
        <f t="shared" si="380"/>
        <v>2</v>
      </c>
      <c r="W2473" s="6">
        <f t="shared" si="375"/>
        <v>1</v>
      </c>
      <c r="X2473" s="6" cm="1">
        <f t="array" ref="X2473">IF(T2473 &lt; Rat,1,0)</f>
        <v>0</v>
      </c>
      <c r="Y2473" s="6">
        <f t="shared" si="376"/>
        <v>0</v>
      </c>
      <c r="Z2473" s="6">
        <f t="shared" si="377"/>
        <v>1</v>
      </c>
      <c r="AA2473" s="6">
        <f t="shared" si="378"/>
        <v>0</v>
      </c>
      <c r="AB2473" s="6">
        <f t="shared" si="379"/>
        <v>0</v>
      </c>
    </row>
    <row r="2474" spans="18:28">
      <c r="R2474">
        <v>180</v>
      </c>
      <c r="S2474">
        <v>182</v>
      </c>
      <c r="T2474">
        <v>0.94991904642601699</v>
      </c>
      <c r="U2474">
        <v>0.77605917583240303</v>
      </c>
      <c r="V2474" s="6">
        <f t="shared" si="380"/>
        <v>2</v>
      </c>
      <c r="W2474" s="6">
        <f t="shared" si="375"/>
        <v>1</v>
      </c>
      <c r="X2474" s="6" cm="1">
        <f t="array" ref="X2474">IF(T2474 &lt; Rat,1,0)</f>
        <v>0</v>
      </c>
      <c r="Y2474" s="6">
        <f t="shared" si="376"/>
        <v>0</v>
      </c>
      <c r="Z2474" s="6">
        <f t="shared" si="377"/>
        <v>1</v>
      </c>
      <c r="AA2474" s="6">
        <f t="shared" si="378"/>
        <v>0</v>
      </c>
      <c r="AB2474" s="6">
        <f t="shared" si="379"/>
        <v>0</v>
      </c>
    </row>
    <row r="2475" spans="18:28">
      <c r="R2475">
        <v>168</v>
      </c>
      <c r="S2475">
        <v>26</v>
      </c>
      <c r="T2475">
        <v>0.90061246965737596</v>
      </c>
      <c r="U2475">
        <v>0.74226004008423496</v>
      </c>
      <c r="V2475" s="6">
        <f t="shared" si="380"/>
        <v>-142</v>
      </c>
      <c r="W2475" s="6">
        <f t="shared" si="375"/>
        <v>0</v>
      </c>
      <c r="X2475" s="6" cm="1">
        <f t="array" ref="X2475">IF(T2475 &lt; Rat,1,0)</f>
        <v>0</v>
      </c>
      <c r="Y2475" s="6">
        <f t="shared" si="376"/>
        <v>0</v>
      </c>
      <c r="Z2475" s="6">
        <f t="shared" si="377"/>
        <v>0</v>
      </c>
      <c r="AA2475" s="6">
        <f t="shared" si="378"/>
        <v>0</v>
      </c>
      <c r="AB2475" s="6">
        <f t="shared" si="379"/>
        <v>1</v>
      </c>
    </row>
    <row r="2476" spans="18:28">
      <c r="R2476">
        <v>177</v>
      </c>
      <c r="S2476">
        <v>180</v>
      </c>
      <c r="T2476">
        <v>0.97237380546205099</v>
      </c>
      <c r="U2476">
        <v>0.65827810822893096</v>
      </c>
      <c r="V2476" s="6">
        <f t="shared" si="380"/>
        <v>3</v>
      </c>
      <c r="W2476" s="6">
        <f t="shared" si="375"/>
        <v>1</v>
      </c>
      <c r="X2476" s="6" cm="1">
        <f t="array" ref="X2476">IF(T2476 &lt; Rat,1,0)</f>
        <v>0</v>
      </c>
      <c r="Y2476" s="6">
        <f t="shared" si="376"/>
        <v>0</v>
      </c>
      <c r="Z2476" s="6">
        <f t="shared" si="377"/>
        <v>1</v>
      </c>
      <c r="AA2476" s="6">
        <f t="shared" si="378"/>
        <v>0</v>
      </c>
      <c r="AB2476" s="6">
        <f t="shared" si="379"/>
        <v>0</v>
      </c>
    </row>
    <row r="2477" spans="18:28">
      <c r="R2477">
        <v>193</v>
      </c>
      <c r="S2477">
        <v>193</v>
      </c>
      <c r="T2477">
        <v>0.85139888553015897</v>
      </c>
      <c r="U2477">
        <v>0.994917751960264</v>
      </c>
      <c r="V2477" s="6">
        <f t="shared" si="380"/>
        <v>0</v>
      </c>
      <c r="W2477" s="6">
        <f t="shared" si="375"/>
        <v>1</v>
      </c>
      <c r="X2477" s="6" cm="1">
        <f t="array" ref="X2477">IF(T2477 &lt; Rat,1,0)</f>
        <v>0</v>
      </c>
      <c r="Y2477" s="6">
        <f t="shared" si="376"/>
        <v>0</v>
      </c>
      <c r="Z2477" s="6">
        <f t="shared" si="377"/>
        <v>1</v>
      </c>
      <c r="AA2477" s="6">
        <f t="shared" si="378"/>
        <v>0</v>
      </c>
      <c r="AB2477" s="6">
        <f t="shared" si="379"/>
        <v>0</v>
      </c>
    </row>
    <row r="2478" spans="18:28">
      <c r="R2478">
        <v>93</v>
      </c>
      <c r="S2478">
        <v>90</v>
      </c>
      <c r="T2478">
        <v>0.84521491734736498</v>
      </c>
      <c r="U2478">
        <v>1.1236312362115699</v>
      </c>
      <c r="V2478" s="6">
        <f t="shared" si="380"/>
        <v>-3</v>
      </c>
      <c r="W2478" s="6">
        <f t="shared" si="375"/>
        <v>1</v>
      </c>
      <c r="X2478" s="6" cm="1">
        <f t="array" ref="X2478">IF(T2478 &lt; Rat,1,0)</f>
        <v>0</v>
      </c>
      <c r="Y2478" s="6">
        <f t="shared" si="376"/>
        <v>0</v>
      </c>
      <c r="Z2478" s="6">
        <f t="shared" si="377"/>
        <v>1</v>
      </c>
      <c r="AA2478" s="6">
        <f t="shared" si="378"/>
        <v>0</v>
      </c>
      <c r="AB2478" s="6">
        <f t="shared" si="379"/>
        <v>0</v>
      </c>
    </row>
    <row r="2479" spans="18:28">
      <c r="R2479">
        <v>141</v>
      </c>
      <c r="S2479">
        <v>139</v>
      </c>
      <c r="T2479">
        <v>0.63371373007048404</v>
      </c>
      <c r="U2479">
        <v>0.421549023816567</v>
      </c>
      <c r="V2479" s="6">
        <f t="shared" si="380"/>
        <v>-2</v>
      </c>
      <c r="W2479" s="6">
        <f t="shared" si="375"/>
        <v>1</v>
      </c>
      <c r="X2479" s="6" cm="1">
        <f t="array" ref="X2479">IF(T2479 &lt; Rat,1,0)</f>
        <v>1</v>
      </c>
      <c r="Y2479" s="6">
        <f t="shared" si="376"/>
        <v>1</v>
      </c>
      <c r="Z2479" s="6">
        <f t="shared" si="377"/>
        <v>0</v>
      </c>
      <c r="AA2479" s="6">
        <f t="shared" si="378"/>
        <v>0</v>
      </c>
      <c r="AB2479" s="6">
        <f t="shared" si="379"/>
        <v>0</v>
      </c>
    </row>
    <row r="2480" spans="18:28">
      <c r="R2480">
        <v>123</v>
      </c>
      <c r="S2480">
        <v>123</v>
      </c>
      <c r="T2480">
        <v>0.94463468865272404</v>
      </c>
      <c r="U2480">
        <v>0.69507189495718402</v>
      </c>
      <c r="V2480" s="6">
        <f t="shared" si="380"/>
        <v>0</v>
      </c>
      <c r="W2480" s="6">
        <f t="shared" si="375"/>
        <v>1</v>
      </c>
      <c r="X2480" s="6" cm="1">
        <f t="array" ref="X2480">IF(T2480 &lt; Rat,1,0)</f>
        <v>0</v>
      </c>
      <c r="Y2480" s="6">
        <f t="shared" si="376"/>
        <v>0</v>
      </c>
      <c r="Z2480" s="6">
        <f t="shared" si="377"/>
        <v>1</v>
      </c>
      <c r="AA2480" s="6">
        <f t="shared" si="378"/>
        <v>0</v>
      </c>
      <c r="AB2480" s="6">
        <f t="shared" si="379"/>
        <v>0</v>
      </c>
    </row>
    <row r="2481" spans="18:28">
      <c r="R2481">
        <v>157</v>
      </c>
      <c r="S2481">
        <v>156</v>
      </c>
      <c r="T2481">
        <v>0.95106495042463901</v>
      </c>
      <c r="U2481">
        <v>1.55022987892752</v>
      </c>
      <c r="V2481" s="6">
        <f t="shared" si="380"/>
        <v>-1</v>
      </c>
      <c r="W2481" s="6">
        <f t="shared" si="375"/>
        <v>1</v>
      </c>
      <c r="X2481" s="6" cm="1">
        <f t="array" ref="X2481">IF(T2481 &lt; Rat,1,0)</f>
        <v>0</v>
      </c>
      <c r="Y2481" s="6">
        <f t="shared" si="376"/>
        <v>0</v>
      </c>
      <c r="Z2481" s="6">
        <f t="shared" si="377"/>
        <v>1</v>
      </c>
      <c r="AA2481" s="6">
        <f t="shared" si="378"/>
        <v>0</v>
      </c>
      <c r="AB2481" s="6">
        <f t="shared" si="379"/>
        <v>0</v>
      </c>
    </row>
    <row r="2482" spans="18:28">
      <c r="R2482">
        <v>171</v>
      </c>
      <c r="S2482">
        <v>180</v>
      </c>
      <c r="T2482">
        <v>0.89100231372132399</v>
      </c>
      <c r="U2482">
        <v>0.73443324521737796</v>
      </c>
      <c r="V2482" s="6">
        <f t="shared" si="380"/>
        <v>9</v>
      </c>
      <c r="W2482" s="6">
        <f t="shared" si="375"/>
        <v>0</v>
      </c>
      <c r="X2482" s="6" cm="1">
        <f t="array" ref="X2482">IF(T2482 &lt; Rat,1,0)</f>
        <v>0</v>
      </c>
      <c r="Y2482" s="6">
        <f t="shared" si="376"/>
        <v>0</v>
      </c>
      <c r="Z2482" s="6">
        <f t="shared" si="377"/>
        <v>0</v>
      </c>
      <c r="AA2482" s="6">
        <f t="shared" si="378"/>
        <v>0</v>
      </c>
      <c r="AB2482" s="6">
        <f t="shared" si="379"/>
        <v>1</v>
      </c>
    </row>
    <row r="2483" spans="18:28">
      <c r="R2483">
        <v>118</v>
      </c>
      <c r="S2483">
        <v>198</v>
      </c>
      <c r="T2483">
        <v>0.95579132322583504</v>
      </c>
      <c r="U2483">
        <v>0.767519493143065</v>
      </c>
      <c r="V2483" s="6">
        <f t="shared" si="380"/>
        <v>80</v>
      </c>
      <c r="W2483" s="6">
        <f t="shared" si="375"/>
        <v>0</v>
      </c>
      <c r="X2483" s="6" cm="1">
        <f t="array" ref="X2483">IF(T2483 &lt; Rat,1,0)</f>
        <v>0</v>
      </c>
      <c r="Y2483" s="6">
        <f t="shared" si="376"/>
        <v>0</v>
      </c>
      <c r="Z2483" s="6">
        <f t="shared" si="377"/>
        <v>0</v>
      </c>
      <c r="AA2483" s="6">
        <f t="shared" si="378"/>
        <v>0</v>
      </c>
      <c r="AB2483" s="6">
        <f t="shared" si="379"/>
        <v>1</v>
      </c>
    </row>
    <row r="2484" spans="18:28">
      <c r="R2484">
        <v>83</v>
      </c>
      <c r="S2484">
        <v>79</v>
      </c>
      <c r="T2484">
        <v>0.830530002672488</v>
      </c>
      <c r="U2484">
        <v>0.86582268713685395</v>
      </c>
      <c r="V2484" s="6">
        <f t="shared" si="380"/>
        <v>-4</v>
      </c>
      <c r="W2484" s="6">
        <f t="shared" si="375"/>
        <v>0</v>
      </c>
      <c r="X2484" s="6" cm="1">
        <f t="array" ref="X2484">IF(T2484 &lt; Rat,1,0)</f>
        <v>0</v>
      </c>
      <c r="Y2484" s="6">
        <f t="shared" si="376"/>
        <v>0</v>
      </c>
      <c r="Z2484" s="6">
        <f t="shared" si="377"/>
        <v>0</v>
      </c>
      <c r="AA2484" s="6">
        <f t="shared" si="378"/>
        <v>0</v>
      </c>
      <c r="AB2484" s="6">
        <f t="shared" si="379"/>
        <v>1</v>
      </c>
    </row>
    <row r="2485" spans="18:28">
      <c r="R2485">
        <v>115</v>
      </c>
      <c r="S2485">
        <v>115</v>
      </c>
      <c r="T2485">
        <v>0.86739516710604403</v>
      </c>
      <c r="U2485">
        <v>0.85922817062221002</v>
      </c>
      <c r="V2485" s="6">
        <f t="shared" si="380"/>
        <v>0</v>
      </c>
      <c r="W2485" s="6">
        <f t="shared" si="375"/>
        <v>1</v>
      </c>
      <c r="X2485" s="6" cm="1">
        <f t="array" ref="X2485">IF(T2485 &lt; Rat,1,0)</f>
        <v>0</v>
      </c>
      <c r="Y2485" s="6">
        <f t="shared" si="376"/>
        <v>0</v>
      </c>
      <c r="Z2485" s="6">
        <f t="shared" si="377"/>
        <v>1</v>
      </c>
      <c r="AA2485" s="6">
        <f t="shared" si="378"/>
        <v>0</v>
      </c>
      <c r="AB2485" s="6">
        <f t="shared" si="379"/>
        <v>0</v>
      </c>
    </row>
    <row r="2486" spans="18:28">
      <c r="R2486">
        <v>142</v>
      </c>
      <c r="S2486">
        <v>142</v>
      </c>
      <c r="T2486">
        <v>0.73056036320179896</v>
      </c>
      <c r="U2486">
        <v>0.85200309181415701</v>
      </c>
      <c r="V2486" s="6">
        <f t="shared" si="380"/>
        <v>0</v>
      </c>
      <c r="W2486" s="6">
        <f t="shared" si="375"/>
        <v>1</v>
      </c>
      <c r="X2486" s="6" cm="1">
        <f t="array" ref="X2486">IF(T2486 &lt; Rat,1,0)</f>
        <v>1</v>
      </c>
      <c r="Y2486" s="6">
        <f t="shared" si="376"/>
        <v>1</v>
      </c>
      <c r="Z2486" s="6">
        <f t="shared" si="377"/>
        <v>0</v>
      </c>
      <c r="AA2486" s="6">
        <f t="shared" si="378"/>
        <v>0</v>
      </c>
      <c r="AB2486" s="6">
        <f t="shared" si="379"/>
        <v>0</v>
      </c>
    </row>
    <row r="2487" spans="18:28">
      <c r="R2487">
        <v>39</v>
      </c>
      <c r="S2487">
        <v>34</v>
      </c>
      <c r="T2487">
        <v>0.91682397685748795</v>
      </c>
      <c r="U2487">
        <v>1.2239386853709799</v>
      </c>
      <c r="V2487" s="6">
        <f t="shared" si="380"/>
        <v>-5</v>
      </c>
      <c r="W2487" s="6">
        <f t="shared" si="375"/>
        <v>0</v>
      </c>
      <c r="X2487" s="6" cm="1">
        <f t="array" ref="X2487">IF(T2487 &lt; Rat,1,0)</f>
        <v>0</v>
      </c>
      <c r="Y2487" s="6">
        <f t="shared" si="376"/>
        <v>0</v>
      </c>
      <c r="Z2487" s="6">
        <f t="shared" si="377"/>
        <v>0</v>
      </c>
      <c r="AA2487" s="6">
        <f t="shared" si="378"/>
        <v>0</v>
      </c>
      <c r="AB2487" s="6">
        <f t="shared" si="379"/>
        <v>1</v>
      </c>
    </row>
    <row r="2488" spans="18:28">
      <c r="R2488">
        <v>153</v>
      </c>
      <c r="S2488">
        <v>154</v>
      </c>
      <c r="T2488">
        <v>0.87228544108746198</v>
      </c>
      <c r="U2488">
        <v>1.0011661545489701</v>
      </c>
      <c r="V2488" s="6">
        <f t="shared" si="380"/>
        <v>1</v>
      </c>
      <c r="W2488" s="6">
        <f t="shared" si="375"/>
        <v>1</v>
      </c>
      <c r="X2488" s="6" cm="1">
        <f t="array" ref="X2488">IF(T2488 &lt; Rat,1,0)</f>
        <v>0</v>
      </c>
      <c r="Y2488" s="6">
        <f t="shared" si="376"/>
        <v>0</v>
      </c>
      <c r="Z2488" s="6">
        <f t="shared" si="377"/>
        <v>1</v>
      </c>
      <c r="AA2488" s="6">
        <f t="shared" si="378"/>
        <v>0</v>
      </c>
      <c r="AB2488" s="6">
        <f t="shared" si="379"/>
        <v>0</v>
      </c>
    </row>
    <row r="2489" spans="18:28">
      <c r="R2489">
        <v>117</v>
      </c>
      <c r="S2489">
        <v>112</v>
      </c>
      <c r="T2489">
        <v>0.82146558680444404</v>
      </c>
      <c r="U2489">
        <v>1.44292358743097</v>
      </c>
      <c r="V2489" s="6">
        <f t="shared" si="380"/>
        <v>-5</v>
      </c>
      <c r="W2489" s="6">
        <f t="shared" si="375"/>
        <v>0</v>
      </c>
      <c r="X2489" s="6" cm="1">
        <f t="array" ref="X2489">IF(T2489 &lt; Rat,1,0)</f>
        <v>0</v>
      </c>
      <c r="Y2489" s="6">
        <f t="shared" si="376"/>
        <v>0</v>
      </c>
      <c r="Z2489" s="6">
        <f t="shared" si="377"/>
        <v>0</v>
      </c>
      <c r="AA2489" s="6">
        <f t="shared" si="378"/>
        <v>0</v>
      </c>
      <c r="AB2489" s="6">
        <f t="shared" si="379"/>
        <v>1</v>
      </c>
    </row>
    <row r="2490" spans="18:28">
      <c r="R2490">
        <v>190</v>
      </c>
      <c r="S2490">
        <v>190</v>
      </c>
      <c r="T2490">
        <v>0.88398323953785596</v>
      </c>
      <c r="U2490">
        <v>4.4496116631106597</v>
      </c>
      <c r="V2490" s="6">
        <f t="shared" si="380"/>
        <v>0</v>
      </c>
      <c r="W2490" s="6">
        <f t="shared" si="375"/>
        <v>1</v>
      </c>
      <c r="X2490" s="6" cm="1">
        <f t="array" ref="X2490">IF(T2490 &lt; Rat,1,0)</f>
        <v>0</v>
      </c>
      <c r="Y2490" s="6">
        <f t="shared" si="376"/>
        <v>0</v>
      </c>
      <c r="Z2490" s="6">
        <f t="shared" si="377"/>
        <v>1</v>
      </c>
      <c r="AA2490" s="6">
        <f t="shared" si="378"/>
        <v>0</v>
      </c>
      <c r="AB2490" s="6">
        <f t="shared" si="379"/>
        <v>0</v>
      </c>
    </row>
    <row r="2491" spans="18:28">
      <c r="R2491">
        <v>90</v>
      </c>
      <c r="S2491">
        <v>90</v>
      </c>
      <c r="T2491">
        <v>0.96051321716459404</v>
      </c>
      <c r="U2491">
        <v>1.1216013782456</v>
      </c>
      <c r="V2491" s="6">
        <f t="shared" si="380"/>
        <v>0</v>
      </c>
      <c r="W2491" s="6">
        <f t="shared" si="375"/>
        <v>1</v>
      </c>
      <c r="X2491" s="6" cm="1">
        <f t="array" ref="X2491">IF(T2491 &lt; Rat,1,0)</f>
        <v>0</v>
      </c>
      <c r="Y2491" s="6">
        <f t="shared" si="376"/>
        <v>0</v>
      </c>
      <c r="Z2491" s="6">
        <f t="shared" si="377"/>
        <v>1</v>
      </c>
      <c r="AA2491" s="6">
        <f t="shared" si="378"/>
        <v>0</v>
      </c>
      <c r="AB2491" s="6">
        <f t="shared" si="379"/>
        <v>0</v>
      </c>
    </row>
    <row r="2492" spans="18:28">
      <c r="R2492">
        <v>183</v>
      </c>
      <c r="S2492">
        <v>183</v>
      </c>
      <c r="T2492">
        <v>0.97417088061756796</v>
      </c>
      <c r="U2492">
        <v>0.95092176451233101</v>
      </c>
      <c r="V2492" s="6">
        <f t="shared" ref="V2492:V2523" si="381">S2492-R2492</f>
        <v>0</v>
      </c>
      <c r="W2492" s="6">
        <f t="shared" si="375"/>
        <v>1</v>
      </c>
      <c r="X2492" s="6" cm="1">
        <f t="array" ref="X2492">IF(T2492 &lt; Rat,1,0)</f>
        <v>0</v>
      </c>
      <c r="Y2492" s="6">
        <f t="shared" si="376"/>
        <v>0</v>
      </c>
      <c r="Z2492" s="6">
        <f t="shared" si="377"/>
        <v>1</v>
      </c>
      <c r="AA2492" s="6">
        <f t="shared" si="378"/>
        <v>0</v>
      </c>
      <c r="AB2492" s="6">
        <f t="shared" si="379"/>
        <v>0</v>
      </c>
    </row>
    <row r="2493" spans="18:28">
      <c r="R2493">
        <v>107</v>
      </c>
      <c r="S2493">
        <v>107</v>
      </c>
      <c r="T2493">
        <v>0.957975545456762</v>
      </c>
      <c r="U2493">
        <v>1.7987357548376599</v>
      </c>
      <c r="V2493" s="6">
        <f t="shared" si="381"/>
        <v>0</v>
      </c>
      <c r="W2493" s="6">
        <f t="shared" si="375"/>
        <v>1</v>
      </c>
      <c r="X2493" s="6" cm="1">
        <f t="array" ref="X2493">IF(T2493 &lt; Rat,1,0)</f>
        <v>0</v>
      </c>
      <c r="Y2493" s="6">
        <f t="shared" si="376"/>
        <v>0</v>
      </c>
      <c r="Z2493" s="6">
        <f t="shared" si="377"/>
        <v>1</v>
      </c>
      <c r="AA2493" s="6">
        <f t="shared" si="378"/>
        <v>0</v>
      </c>
      <c r="AB2493" s="6">
        <f t="shared" si="379"/>
        <v>0</v>
      </c>
    </row>
    <row r="2494" spans="18:28">
      <c r="R2494">
        <v>173</v>
      </c>
      <c r="S2494">
        <v>178</v>
      </c>
      <c r="T2494">
        <v>0.84376229621586596</v>
      </c>
      <c r="U2494">
        <v>0.88363690761646096</v>
      </c>
      <c r="V2494" s="6">
        <f t="shared" si="381"/>
        <v>5</v>
      </c>
      <c r="W2494" s="6">
        <f t="shared" si="375"/>
        <v>0</v>
      </c>
      <c r="X2494" s="6" cm="1">
        <f t="array" ref="X2494">IF(T2494 &lt; Rat,1,0)</f>
        <v>0</v>
      </c>
      <c r="Y2494" s="6">
        <f t="shared" si="376"/>
        <v>0</v>
      </c>
      <c r="Z2494" s="6">
        <f t="shared" si="377"/>
        <v>0</v>
      </c>
      <c r="AA2494" s="6">
        <f t="shared" si="378"/>
        <v>0</v>
      </c>
      <c r="AB2494" s="6">
        <f t="shared" si="379"/>
        <v>1</v>
      </c>
    </row>
    <row r="2495" spans="18:28">
      <c r="R2495">
        <v>77</v>
      </c>
      <c r="S2495">
        <v>77</v>
      </c>
      <c r="T2495">
        <v>0.747775062891333</v>
      </c>
      <c r="U2495">
        <v>1.2150194424019201</v>
      </c>
      <c r="V2495" s="6">
        <f t="shared" si="381"/>
        <v>0</v>
      </c>
      <c r="W2495" s="6">
        <f t="shared" si="375"/>
        <v>1</v>
      </c>
      <c r="X2495" s="6" cm="1">
        <f t="array" ref="X2495">IF(T2495 &lt; Rat,1,0)</f>
        <v>0</v>
      </c>
      <c r="Y2495" s="6">
        <f t="shared" si="376"/>
        <v>0</v>
      </c>
      <c r="Z2495" s="6">
        <f t="shared" si="377"/>
        <v>1</v>
      </c>
      <c r="AA2495" s="6">
        <f t="shared" si="378"/>
        <v>0</v>
      </c>
      <c r="AB2495" s="6">
        <f t="shared" si="379"/>
        <v>0</v>
      </c>
    </row>
    <row r="2496" spans="18:28">
      <c r="R2496">
        <v>109</v>
      </c>
      <c r="S2496">
        <v>108</v>
      </c>
      <c r="T2496">
        <v>0.91925462734720997</v>
      </c>
      <c r="U2496">
        <v>0.84304335529896701</v>
      </c>
      <c r="V2496" s="6">
        <f t="shared" si="381"/>
        <v>-1</v>
      </c>
      <c r="W2496" s="6">
        <f t="shared" si="375"/>
        <v>1</v>
      </c>
      <c r="X2496" s="6" cm="1">
        <f t="array" ref="X2496">IF(T2496 &lt; Rat,1,0)</f>
        <v>0</v>
      </c>
      <c r="Y2496" s="6">
        <f t="shared" si="376"/>
        <v>0</v>
      </c>
      <c r="Z2496" s="6">
        <f t="shared" si="377"/>
        <v>1</v>
      </c>
      <c r="AA2496" s="6">
        <f t="shared" si="378"/>
        <v>0</v>
      </c>
      <c r="AB2496" s="6">
        <f t="shared" si="379"/>
        <v>0</v>
      </c>
    </row>
    <row r="2497" spans="18:28">
      <c r="R2497">
        <v>156</v>
      </c>
      <c r="S2497">
        <v>154</v>
      </c>
      <c r="T2497">
        <v>0.87934088134532695</v>
      </c>
      <c r="U2497">
        <v>0.87404201823668204</v>
      </c>
      <c r="V2497" s="6">
        <f t="shared" si="381"/>
        <v>-2</v>
      </c>
      <c r="W2497" s="6">
        <f t="shared" si="375"/>
        <v>1</v>
      </c>
      <c r="X2497" s="6" cm="1">
        <f t="array" ref="X2497">IF(T2497 &lt; Rat,1,0)</f>
        <v>0</v>
      </c>
      <c r="Y2497" s="6">
        <f t="shared" si="376"/>
        <v>0</v>
      </c>
      <c r="Z2497" s="6">
        <f t="shared" si="377"/>
        <v>1</v>
      </c>
      <c r="AA2497" s="6">
        <f t="shared" si="378"/>
        <v>0</v>
      </c>
      <c r="AB2497" s="6">
        <f t="shared" si="379"/>
        <v>0</v>
      </c>
    </row>
    <row r="2498" spans="18:28">
      <c r="R2498">
        <v>155</v>
      </c>
      <c r="S2498">
        <v>102</v>
      </c>
      <c r="T2498">
        <v>0.98027903361583302</v>
      </c>
      <c r="U2498">
        <v>1.31600101680364</v>
      </c>
      <c r="V2498" s="6">
        <f t="shared" si="381"/>
        <v>-53</v>
      </c>
      <c r="W2498" s="6">
        <f t="shared" si="375"/>
        <v>0</v>
      </c>
      <c r="X2498" s="6" cm="1">
        <f t="array" ref="X2498">IF(T2498 &lt; Rat,1,0)</f>
        <v>0</v>
      </c>
      <c r="Y2498" s="6">
        <f t="shared" si="376"/>
        <v>0</v>
      </c>
      <c r="Z2498" s="6">
        <f t="shared" si="377"/>
        <v>0</v>
      </c>
      <c r="AA2498" s="6">
        <f t="shared" si="378"/>
        <v>0</v>
      </c>
      <c r="AB2498" s="6">
        <f t="shared" si="379"/>
        <v>1</v>
      </c>
    </row>
    <row r="2499" spans="18:28">
      <c r="R2499">
        <v>98</v>
      </c>
      <c r="S2499">
        <v>98</v>
      </c>
      <c r="T2499">
        <v>0.75031208634096402</v>
      </c>
      <c r="U2499">
        <v>0.95812812722658802</v>
      </c>
      <c r="V2499" s="6">
        <f t="shared" si="381"/>
        <v>0</v>
      </c>
      <c r="W2499" s="6">
        <f t="shared" si="375"/>
        <v>1</v>
      </c>
      <c r="X2499" s="6" cm="1">
        <f t="array" ref="X2499">IF(T2499 &lt; Rat,1,0)</f>
        <v>0</v>
      </c>
      <c r="Y2499" s="6">
        <f t="shared" si="376"/>
        <v>0</v>
      </c>
      <c r="Z2499" s="6">
        <f t="shared" si="377"/>
        <v>1</v>
      </c>
      <c r="AA2499" s="6">
        <f t="shared" si="378"/>
        <v>0</v>
      </c>
      <c r="AB2499" s="6">
        <f t="shared" si="379"/>
        <v>0</v>
      </c>
    </row>
    <row r="2500" spans="18:28">
      <c r="R2500">
        <v>49</v>
      </c>
      <c r="S2500">
        <v>98</v>
      </c>
      <c r="T2500">
        <v>0.85603939286202202</v>
      </c>
      <c r="U2500">
        <v>0.90318584175752203</v>
      </c>
      <c r="V2500" s="6">
        <f t="shared" si="381"/>
        <v>49</v>
      </c>
      <c r="W2500" s="6">
        <f t="shared" si="375"/>
        <v>0</v>
      </c>
      <c r="X2500" s="6" cm="1">
        <f t="array" ref="X2500">IF(T2500 &lt; Rat,1,0)</f>
        <v>0</v>
      </c>
      <c r="Y2500" s="6">
        <f t="shared" si="376"/>
        <v>0</v>
      </c>
      <c r="Z2500" s="6">
        <f t="shared" si="377"/>
        <v>0</v>
      </c>
      <c r="AA2500" s="6">
        <f t="shared" si="378"/>
        <v>0</v>
      </c>
      <c r="AB2500" s="6">
        <f t="shared" si="379"/>
        <v>1</v>
      </c>
    </row>
    <row r="2501" spans="18:28">
      <c r="R2501">
        <v>184</v>
      </c>
      <c r="S2501">
        <v>180</v>
      </c>
      <c r="T2501">
        <v>0.97159718602010903</v>
      </c>
      <c r="U2501">
        <v>0.78660399871910902</v>
      </c>
      <c r="V2501" s="6">
        <f t="shared" si="381"/>
        <v>-4</v>
      </c>
      <c r="W2501" s="6">
        <f t="shared" ref="W2501:W2564" si="382">IF(AND(V2501&gt;-4,V2501&lt;4),1,0)</f>
        <v>0</v>
      </c>
      <c r="X2501" s="6" cm="1">
        <f t="array" ref="X2501">IF(T2501 &lt; Rat,1,0)</f>
        <v>0</v>
      </c>
      <c r="Y2501" s="6">
        <f t="shared" ref="Y2501:Y2564" si="383">IF(AND(X2501=1,W2501=1),1,0)</f>
        <v>0</v>
      </c>
      <c r="Z2501" s="6">
        <f t="shared" ref="Z2501:Z2564" si="384">IF(AND(W2501=1,X2501=0),1,0)</f>
        <v>0</v>
      </c>
      <c r="AA2501" s="6">
        <f t="shared" ref="AA2501:AA2564" si="385">IF(AND(W2501=0,X2501=1),1,0)</f>
        <v>0</v>
      </c>
      <c r="AB2501" s="6">
        <f t="shared" ref="AB2501:AB2564" si="386">IF(AND(X2501=0,W2501=0),1,0)</f>
        <v>1</v>
      </c>
    </row>
    <row r="2502" spans="18:28">
      <c r="R2502">
        <v>86</v>
      </c>
      <c r="S2502">
        <v>128</v>
      </c>
      <c r="T2502">
        <v>0.96922633977900896</v>
      </c>
      <c r="U2502">
        <v>1.10848780575145</v>
      </c>
      <c r="V2502" s="6">
        <f t="shared" si="381"/>
        <v>42</v>
      </c>
      <c r="W2502" s="6">
        <f t="shared" si="382"/>
        <v>0</v>
      </c>
      <c r="X2502" s="6" cm="1">
        <f t="array" ref="X2502">IF(T2502 &lt; Rat,1,0)</f>
        <v>0</v>
      </c>
      <c r="Y2502" s="6">
        <f t="shared" si="383"/>
        <v>0</v>
      </c>
      <c r="Z2502" s="6">
        <f t="shared" si="384"/>
        <v>0</v>
      </c>
      <c r="AA2502" s="6">
        <f t="shared" si="385"/>
        <v>0</v>
      </c>
      <c r="AB2502" s="6">
        <f t="shared" si="386"/>
        <v>1</v>
      </c>
    </row>
    <row r="2503" spans="18:28">
      <c r="R2503">
        <v>27</v>
      </c>
      <c r="S2503">
        <v>28</v>
      </c>
      <c r="T2503">
        <v>0.999993307048611</v>
      </c>
      <c r="U2503">
        <v>1.15646258613966</v>
      </c>
      <c r="V2503" s="6">
        <f t="shared" si="381"/>
        <v>1</v>
      </c>
      <c r="W2503" s="6">
        <f t="shared" si="382"/>
        <v>1</v>
      </c>
      <c r="X2503" s="6" cm="1">
        <f t="array" ref="X2503">IF(T2503 &lt; Rat,1,0)</f>
        <v>0</v>
      </c>
      <c r="Y2503" s="6">
        <f t="shared" si="383"/>
        <v>0</v>
      </c>
      <c r="Z2503" s="6">
        <f t="shared" si="384"/>
        <v>1</v>
      </c>
      <c r="AA2503" s="6">
        <f t="shared" si="385"/>
        <v>0</v>
      </c>
      <c r="AB2503" s="6">
        <f t="shared" si="386"/>
        <v>0</v>
      </c>
    </row>
    <row r="2504" spans="18:28">
      <c r="R2504">
        <v>25</v>
      </c>
      <c r="S2504">
        <v>22</v>
      </c>
      <c r="T2504">
        <v>0.81678446038804897</v>
      </c>
      <c r="U2504">
        <v>0.62242023386816003</v>
      </c>
      <c r="V2504" s="6">
        <f t="shared" si="381"/>
        <v>-3</v>
      </c>
      <c r="W2504" s="6">
        <f t="shared" si="382"/>
        <v>1</v>
      </c>
      <c r="X2504" s="6" cm="1">
        <f t="array" ref="X2504">IF(T2504 &lt; Rat,1,0)</f>
        <v>0</v>
      </c>
      <c r="Y2504" s="6">
        <f t="shared" si="383"/>
        <v>0</v>
      </c>
      <c r="Z2504" s="6">
        <f t="shared" si="384"/>
        <v>1</v>
      </c>
      <c r="AA2504" s="6">
        <f t="shared" si="385"/>
        <v>0</v>
      </c>
      <c r="AB2504" s="6">
        <f t="shared" si="386"/>
        <v>0</v>
      </c>
    </row>
    <row r="2505" spans="18:28">
      <c r="R2505">
        <v>0</v>
      </c>
      <c r="S2505">
        <v>1</v>
      </c>
      <c r="T2505">
        <v>0.94375052768164702</v>
      </c>
      <c r="U2505">
        <v>1.0075066124860499</v>
      </c>
      <c r="V2505" s="6">
        <f t="shared" si="381"/>
        <v>1</v>
      </c>
      <c r="W2505" s="6">
        <f t="shared" si="382"/>
        <v>1</v>
      </c>
      <c r="X2505" s="6" cm="1">
        <f t="array" ref="X2505">IF(T2505 &lt; Rat,1,0)</f>
        <v>0</v>
      </c>
      <c r="Y2505" s="6">
        <f t="shared" si="383"/>
        <v>0</v>
      </c>
      <c r="Z2505" s="6">
        <f t="shared" si="384"/>
        <v>1</v>
      </c>
      <c r="AA2505" s="6">
        <f t="shared" si="385"/>
        <v>0</v>
      </c>
      <c r="AB2505" s="6">
        <f t="shared" si="386"/>
        <v>0</v>
      </c>
    </row>
    <row r="2506" spans="18:28">
      <c r="R2506">
        <v>145</v>
      </c>
      <c r="S2506">
        <v>131</v>
      </c>
      <c r="T2506">
        <v>0.85067943963058901</v>
      </c>
      <c r="U2506">
        <v>1.1450089548805999</v>
      </c>
      <c r="V2506" s="6">
        <f t="shared" si="381"/>
        <v>-14</v>
      </c>
      <c r="W2506" s="6">
        <f t="shared" si="382"/>
        <v>0</v>
      </c>
      <c r="X2506" s="6" cm="1">
        <f t="array" ref="X2506">IF(T2506 &lt; Rat,1,0)</f>
        <v>0</v>
      </c>
      <c r="Y2506" s="6">
        <f t="shared" si="383"/>
        <v>0</v>
      </c>
      <c r="Z2506" s="6">
        <f t="shared" si="384"/>
        <v>0</v>
      </c>
      <c r="AA2506" s="6">
        <f t="shared" si="385"/>
        <v>0</v>
      </c>
      <c r="AB2506" s="6">
        <f t="shared" si="386"/>
        <v>1</v>
      </c>
    </row>
    <row r="2507" spans="18:28">
      <c r="R2507">
        <v>166</v>
      </c>
      <c r="S2507">
        <v>159</v>
      </c>
      <c r="T2507">
        <v>0.95464531361746097</v>
      </c>
      <c r="U2507">
        <v>0.92445790053280896</v>
      </c>
      <c r="V2507" s="6">
        <f t="shared" si="381"/>
        <v>-7</v>
      </c>
      <c r="W2507" s="6">
        <f t="shared" si="382"/>
        <v>0</v>
      </c>
      <c r="X2507" s="6" cm="1">
        <f t="array" ref="X2507">IF(T2507 &lt; Rat,1,0)</f>
        <v>0</v>
      </c>
      <c r="Y2507" s="6">
        <f t="shared" si="383"/>
        <v>0</v>
      </c>
      <c r="Z2507" s="6">
        <f t="shared" si="384"/>
        <v>0</v>
      </c>
      <c r="AA2507" s="6">
        <f t="shared" si="385"/>
        <v>0</v>
      </c>
      <c r="AB2507" s="6">
        <f t="shared" si="386"/>
        <v>1</v>
      </c>
    </row>
    <row r="2508" spans="18:28">
      <c r="R2508">
        <v>144</v>
      </c>
      <c r="S2508">
        <v>143</v>
      </c>
      <c r="T2508">
        <v>0.93286332367840297</v>
      </c>
      <c r="U2508">
        <v>1.67120394743334</v>
      </c>
      <c r="V2508" s="6">
        <f t="shared" si="381"/>
        <v>-1</v>
      </c>
      <c r="W2508" s="6">
        <f t="shared" si="382"/>
        <v>1</v>
      </c>
      <c r="X2508" s="6" cm="1">
        <f t="array" ref="X2508">IF(T2508 &lt; Rat,1,0)</f>
        <v>0</v>
      </c>
      <c r="Y2508" s="6">
        <f t="shared" si="383"/>
        <v>0</v>
      </c>
      <c r="Z2508" s="6">
        <f t="shared" si="384"/>
        <v>1</v>
      </c>
      <c r="AA2508" s="6">
        <f t="shared" si="385"/>
        <v>0</v>
      </c>
      <c r="AB2508" s="6">
        <f t="shared" si="386"/>
        <v>0</v>
      </c>
    </row>
    <row r="2509" spans="18:28">
      <c r="R2509">
        <v>15</v>
      </c>
      <c r="S2509">
        <v>15</v>
      </c>
      <c r="T2509">
        <v>0.91562903174571697</v>
      </c>
      <c r="U2509">
        <v>1.6742929735480501</v>
      </c>
      <c r="V2509" s="6">
        <f t="shared" si="381"/>
        <v>0</v>
      </c>
      <c r="W2509" s="6">
        <f t="shared" si="382"/>
        <v>1</v>
      </c>
      <c r="X2509" s="6" cm="1">
        <f t="array" ref="X2509">IF(T2509 &lt; Rat,1,0)</f>
        <v>0</v>
      </c>
      <c r="Y2509" s="6">
        <f t="shared" si="383"/>
        <v>0</v>
      </c>
      <c r="Z2509" s="6">
        <f t="shared" si="384"/>
        <v>1</v>
      </c>
      <c r="AA2509" s="6">
        <f t="shared" si="385"/>
        <v>0</v>
      </c>
      <c r="AB2509" s="6">
        <f t="shared" si="386"/>
        <v>0</v>
      </c>
    </row>
    <row r="2510" spans="18:28">
      <c r="R2510">
        <v>35</v>
      </c>
      <c r="S2510">
        <v>34</v>
      </c>
      <c r="T2510">
        <v>0.88575472902754004</v>
      </c>
      <c r="U2510">
        <v>1.01584534059151</v>
      </c>
      <c r="V2510" s="6">
        <f t="shared" si="381"/>
        <v>-1</v>
      </c>
      <c r="W2510" s="6">
        <f t="shared" si="382"/>
        <v>1</v>
      </c>
      <c r="X2510" s="6" cm="1">
        <f t="array" ref="X2510">IF(T2510 &lt; Rat,1,0)</f>
        <v>0</v>
      </c>
      <c r="Y2510" s="6">
        <f t="shared" si="383"/>
        <v>0</v>
      </c>
      <c r="Z2510" s="6">
        <f t="shared" si="384"/>
        <v>1</v>
      </c>
      <c r="AA2510" s="6">
        <f t="shared" si="385"/>
        <v>0</v>
      </c>
      <c r="AB2510" s="6">
        <f t="shared" si="386"/>
        <v>0</v>
      </c>
    </row>
    <row r="2511" spans="18:28">
      <c r="R2511">
        <v>44</v>
      </c>
      <c r="S2511">
        <v>94</v>
      </c>
      <c r="T2511">
        <v>0.94955061326839896</v>
      </c>
      <c r="U2511">
        <v>0.676484517899829</v>
      </c>
      <c r="V2511" s="6">
        <f t="shared" si="381"/>
        <v>50</v>
      </c>
      <c r="W2511" s="6">
        <f t="shared" si="382"/>
        <v>0</v>
      </c>
      <c r="X2511" s="6" cm="1">
        <f t="array" ref="X2511">IF(T2511 &lt; Rat,1,0)</f>
        <v>0</v>
      </c>
      <c r="Y2511" s="6">
        <f t="shared" si="383"/>
        <v>0</v>
      </c>
      <c r="Z2511" s="6">
        <f t="shared" si="384"/>
        <v>0</v>
      </c>
      <c r="AA2511" s="6">
        <f t="shared" si="385"/>
        <v>0</v>
      </c>
      <c r="AB2511" s="6">
        <f t="shared" si="386"/>
        <v>1</v>
      </c>
    </row>
    <row r="2512" spans="18:28">
      <c r="R2512">
        <v>85</v>
      </c>
      <c r="S2512">
        <v>128</v>
      </c>
      <c r="T2512">
        <v>0.98204677219749503</v>
      </c>
      <c r="U2512">
        <v>1.0418263319868699</v>
      </c>
      <c r="V2512" s="6">
        <f t="shared" si="381"/>
        <v>43</v>
      </c>
      <c r="W2512" s="6">
        <f t="shared" si="382"/>
        <v>0</v>
      </c>
      <c r="X2512" s="6" cm="1">
        <f t="array" ref="X2512">IF(T2512 &lt; Rat,1,0)</f>
        <v>0</v>
      </c>
      <c r="Y2512" s="6">
        <f t="shared" si="383"/>
        <v>0</v>
      </c>
      <c r="Z2512" s="6">
        <f t="shared" si="384"/>
        <v>0</v>
      </c>
      <c r="AA2512" s="6">
        <f t="shared" si="385"/>
        <v>0</v>
      </c>
      <c r="AB2512" s="6">
        <f t="shared" si="386"/>
        <v>1</v>
      </c>
    </row>
    <row r="2513" spans="18:28">
      <c r="R2513">
        <v>37</v>
      </c>
      <c r="S2513">
        <v>36</v>
      </c>
      <c r="T2513">
        <v>0.78800556935530197</v>
      </c>
      <c r="U2513">
        <v>0.733187562923587</v>
      </c>
      <c r="V2513" s="6">
        <f t="shared" si="381"/>
        <v>-1</v>
      </c>
      <c r="W2513" s="6">
        <f t="shared" si="382"/>
        <v>1</v>
      </c>
      <c r="X2513" s="6" cm="1">
        <f t="array" ref="X2513">IF(T2513 &lt; Rat,1,0)</f>
        <v>0</v>
      </c>
      <c r="Y2513" s="6">
        <f t="shared" si="383"/>
        <v>0</v>
      </c>
      <c r="Z2513" s="6">
        <f t="shared" si="384"/>
        <v>1</v>
      </c>
      <c r="AA2513" s="6">
        <f t="shared" si="385"/>
        <v>0</v>
      </c>
      <c r="AB2513" s="6">
        <f t="shared" si="386"/>
        <v>0</v>
      </c>
    </row>
    <row r="2514" spans="18:28">
      <c r="R2514">
        <v>175</v>
      </c>
      <c r="S2514">
        <v>180</v>
      </c>
      <c r="T2514">
        <v>0.88312817452855297</v>
      </c>
      <c r="U2514">
        <v>0.62756019318311795</v>
      </c>
      <c r="V2514" s="6">
        <f t="shared" si="381"/>
        <v>5</v>
      </c>
      <c r="W2514" s="6">
        <f t="shared" si="382"/>
        <v>0</v>
      </c>
      <c r="X2514" s="6" cm="1">
        <f t="array" ref="X2514">IF(T2514 &lt; Rat,1,0)</f>
        <v>0</v>
      </c>
      <c r="Y2514" s="6">
        <f t="shared" si="383"/>
        <v>0</v>
      </c>
      <c r="Z2514" s="6">
        <f t="shared" si="384"/>
        <v>0</v>
      </c>
      <c r="AA2514" s="6">
        <f t="shared" si="385"/>
        <v>0</v>
      </c>
      <c r="AB2514" s="6">
        <f t="shared" si="386"/>
        <v>1</v>
      </c>
    </row>
    <row r="2515" spans="18:28">
      <c r="R2515">
        <v>125</v>
      </c>
      <c r="S2515">
        <v>123</v>
      </c>
      <c r="T2515">
        <v>0.76981554038434596</v>
      </c>
      <c r="U2515">
        <v>0.86471793051143997</v>
      </c>
      <c r="V2515" s="6">
        <f t="shared" si="381"/>
        <v>-2</v>
      </c>
      <c r="W2515" s="6">
        <f t="shared" si="382"/>
        <v>1</v>
      </c>
      <c r="X2515" s="6" cm="1">
        <f t="array" ref="X2515">IF(T2515 &lt; Rat,1,0)</f>
        <v>0</v>
      </c>
      <c r="Y2515" s="6">
        <f t="shared" si="383"/>
        <v>0</v>
      </c>
      <c r="Z2515" s="6">
        <f t="shared" si="384"/>
        <v>1</v>
      </c>
      <c r="AA2515" s="6">
        <f t="shared" si="385"/>
        <v>0</v>
      </c>
      <c r="AB2515" s="6">
        <f t="shared" si="386"/>
        <v>0</v>
      </c>
    </row>
    <row r="2516" spans="18:28">
      <c r="R2516">
        <v>176</v>
      </c>
      <c r="S2516">
        <v>177</v>
      </c>
      <c r="T2516">
        <v>0.98690058163244998</v>
      </c>
      <c r="U2516">
        <v>0.93041630550493704</v>
      </c>
      <c r="V2516" s="6">
        <f t="shared" si="381"/>
        <v>1</v>
      </c>
      <c r="W2516" s="6">
        <f t="shared" si="382"/>
        <v>1</v>
      </c>
      <c r="X2516" s="6" cm="1">
        <f t="array" ref="X2516">IF(T2516 &lt; Rat,1,0)</f>
        <v>0</v>
      </c>
      <c r="Y2516" s="6">
        <f t="shared" si="383"/>
        <v>0</v>
      </c>
      <c r="Z2516" s="6">
        <f t="shared" si="384"/>
        <v>1</v>
      </c>
      <c r="AA2516" s="6">
        <f t="shared" si="385"/>
        <v>0</v>
      </c>
      <c r="AB2516" s="6">
        <f t="shared" si="386"/>
        <v>0</v>
      </c>
    </row>
    <row r="2517" spans="18:28">
      <c r="R2517">
        <v>76</v>
      </c>
      <c r="S2517">
        <v>75</v>
      </c>
      <c r="T2517">
        <v>0.95662194365120901</v>
      </c>
      <c r="U2517">
        <v>1.52744983804765</v>
      </c>
      <c r="V2517" s="6">
        <f t="shared" si="381"/>
        <v>-1</v>
      </c>
      <c r="W2517" s="6">
        <f t="shared" si="382"/>
        <v>1</v>
      </c>
      <c r="X2517" s="6" cm="1">
        <f t="array" ref="X2517">IF(T2517 &lt; Rat,1,0)</f>
        <v>0</v>
      </c>
      <c r="Y2517" s="6">
        <f t="shared" si="383"/>
        <v>0</v>
      </c>
      <c r="Z2517" s="6">
        <f t="shared" si="384"/>
        <v>1</v>
      </c>
      <c r="AA2517" s="6">
        <f t="shared" si="385"/>
        <v>0</v>
      </c>
      <c r="AB2517" s="6">
        <f t="shared" si="386"/>
        <v>0</v>
      </c>
    </row>
    <row r="2518" spans="18:28">
      <c r="R2518">
        <v>30</v>
      </c>
      <c r="S2518">
        <v>30</v>
      </c>
      <c r="T2518">
        <v>0.94960094337543299</v>
      </c>
      <c r="U2518">
        <v>1.7718612398529401</v>
      </c>
      <c r="V2518" s="6">
        <f t="shared" si="381"/>
        <v>0</v>
      </c>
      <c r="W2518" s="6">
        <f t="shared" si="382"/>
        <v>1</v>
      </c>
      <c r="X2518" s="6" cm="1">
        <f t="array" ref="X2518">IF(T2518 &lt; Rat,1,0)</f>
        <v>0</v>
      </c>
      <c r="Y2518" s="6">
        <f t="shared" si="383"/>
        <v>0</v>
      </c>
      <c r="Z2518" s="6">
        <f t="shared" si="384"/>
        <v>1</v>
      </c>
      <c r="AA2518" s="6">
        <f t="shared" si="385"/>
        <v>0</v>
      </c>
      <c r="AB2518" s="6">
        <f t="shared" si="386"/>
        <v>0</v>
      </c>
    </row>
    <row r="2519" spans="18:28">
      <c r="R2519">
        <v>191</v>
      </c>
      <c r="S2519">
        <v>190</v>
      </c>
      <c r="T2519">
        <v>0.82813626139496499</v>
      </c>
      <c r="U2519">
        <v>1.0354356864237999</v>
      </c>
      <c r="V2519" s="6">
        <f t="shared" si="381"/>
        <v>-1</v>
      </c>
      <c r="W2519" s="6">
        <f t="shared" si="382"/>
        <v>1</v>
      </c>
      <c r="X2519" s="6" cm="1">
        <f t="array" ref="X2519">IF(T2519 &lt; Rat,1,0)</f>
        <v>0</v>
      </c>
      <c r="Y2519" s="6">
        <f t="shared" si="383"/>
        <v>0</v>
      </c>
      <c r="Z2519" s="6">
        <f t="shared" si="384"/>
        <v>1</v>
      </c>
      <c r="AA2519" s="6">
        <f t="shared" si="385"/>
        <v>0</v>
      </c>
      <c r="AB2519" s="6">
        <f t="shared" si="386"/>
        <v>0</v>
      </c>
    </row>
    <row r="2520" spans="18:28">
      <c r="R2520">
        <v>95</v>
      </c>
      <c r="S2520">
        <v>92</v>
      </c>
      <c r="T2520">
        <v>0.84830877726883802</v>
      </c>
      <c r="U2520">
        <v>0.81466847450592395</v>
      </c>
      <c r="V2520" s="6">
        <f t="shared" si="381"/>
        <v>-3</v>
      </c>
      <c r="W2520" s="6">
        <f t="shared" si="382"/>
        <v>1</v>
      </c>
      <c r="X2520" s="6" cm="1">
        <f t="array" ref="X2520">IF(T2520 &lt; Rat,1,0)</f>
        <v>0</v>
      </c>
      <c r="Y2520" s="6">
        <f t="shared" si="383"/>
        <v>0</v>
      </c>
      <c r="Z2520" s="6">
        <f t="shared" si="384"/>
        <v>1</v>
      </c>
      <c r="AA2520" s="6">
        <f t="shared" si="385"/>
        <v>0</v>
      </c>
      <c r="AB2520" s="6">
        <f t="shared" si="386"/>
        <v>0</v>
      </c>
    </row>
    <row r="2521" spans="18:28">
      <c r="R2521">
        <v>167</v>
      </c>
      <c r="S2521">
        <v>164</v>
      </c>
      <c r="T2521">
        <v>0.91277054302371097</v>
      </c>
      <c r="U2521">
        <v>0.54251763969094502</v>
      </c>
      <c r="V2521" s="6">
        <f t="shared" si="381"/>
        <v>-3</v>
      </c>
      <c r="W2521" s="6">
        <f t="shared" si="382"/>
        <v>1</v>
      </c>
      <c r="X2521" s="6" cm="1">
        <f t="array" ref="X2521">IF(T2521 &lt; Rat,1,0)</f>
        <v>0</v>
      </c>
      <c r="Y2521" s="6">
        <f t="shared" si="383"/>
        <v>0</v>
      </c>
      <c r="Z2521" s="6">
        <f t="shared" si="384"/>
        <v>1</v>
      </c>
      <c r="AA2521" s="6">
        <f t="shared" si="385"/>
        <v>0</v>
      </c>
      <c r="AB2521" s="6">
        <f t="shared" si="386"/>
        <v>0</v>
      </c>
    </row>
    <row r="2522" spans="18:28">
      <c r="R2522">
        <v>96</v>
      </c>
      <c r="S2522">
        <v>127</v>
      </c>
      <c r="T2522">
        <v>0.95372574939339605</v>
      </c>
      <c r="U2522">
        <v>0.77663893988396504</v>
      </c>
      <c r="V2522" s="6">
        <f t="shared" si="381"/>
        <v>31</v>
      </c>
      <c r="W2522" s="6">
        <f t="shared" si="382"/>
        <v>0</v>
      </c>
      <c r="X2522" s="6" cm="1">
        <f t="array" ref="X2522">IF(T2522 &lt; Rat,1,0)</f>
        <v>0</v>
      </c>
      <c r="Y2522" s="6">
        <f t="shared" si="383"/>
        <v>0</v>
      </c>
      <c r="Z2522" s="6">
        <f t="shared" si="384"/>
        <v>0</v>
      </c>
      <c r="AA2522" s="6">
        <f t="shared" si="385"/>
        <v>0</v>
      </c>
      <c r="AB2522" s="6">
        <f t="shared" si="386"/>
        <v>1</v>
      </c>
    </row>
    <row r="2523" spans="18:28">
      <c r="R2523">
        <v>8</v>
      </c>
      <c r="S2523">
        <v>7</v>
      </c>
      <c r="T2523">
        <v>0.92011857913359696</v>
      </c>
      <c r="U2523">
        <v>0.59146733304698695</v>
      </c>
      <c r="V2523" s="6">
        <f t="shared" si="381"/>
        <v>-1</v>
      </c>
      <c r="W2523" s="6">
        <f t="shared" si="382"/>
        <v>1</v>
      </c>
      <c r="X2523" s="6" cm="1">
        <f t="array" ref="X2523">IF(T2523 &lt; Rat,1,0)</f>
        <v>0</v>
      </c>
      <c r="Y2523" s="6">
        <f t="shared" si="383"/>
        <v>0</v>
      </c>
      <c r="Z2523" s="6">
        <f t="shared" si="384"/>
        <v>1</v>
      </c>
      <c r="AA2523" s="6">
        <f t="shared" si="385"/>
        <v>0</v>
      </c>
      <c r="AB2523" s="6">
        <f t="shared" si="386"/>
        <v>0</v>
      </c>
    </row>
    <row r="2524" spans="18:28">
      <c r="R2524">
        <v>194</v>
      </c>
      <c r="S2524">
        <v>193</v>
      </c>
      <c r="T2524">
        <v>0.73857489420936595</v>
      </c>
      <c r="U2524">
        <v>1.22732405153576</v>
      </c>
      <c r="V2524" s="6">
        <f t="shared" ref="V2524:V2555" si="387">S2524-R2524</f>
        <v>-1</v>
      </c>
      <c r="W2524" s="6">
        <f t="shared" si="382"/>
        <v>1</v>
      </c>
      <c r="X2524" s="6" cm="1">
        <f t="array" ref="X2524">IF(T2524 &lt; Rat,1,0)</f>
        <v>1</v>
      </c>
      <c r="Y2524" s="6">
        <f t="shared" si="383"/>
        <v>1</v>
      </c>
      <c r="Z2524" s="6">
        <f t="shared" si="384"/>
        <v>0</v>
      </c>
      <c r="AA2524" s="6">
        <f t="shared" si="385"/>
        <v>0</v>
      </c>
      <c r="AB2524" s="6">
        <f t="shared" si="386"/>
        <v>0</v>
      </c>
    </row>
    <row r="2525" spans="18:28">
      <c r="R2525">
        <v>41</v>
      </c>
      <c r="S2525">
        <v>41</v>
      </c>
      <c r="T2525">
        <v>0.89637053406332201</v>
      </c>
      <c r="U2525">
        <v>1.1644176463174001</v>
      </c>
      <c r="V2525" s="6">
        <f t="shared" si="387"/>
        <v>0</v>
      </c>
      <c r="W2525" s="6">
        <f t="shared" si="382"/>
        <v>1</v>
      </c>
      <c r="X2525" s="6" cm="1">
        <f t="array" ref="X2525">IF(T2525 &lt; Rat,1,0)</f>
        <v>0</v>
      </c>
      <c r="Y2525" s="6">
        <f t="shared" si="383"/>
        <v>0</v>
      </c>
      <c r="Z2525" s="6">
        <f t="shared" si="384"/>
        <v>1</v>
      </c>
      <c r="AA2525" s="6">
        <f t="shared" si="385"/>
        <v>0</v>
      </c>
      <c r="AB2525" s="6">
        <f t="shared" si="386"/>
        <v>0</v>
      </c>
    </row>
    <row r="2526" spans="18:28">
      <c r="R2526">
        <v>143</v>
      </c>
      <c r="S2526">
        <v>143</v>
      </c>
      <c r="T2526">
        <v>0.95163880603018403</v>
      </c>
      <c r="U2526">
        <v>1.4801637364581</v>
      </c>
      <c r="V2526" s="6">
        <f t="shared" si="387"/>
        <v>0</v>
      </c>
      <c r="W2526" s="6">
        <f t="shared" si="382"/>
        <v>1</v>
      </c>
      <c r="X2526" s="6" cm="1">
        <f t="array" ref="X2526">IF(T2526 &lt; Rat,1,0)</f>
        <v>0</v>
      </c>
      <c r="Y2526" s="6">
        <f t="shared" si="383"/>
        <v>0</v>
      </c>
      <c r="Z2526" s="6">
        <f t="shared" si="384"/>
        <v>1</v>
      </c>
      <c r="AA2526" s="6">
        <f t="shared" si="385"/>
        <v>0</v>
      </c>
      <c r="AB2526" s="6">
        <f t="shared" si="386"/>
        <v>0</v>
      </c>
    </row>
    <row r="2527" spans="18:28">
      <c r="R2527">
        <v>81</v>
      </c>
      <c r="S2527">
        <v>82</v>
      </c>
      <c r="T2527">
        <v>0.95091402412416204</v>
      </c>
      <c r="U2527">
        <v>0.74890423821748997</v>
      </c>
      <c r="V2527" s="6">
        <f t="shared" si="387"/>
        <v>1</v>
      </c>
      <c r="W2527" s="6">
        <f t="shared" si="382"/>
        <v>1</v>
      </c>
      <c r="X2527" s="6" cm="1">
        <f t="array" ref="X2527">IF(T2527 &lt; Rat,1,0)</f>
        <v>0</v>
      </c>
      <c r="Y2527" s="6">
        <f t="shared" si="383"/>
        <v>0</v>
      </c>
      <c r="Z2527" s="6">
        <f t="shared" si="384"/>
        <v>1</v>
      </c>
      <c r="AA2527" s="6">
        <f t="shared" si="385"/>
        <v>0</v>
      </c>
      <c r="AB2527" s="6">
        <f t="shared" si="386"/>
        <v>0</v>
      </c>
    </row>
    <row r="2528" spans="18:28">
      <c r="R2528">
        <v>67</v>
      </c>
      <c r="S2528">
        <v>65</v>
      </c>
      <c r="T2528">
        <v>0.97510447206378803</v>
      </c>
      <c r="U2528">
        <v>0.34519876150315698</v>
      </c>
      <c r="V2528" s="6">
        <f t="shared" si="387"/>
        <v>-2</v>
      </c>
      <c r="W2528" s="6">
        <f t="shared" si="382"/>
        <v>1</v>
      </c>
      <c r="X2528" s="6" cm="1">
        <f t="array" ref="X2528">IF(T2528 &lt; Rat,1,0)</f>
        <v>0</v>
      </c>
      <c r="Y2528" s="6">
        <f t="shared" si="383"/>
        <v>0</v>
      </c>
      <c r="Z2528" s="6">
        <f t="shared" si="384"/>
        <v>1</v>
      </c>
      <c r="AA2528" s="6">
        <f t="shared" si="385"/>
        <v>0</v>
      </c>
      <c r="AB2528" s="6">
        <f t="shared" si="386"/>
        <v>0</v>
      </c>
    </row>
    <row r="2529" spans="18:28">
      <c r="R2529">
        <v>120</v>
      </c>
      <c r="S2529">
        <v>121</v>
      </c>
      <c r="T2529">
        <v>0.80792561164868304</v>
      </c>
      <c r="U2529">
        <v>1.2972513072924601</v>
      </c>
      <c r="V2529" s="6">
        <f t="shared" si="387"/>
        <v>1</v>
      </c>
      <c r="W2529" s="6">
        <f t="shared" si="382"/>
        <v>1</v>
      </c>
      <c r="X2529" s="6" cm="1">
        <f t="array" ref="X2529">IF(T2529 &lt; Rat,1,0)</f>
        <v>0</v>
      </c>
      <c r="Y2529" s="6">
        <f t="shared" si="383"/>
        <v>0</v>
      </c>
      <c r="Z2529" s="6">
        <f t="shared" si="384"/>
        <v>1</v>
      </c>
      <c r="AA2529" s="6">
        <f t="shared" si="385"/>
        <v>0</v>
      </c>
      <c r="AB2529" s="6">
        <f t="shared" si="386"/>
        <v>0</v>
      </c>
    </row>
    <row r="2530" spans="18:28">
      <c r="R2530">
        <v>73</v>
      </c>
      <c r="S2530">
        <v>73</v>
      </c>
      <c r="T2530">
        <v>0.73560729757839405</v>
      </c>
      <c r="U2530">
        <v>1.3408828270748101</v>
      </c>
      <c r="V2530" s="6">
        <f t="shared" si="387"/>
        <v>0</v>
      </c>
      <c r="W2530" s="6">
        <f t="shared" si="382"/>
        <v>1</v>
      </c>
      <c r="X2530" s="6" cm="1">
        <f t="array" ref="X2530">IF(T2530 &lt; Rat,1,0)</f>
        <v>1</v>
      </c>
      <c r="Y2530" s="6">
        <f t="shared" si="383"/>
        <v>1</v>
      </c>
      <c r="Z2530" s="6">
        <f t="shared" si="384"/>
        <v>0</v>
      </c>
      <c r="AA2530" s="6">
        <f t="shared" si="385"/>
        <v>0</v>
      </c>
      <c r="AB2530" s="6">
        <f t="shared" si="386"/>
        <v>0</v>
      </c>
    </row>
    <row r="2531" spans="18:28">
      <c r="R2531">
        <v>82</v>
      </c>
      <c r="S2531">
        <v>82</v>
      </c>
      <c r="T2531">
        <v>0.78987714542700205</v>
      </c>
      <c r="U2531">
        <v>0.81362057414649203</v>
      </c>
      <c r="V2531" s="6">
        <f t="shared" si="387"/>
        <v>0</v>
      </c>
      <c r="W2531" s="6">
        <f t="shared" si="382"/>
        <v>1</v>
      </c>
      <c r="X2531" s="6" cm="1">
        <f t="array" ref="X2531">IF(T2531 &lt; Rat,1,0)</f>
        <v>0</v>
      </c>
      <c r="Y2531" s="6">
        <f t="shared" si="383"/>
        <v>0</v>
      </c>
      <c r="Z2531" s="6">
        <f t="shared" si="384"/>
        <v>1</v>
      </c>
      <c r="AA2531" s="6">
        <f t="shared" si="385"/>
        <v>0</v>
      </c>
      <c r="AB2531" s="6">
        <f t="shared" si="386"/>
        <v>0</v>
      </c>
    </row>
    <row r="2532" spans="18:28">
      <c r="R2532">
        <v>102</v>
      </c>
      <c r="S2532">
        <v>102</v>
      </c>
      <c r="T2532">
        <v>0.80789337462900501</v>
      </c>
      <c r="U2532">
        <v>1.1992776536435601</v>
      </c>
      <c r="V2532" s="6">
        <f t="shared" si="387"/>
        <v>0</v>
      </c>
      <c r="W2532" s="6">
        <f t="shared" si="382"/>
        <v>1</v>
      </c>
      <c r="X2532" s="6" cm="1">
        <f t="array" ref="X2532">IF(T2532 &lt; Rat,1,0)</f>
        <v>0</v>
      </c>
      <c r="Y2532" s="6">
        <f t="shared" si="383"/>
        <v>0</v>
      </c>
      <c r="Z2532" s="6">
        <f t="shared" si="384"/>
        <v>1</v>
      </c>
      <c r="AA2532" s="6">
        <f t="shared" si="385"/>
        <v>0</v>
      </c>
      <c r="AB2532" s="6">
        <f t="shared" si="386"/>
        <v>0</v>
      </c>
    </row>
    <row r="2533" spans="18:28">
      <c r="R2533">
        <v>18</v>
      </c>
      <c r="S2533">
        <v>16</v>
      </c>
      <c r="T2533">
        <v>0.89114862952253904</v>
      </c>
      <c r="U2533">
        <v>0.77535987194697598</v>
      </c>
      <c r="V2533" s="6">
        <f t="shared" si="387"/>
        <v>-2</v>
      </c>
      <c r="W2533" s="6">
        <f t="shared" si="382"/>
        <v>1</v>
      </c>
      <c r="X2533" s="6" cm="1">
        <f t="array" ref="X2533">IF(T2533 &lt; Rat,1,0)</f>
        <v>0</v>
      </c>
      <c r="Y2533" s="6">
        <f t="shared" si="383"/>
        <v>0</v>
      </c>
      <c r="Z2533" s="6">
        <f t="shared" si="384"/>
        <v>1</v>
      </c>
      <c r="AA2533" s="6">
        <f t="shared" si="385"/>
        <v>0</v>
      </c>
      <c r="AB2533" s="6">
        <f t="shared" si="386"/>
        <v>0</v>
      </c>
    </row>
    <row r="2534" spans="18:28">
      <c r="R2534">
        <v>199</v>
      </c>
      <c r="S2534">
        <v>199</v>
      </c>
      <c r="T2534">
        <v>0.386813448303022</v>
      </c>
      <c r="U2534">
        <v>1.8438492456341</v>
      </c>
      <c r="V2534" s="6">
        <f t="shared" si="387"/>
        <v>0</v>
      </c>
      <c r="W2534" s="6">
        <f t="shared" si="382"/>
        <v>1</v>
      </c>
      <c r="X2534" s="6" cm="1">
        <f t="array" ref="X2534">IF(T2534 &lt; Rat,1,0)</f>
        <v>1</v>
      </c>
      <c r="Y2534" s="6">
        <f t="shared" si="383"/>
        <v>1</v>
      </c>
      <c r="Z2534" s="6">
        <f t="shared" si="384"/>
        <v>0</v>
      </c>
      <c r="AA2534" s="6">
        <f t="shared" si="385"/>
        <v>0</v>
      </c>
      <c r="AB2534" s="6">
        <f t="shared" si="386"/>
        <v>0</v>
      </c>
    </row>
    <row r="2535" spans="18:28">
      <c r="R2535">
        <v>140</v>
      </c>
      <c r="S2535">
        <v>107</v>
      </c>
      <c r="T2535">
        <v>0.89091678624144299</v>
      </c>
      <c r="U2535">
        <v>0.88723817266045801</v>
      </c>
      <c r="V2535" s="6">
        <f t="shared" si="387"/>
        <v>-33</v>
      </c>
      <c r="W2535" s="6">
        <f t="shared" si="382"/>
        <v>0</v>
      </c>
      <c r="X2535" s="6" cm="1">
        <f t="array" ref="X2535">IF(T2535 &lt; Rat,1,0)</f>
        <v>0</v>
      </c>
      <c r="Y2535" s="6">
        <f t="shared" si="383"/>
        <v>0</v>
      </c>
      <c r="Z2535" s="6">
        <f t="shared" si="384"/>
        <v>0</v>
      </c>
      <c r="AA2535" s="6">
        <f t="shared" si="385"/>
        <v>0</v>
      </c>
      <c r="AB2535" s="6">
        <f t="shared" si="386"/>
        <v>1</v>
      </c>
    </row>
    <row r="2536" spans="18:28">
      <c r="R2536">
        <v>172</v>
      </c>
      <c r="S2536">
        <v>177</v>
      </c>
      <c r="T2536">
        <v>0.92493977968571195</v>
      </c>
      <c r="U2536">
        <v>0.68568701538285504</v>
      </c>
      <c r="V2536" s="6">
        <f t="shared" si="387"/>
        <v>5</v>
      </c>
      <c r="W2536" s="6">
        <f t="shared" si="382"/>
        <v>0</v>
      </c>
      <c r="X2536" s="6" cm="1">
        <f t="array" ref="X2536">IF(T2536 &lt; Rat,1,0)</f>
        <v>0</v>
      </c>
      <c r="Y2536" s="6">
        <f t="shared" si="383"/>
        <v>0</v>
      </c>
      <c r="Z2536" s="6">
        <f t="shared" si="384"/>
        <v>0</v>
      </c>
      <c r="AA2536" s="6">
        <f t="shared" si="385"/>
        <v>0</v>
      </c>
      <c r="AB2536" s="6">
        <f t="shared" si="386"/>
        <v>1</v>
      </c>
    </row>
    <row r="2537" spans="18:28">
      <c r="R2537">
        <v>128</v>
      </c>
      <c r="S2537">
        <v>128</v>
      </c>
      <c r="T2537">
        <v>0.92365757291095096</v>
      </c>
      <c r="U2537">
        <v>0.957874625379043</v>
      </c>
      <c r="V2537" s="6">
        <f t="shared" si="387"/>
        <v>0</v>
      </c>
      <c r="W2537" s="6">
        <f t="shared" si="382"/>
        <v>1</v>
      </c>
      <c r="X2537" s="6" cm="1">
        <f t="array" ref="X2537">IF(T2537 &lt; Rat,1,0)</f>
        <v>0</v>
      </c>
      <c r="Y2537" s="6">
        <f t="shared" si="383"/>
        <v>0</v>
      </c>
      <c r="Z2537" s="6">
        <f t="shared" si="384"/>
        <v>1</v>
      </c>
      <c r="AA2537" s="6">
        <f t="shared" si="385"/>
        <v>0</v>
      </c>
      <c r="AB2537" s="6">
        <f t="shared" si="386"/>
        <v>0</v>
      </c>
    </row>
    <row r="2538" spans="18:28">
      <c r="R2538">
        <v>181</v>
      </c>
      <c r="S2538">
        <v>182</v>
      </c>
      <c r="T2538">
        <v>0.95479962181255895</v>
      </c>
      <c r="U2538">
        <v>1.02938177540727</v>
      </c>
      <c r="V2538" s="6">
        <f t="shared" si="387"/>
        <v>1</v>
      </c>
      <c r="W2538" s="6">
        <f t="shared" si="382"/>
        <v>1</v>
      </c>
      <c r="X2538" s="6" cm="1">
        <f t="array" ref="X2538">IF(T2538 &lt; Rat,1,0)</f>
        <v>0</v>
      </c>
      <c r="Y2538" s="6">
        <f t="shared" si="383"/>
        <v>0</v>
      </c>
      <c r="Z2538" s="6">
        <f t="shared" si="384"/>
        <v>1</v>
      </c>
      <c r="AA2538" s="6">
        <f t="shared" si="385"/>
        <v>0</v>
      </c>
      <c r="AB2538" s="6">
        <f t="shared" si="386"/>
        <v>0</v>
      </c>
    </row>
    <row r="2539" spans="18:28">
      <c r="R2539">
        <v>23</v>
      </c>
      <c r="S2539">
        <v>23</v>
      </c>
      <c r="T2539">
        <v>0.95126941412954602</v>
      </c>
      <c r="U2539">
        <v>1.12942318224003</v>
      </c>
      <c r="V2539" s="6">
        <f t="shared" si="387"/>
        <v>0</v>
      </c>
      <c r="W2539" s="6">
        <f t="shared" si="382"/>
        <v>1</v>
      </c>
      <c r="X2539" s="6" cm="1">
        <f t="array" ref="X2539">IF(T2539 &lt; Rat,1,0)</f>
        <v>0</v>
      </c>
      <c r="Y2539" s="6">
        <f t="shared" si="383"/>
        <v>0</v>
      </c>
      <c r="Z2539" s="6">
        <f t="shared" si="384"/>
        <v>1</v>
      </c>
      <c r="AA2539" s="6">
        <f t="shared" si="385"/>
        <v>0</v>
      </c>
      <c r="AB2539" s="6">
        <f t="shared" si="386"/>
        <v>0</v>
      </c>
    </row>
    <row r="2540" spans="18:28">
      <c r="R2540">
        <v>59</v>
      </c>
      <c r="S2540">
        <v>60</v>
      </c>
      <c r="T2540">
        <v>0.75885540486873904</v>
      </c>
      <c r="U2540">
        <v>0.75259672568176295</v>
      </c>
      <c r="V2540" s="6">
        <f t="shared" si="387"/>
        <v>1</v>
      </c>
      <c r="W2540" s="6">
        <f t="shared" si="382"/>
        <v>1</v>
      </c>
      <c r="X2540" s="6" cm="1">
        <f t="array" ref="X2540">IF(T2540 &lt; Rat,1,0)</f>
        <v>0</v>
      </c>
      <c r="Y2540" s="6">
        <f t="shared" si="383"/>
        <v>0</v>
      </c>
      <c r="Z2540" s="6">
        <f t="shared" si="384"/>
        <v>1</v>
      </c>
      <c r="AA2540" s="6">
        <f t="shared" si="385"/>
        <v>0</v>
      </c>
      <c r="AB2540" s="6">
        <f t="shared" si="386"/>
        <v>0</v>
      </c>
    </row>
    <row r="2541" spans="18:28">
      <c r="R2541">
        <v>69</v>
      </c>
      <c r="S2541">
        <v>65</v>
      </c>
      <c r="T2541">
        <v>0.81225453340259701</v>
      </c>
      <c r="U2541">
        <v>0.66945072110678605</v>
      </c>
      <c r="V2541" s="6">
        <f t="shared" si="387"/>
        <v>-4</v>
      </c>
      <c r="W2541" s="6">
        <f t="shared" si="382"/>
        <v>0</v>
      </c>
      <c r="X2541" s="6" cm="1">
        <f t="array" ref="X2541">IF(T2541 &lt; Rat,1,0)</f>
        <v>0</v>
      </c>
      <c r="Y2541" s="6">
        <f t="shared" si="383"/>
        <v>0</v>
      </c>
      <c r="Z2541" s="6">
        <f t="shared" si="384"/>
        <v>0</v>
      </c>
      <c r="AA2541" s="6">
        <f t="shared" si="385"/>
        <v>0</v>
      </c>
      <c r="AB2541" s="6">
        <f t="shared" si="386"/>
        <v>1</v>
      </c>
    </row>
    <row r="2542" spans="18:28">
      <c r="R2542">
        <v>13</v>
      </c>
      <c r="S2542">
        <v>15</v>
      </c>
      <c r="T2542">
        <v>0.94795575207025995</v>
      </c>
      <c r="U2542">
        <v>1.01492571565279</v>
      </c>
      <c r="V2542" s="6">
        <f t="shared" si="387"/>
        <v>2</v>
      </c>
      <c r="W2542" s="6">
        <f t="shared" si="382"/>
        <v>1</v>
      </c>
      <c r="X2542" s="6" cm="1">
        <f t="array" ref="X2542">IF(T2542 &lt; Rat,1,0)</f>
        <v>0</v>
      </c>
      <c r="Y2542" s="6">
        <f t="shared" si="383"/>
        <v>0</v>
      </c>
      <c r="Z2542" s="6">
        <f t="shared" si="384"/>
        <v>1</v>
      </c>
      <c r="AA2542" s="6">
        <f t="shared" si="385"/>
        <v>0</v>
      </c>
      <c r="AB2542" s="6">
        <f t="shared" si="386"/>
        <v>0</v>
      </c>
    </row>
    <row r="2543" spans="18:28">
      <c r="R2543">
        <v>188</v>
      </c>
      <c r="S2543">
        <v>185</v>
      </c>
      <c r="T2543">
        <v>0.79446140078230498</v>
      </c>
      <c r="U2543">
        <v>0.60244126314537705</v>
      </c>
      <c r="V2543" s="6">
        <f t="shared" si="387"/>
        <v>-3</v>
      </c>
      <c r="W2543" s="6">
        <f t="shared" si="382"/>
        <v>1</v>
      </c>
      <c r="X2543" s="6" cm="1">
        <f t="array" ref="X2543">IF(T2543 &lt; Rat,1,0)</f>
        <v>0</v>
      </c>
      <c r="Y2543" s="6">
        <f t="shared" si="383"/>
        <v>0</v>
      </c>
      <c r="Z2543" s="6">
        <f t="shared" si="384"/>
        <v>1</v>
      </c>
      <c r="AA2543" s="6">
        <f t="shared" si="385"/>
        <v>0</v>
      </c>
      <c r="AB2543" s="6">
        <f t="shared" si="386"/>
        <v>0</v>
      </c>
    </row>
    <row r="2544" spans="18:28">
      <c r="R2544">
        <v>42</v>
      </c>
      <c r="S2544">
        <v>38</v>
      </c>
      <c r="T2544">
        <v>0.97387449023347095</v>
      </c>
      <c r="U2544">
        <v>1.0827600463610101</v>
      </c>
      <c r="V2544" s="6">
        <f t="shared" si="387"/>
        <v>-4</v>
      </c>
      <c r="W2544" s="6">
        <f t="shared" si="382"/>
        <v>0</v>
      </c>
      <c r="X2544" s="6" cm="1">
        <f t="array" ref="X2544">IF(T2544 &lt; Rat,1,0)</f>
        <v>0</v>
      </c>
      <c r="Y2544" s="6">
        <f t="shared" si="383"/>
        <v>0</v>
      </c>
      <c r="Z2544" s="6">
        <f t="shared" si="384"/>
        <v>0</v>
      </c>
      <c r="AA2544" s="6">
        <f t="shared" si="385"/>
        <v>0</v>
      </c>
      <c r="AB2544" s="6">
        <f t="shared" si="386"/>
        <v>1</v>
      </c>
    </row>
    <row r="2545" spans="18:28">
      <c r="R2545">
        <v>70</v>
      </c>
      <c r="S2545">
        <v>68</v>
      </c>
      <c r="T2545">
        <v>0.94618040829293903</v>
      </c>
      <c r="U2545">
        <v>0.90870447465401405</v>
      </c>
      <c r="V2545" s="6">
        <f t="shared" si="387"/>
        <v>-2</v>
      </c>
      <c r="W2545" s="6">
        <f t="shared" si="382"/>
        <v>1</v>
      </c>
      <c r="X2545" s="6" cm="1">
        <f t="array" ref="X2545">IF(T2545 &lt; Rat,1,0)</f>
        <v>0</v>
      </c>
      <c r="Y2545" s="6">
        <f t="shared" si="383"/>
        <v>0</v>
      </c>
      <c r="Z2545" s="6">
        <f t="shared" si="384"/>
        <v>1</v>
      </c>
      <c r="AA2545" s="6">
        <f t="shared" si="385"/>
        <v>0</v>
      </c>
      <c r="AB2545" s="6">
        <f t="shared" si="386"/>
        <v>0</v>
      </c>
    </row>
    <row r="2546" spans="18:28">
      <c r="R2546">
        <v>91</v>
      </c>
      <c r="S2546">
        <v>90</v>
      </c>
      <c r="T2546">
        <v>0.926131625446454</v>
      </c>
      <c r="U2546">
        <v>1.1269086477852901</v>
      </c>
      <c r="V2546" s="6">
        <f t="shared" si="387"/>
        <v>-1</v>
      </c>
      <c r="W2546" s="6">
        <f t="shared" si="382"/>
        <v>1</v>
      </c>
      <c r="X2546" s="6" cm="1">
        <f t="array" ref="X2546">IF(T2546 &lt; Rat,1,0)</f>
        <v>0</v>
      </c>
      <c r="Y2546" s="6">
        <f t="shared" si="383"/>
        <v>0</v>
      </c>
      <c r="Z2546" s="6">
        <f t="shared" si="384"/>
        <v>1</v>
      </c>
      <c r="AA2546" s="6">
        <f t="shared" si="385"/>
        <v>0</v>
      </c>
      <c r="AB2546" s="6">
        <f t="shared" si="386"/>
        <v>0</v>
      </c>
    </row>
    <row r="2547" spans="18:28">
      <c r="R2547">
        <v>161</v>
      </c>
      <c r="S2547">
        <v>103</v>
      </c>
      <c r="T2547">
        <v>0.90016031826000797</v>
      </c>
      <c r="U2547">
        <v>0.40938489325544197</v>
      </c>
      <c r="V2547" s="6">
        <f t="shared" si="387"/>
        <v>-58</v>
      </c>
      <c r="W2547" s="6">
        <f t="shared" si="382"/>
        <v>0</v>
      </c>
      <c r="X2547" s="6" cm="1">
        <f t="array" ref="X2547">IF(T2547 &lt; Rat,1,0)</f>
        <v>0</v>
      </c>
      <c r="Y2547" s="6">
        <f t="shared" si="383"/>
        <v>0</v>
      </c>
      <c r="Z2547" s="6">
        <f t="shared" si="384"/>
        <v>0</v>
      </c>
      <c r="AA2547" s="6">
        <f t="shared" si="385"/>
        <v>0</v>
      </c>
      <c r="AB2547" s="6">
        <f t="shared" si="386"/>
        <v>1</v>
      </c>
    </row>
    <row r="2548" spans="18:28">
      <c r="R2548">
        <v>105</v>
      </c>
      <c r="S2548">
        <v>104</v>
      </c>
      <c r="T2548">
        <v>0.79466044187714502</v>
      </c>
      <c r="U2548">
        <v>0.697686890123003</v>
      </c>
      <c r="V2548" s="6">
        <f t="shared" si="387"/>
        <v>-1</v>
      </c>
      <c r="W2548" s="6">
        <f t="shared" si="382"/>
        <v>1</v>
      </c>
      <c r="X2548" s="6" cm="1">
        <f t="array" ref="X2548">IF(T2548 &lt; Rat,1,0)</f>
        <v>0</v>
      </c>
      <c r="Y2548" s="6">
        <f t="shared" si="383"/>
        <v>0</v>
      </c>
      <c r="Z2548" s="6">
        <f t="shared" si="384"/>
        <v>1</v>
      </c>
      <c r="AA2548" s="6">
        <f t="shared" si="385"/>
        <v>0</v>
      </c>
      <c r="AB2548" s="6">
        <f t="shared" si="386"/>
        <v>0</v>
      </c>
    </row>
    <row r="2549" spans="18:28">
      <c r="R2549">
        <v>32</v>
      </c>
      <c r="S2549">
        <v>33</v>
      </c>
      <c r="T2549">
        <v>0.75240494333880803</v>
      </c>
      <c r="U2549">
        <v>0.76574514073486</v>
      </c>
      <c r="V2549" s="6">
        <f t="shared" si="387"/>
        <v>1</v>
      </c>
      <c r="W2549" s="6">
        <f t="shared" si="382"/>
        <v>1</v>
      </c>
      <c r="X2549" s="6" cm="1">
        <f t="array" ref="X2549">IF(T2549 &lt; Rat,1,0)</f>
        <v>0</v>
      </c>
      <c r="Y2549" s="6">
        <f t="shared" si="383"/>
        <v>0</v>
      </c>
      <c r="Z2549" s="6">
        <f t="shared" si="384"/>
        <v>1</v>
      </c>
      <c r="AA2549" s="6">
        <f t="shared" si="385"/>
        <v>0</v>
      </c>
      <c r="AB2549" s="6">
        <f t="shared" si="386"/>
        <v>0</v>
      </c>
    </row>
    <row r="2550" spans="18:28">
      <c r="R2550">
        <v>189</v>
      </c>
      <c r="S2550">
        <v>38</v>
      </c>
      <c r="T2550">
        <v>0.82350193496403601</v>
      </c>
      <c r="U2550">
        <v>0.90425049852462502</v>
      </c>
      <c r="V2550" s="6">
        <f t="shared" si="387"/>
        <v>-151</v>
      </c>
      <c r="W2550" s="6">
        <f t="shared" si="382"/>
        <v>0</v>
      </c>
      <c r="X2550" s="6" cm="1">
        <f t="array" ref="X2550">IF(T2550 &lt; Rat,1,0)</f>
        <v>0</v>
      </c>
      <c r="Y2550" s="6">
        <f t="shared" si="383"/>
        <v>0</v>
      </c>
      <c r="Z2550" s="6">
        <f t="shared" si="384"/>
        <v>0</v>
      </c>
      <c r="AA2550" s="6">
        <f t="shared" si="385"/>
        <v>0</v>
      </c>
      <c r="AB2550" s="6">
        <f t="shared" si="386"/>
        <v>1</v>
      </c>
    </row>
    <row r="2551" spans="18:28">
      <c r="R2551">
        <v>17</v>
      </c>
      <c r="S2551">
        <v>17</v>
      </c>
      <c r="T2551">
        <v>0.93543474605119403</v>
      </c>
      <c r="U2551">
        <v>1.1272214104729701</v>
      </c>
      <c r="V2551" s="6">
        <f t="shared" si="387"/>
        <v>0</v>
      </c>
      <c r="W2551" s="6">
        <f t="shared" si="382"/>
        <v>1</v>
      </c>
      <c r="X2551" s="6" cm="1">
        <f t="array" ref="X2551">IF(T2551 &lt; Rat,1,0)</f>
        <v>0</v>
      </c>
      <c r="Y2551" s="6">
        <f t="shared" si="383"/>
        <v>0</v>
      </c>
      <c r="Z2551" s="6">
        <f t="shared" si="384"/>
        <v>1</v>
      </c>
      <c r="AA2551" s="6">
        <f t="shared" si="385"/>
        <v>0</v>
      </c>
      <c r="AB2551" s="6">
        <f t="shared" si="386"/>
        <v>0</v>
      </c>
    </row>
    <row r="2552" spans="18:28">
      <c r="R2552">
        <v>187</v>
      </c>
      <c r="S2552">
        <v>185</v>
      </c>
      <c r="T2552">
        <v>0.69616324637081795</v>
      </c>
      <c r="U2552">
        <v>0.89194387259575703</v>
      </c>
      <c r="V2552" s="6">
        <f t="shared" si="387"/>
        <v>-2</v>
      </c>
      <c r="W2552" s="6">
        <f t="shared" si="382"/>
        <v>1</v>
      </c>
      <c r="X2552" s="6" cm="1">
        <f t="array" ref="X2552">IF(T2552 &lt; Rat,1,0)</f>
        <v>1</v>
      </c>
      <c r="Y2552" s="6">
        <f t="shared" si="383"/>
        <v>1</v>
      </c>
      <c r="Z2552" s="6">
        <f t="shared" si="384"/>
        <v>0</v>
      </c>
      <c r="AA2552" s="6">
        <f t="shared" si="385"/>
        <v>0</v>
      </c>
      <c r="AB2552" s="6">
        <f t="shared" si="386"/>
        <v>0</v>
      </c>
    </row>
    <row r="2553" spans="18:28">
      <c r="R2553">
        <v>75</v>
      </c>
      <c r="S2553">
        <v>74</v>
      </c>
      <c r="T2553">
        <v>0.86257732161346801</v>
      </c>
      <c r="U2553">
        <v>0.76849356848517902</v>
      </c>
      <c r="V2553" s="6">
        <f t="shared" si="387"/>
        <v>-1</v>
      </c>
      <c r="W2553" s="6">
        <f t="shared" si="382"/>
        <v>1</v>
      </c>
      <c r="X2553" s="6" cm="1">
        <f t="array" ref="X2553">IF(T2553 &lt; Rat,1,0)</f>
        <v>0</v>
      </c>
      <c r="Y2553" s="6">
        <f t="shared" si="383"/>
        <v>0</v>
      </c>
      <c r="Z2553" s="6">
        <f t="shared" si="384"/>
        <v>1</v>
      </c>
      <c r="AA2553" s="6">
        <f t="shared" si="385"/>
        <v>0</v>
      </c>
      <c r="AB2553" s="6">
        <f t="shared" si="386"/>
        <v>0</v>
      </c>
    </row>
    <row r="2554" spans="18:28">
      <c r="R2554">
        <v>71</v>
      </c>
      <c r="S2554">
        <v>70</v>
      </c>
      <c r="T2554">
        <v>0.94615833882577005</v>
      </c>
      <c r="U2554">
        <v>0.63475614182418305</v>
      </c>
      <c r="V2554" s="6">
        <f t="shared" si="387"/>
        <v>-1</v>
      </c>
      <c r="W2554" s="6">
        <f t="shared" si="382"/>
        <v>1</v>
      </c>
      <c r="X2554" s="6" cm="1">
        <f t="array" ref="X2554">IF(T2554 &lt; Rat,1,0)</f>
        <v>0</v>
      </c>
      <c r="Y2554" s="6">
        <f t="shared" si="383"/>
        <v>0</v>
      </c>
      <c r="Z2554" s="6">
        <f t="shared" si="384"/>
        <v>1</v>
      </c>
      <c r="AA2554" s="6">
        <f t="shared" si="385"/>
        <v>0</v>
      </c>
      <c r="AB2554" s="6">
        <f t="shared" si="386"/>
        <v>0</v>
      </c>
    </row>
    <row r="2555" spans="18:28">
      <c r="R2555">
        <v>61</v>
      </c>
      <c r="S2555">
        <v>55</v>
      </c>
      <c r="T2555">
        <v>0.97944600748174704</v>
      </c>
      <c r="U2555">
        <v>0.85274537663553296</v>
      </c>
      <c r="V2555" s="6">
        <f t="shared" si="387"/>
        <v>-6</v>
      </c>
      <c r="W2555" s="6">
        <f t="shared" si="382"/>
        <v>0</v>
      </c>
      <c r="X2555" s="6" cm="1">
        <f t="array" ref="X2555">IF(T2555 &lt; Rat,1,0)</f>
        <v>0</v>
      </c>
      <c r="Y2555" s="6">
        <f t="shared" si="383"/>
        <v>0</v>
      </c>
      <c r="Z2555" s="6">
        <f t="shared" si="384"/>
        <v>0</v>
      </c>
      <c r="AA2555" s="6">
        <f t="shared" si="385"/>
        <v>0</v>
      </c>
      <c r="AB2555" s="6">
        <f t="shared" si="386"/>
        <v>1</v>
      </c>
    </row>
    <row r="2556" spans="18:28">
      <c r="R2556">
        <v>185</v>
      </c>
      <c r="S2556">
        <v>183</v>
      </c>
      <c r="T2556">
        <v>0.76485628207038403</v>
      </c>
      <c r="U2556">
        <v>0.58351467986278305</v>
      </c>
      <c r="V2556" s="6">
        <f t="shared" ref="V2556:V2587" si="388">S2556-R2556</f>
        <v>-2</v>
      </c>
      <c r="W2556" s="6">
        <f t="shared" si="382"/>
        <v>1</v>
      </c>
      <c r="X2556" s="6" cm="1">
        <f t="array" ref="X2556">IF(T2556 &lt; Rat,1,0)</f>
        <v>0</v>
      </c>
      <c r="Y2556" s="6">
        <f t="shared" si="383"/>
        <v>0</v>
      </c>
      <c r="Z2556" s="6">
        <f t="shared" si="384"/>
        <v>1</v>
      </c>
      <c r="AA2556" s="6">
        <f t="shared" si="385"/>
        <v>0</v>
      </c>
      <c r="AB2556" s="6">
        <f t="shared" si="386"/>
        <v>0</v>
      </c>
    </row>
    <row r="2557" spans="18:28">
      <c r="R2557">
        <v>131</v>
      </c>
      <c r="S2557">
        <v>132</v>
      </c>
      <c r="T2557">
        <v>0.65460818743718596</v>
      </c>
      <c r="U2557">
        <v>0.82814430166770803</v>
      </c>
      <c r="V2557" s="6">
        <f t="shared" si="388"/>
        <v>1</v>
      </c>
      <c r="W2557" s="6">
        <f t="shared" si="382"/>
        <v>1</v>
      </c>
      <c r="X2557" s="6" cm="1">
        <f t="array" ref="X2557">IF(T2557 &lt; Rat,1,0)</f>
        <v>1</v>
      </c>
      <c r="Y2557" s="6">
        <f t="shared" si="383"/>
        <v>1</v>
      </c>
      <c r="Z2557" s="6">
        <f t="shared" si="384"/>
        <v>0</v>
      </c>
      <c r="AA2557" s="6">
        <f t="shared" si="385"/>
        <v>0</v>
      </c>
      <c r="AB2557" s="6">
        <f t="shared" si="386"/>
        <v>0</v>
      </c>
    </row>
    <row r="2558" spans="18:28">
      <c r="R2558">
        <v>127</v>
      </c>
      <c r="S2558">
        <v>127</v>
      </c>
      <c r="T2558">
        <v>0.97700272443984004</v>
      </c>
      <c r="U2558">
        <v>0.92816032464639098</v>
      </c>
      <c r="V2558" s="6">
        <f t="shared" si="388"/>
        <v>0</v>
      </c>
      <c r="W2558" s="6">
        <f t="shared" si="382"/>
        <v>1</v>
      </c>
      <c r="X2558" s="6" cm="1">
        <f t="array" ref="X2558">IF(T2558 &lt; Rat,1,0)</f>
        <v>0</v>
      </c>
      <c r="Y2558" s="6">
        <f t="shared" si="383"/>
        <v>0</v>
      </c>
      <c r="Z2558" s="6">
        <f t="shared" si="384"/>
        <v>1</v>
      </c>
      <c r="AA2558" s="6">
        <f t="shared" si="385"/>
        <v>0</v>
      </c>
      <c r="AB2558" s="6">
        <f t="shared" si="386"/>
        <v>0</v>
      </c>
    </row>
    <row r="2559" spans="18:28">
      <c r="R2559">
        <v>56</v>
      </c>
      <c r="S2559">
        <v>57</v>
      </c>
      <c r="T2559">
        <v>0.92060272842289703</v>
      </c>
      <c r="U2559">
        <v>0.87200754592709395</v>
      </c>
      <c r="V2559" s="6">
        <f t="shared" si="388"/>
        <v>1</v>
      </c>
      <c r="W2559" s="6">
        <f t="shared" si="382"/>
        <v>1</v>
      </c>
      <c r="X2559" s="6" cm="1">
        <f t="array" ref="X2559">IF(T2559 &lt; Rat,1,0)</f>
        <v>0</v>
      </c>
      <c r="Y2559" s="6">
        <f t="shared" si="383"/>
        <v>0</v>
      </c>
      <c r="Z2559" s="6">
        <f t="shared" si="384"/>
        <v>1</v>
      </c>
      <c r="AA2559" s="6">
        <f t="shared" si="385"/>
        <v>0</v>
      </c>
      <c r="AB2559" s="6">
        <f t="shared" si="386"/>
        <v>0</v>
      </c>
    </row>
    <row r="2560" spans="18:28">
      <c r="R2560">
        <v>33</v>
      </c>
      <c r="S2560">
        <v>32</v>
      </c>
      <c r="T2560">
        <v>0.426348217724144</v>
      </c>
      <c r="U2560">
        <v>0.39166622092095899</v>
      </c>
      <c r="V2560" s="6">
        <f t="shared" si="388"/>
        <v>-1</v>
      </c>
      <c r="W2560" s="6">
        <f t="shared" si="382"/>
        <v>1</v>
      </c>
      <c r="X2560" s="6" cm="1">
        <f t="array" ref="X2560">IF(T2560 &lt; Rat,1,0)</f>
        <v>1</v>
      </c>
      <c r="Y2560" s="6">
        <f t="shared" si="383"/>
        <v>1</v>
      </c>
      <c r="Z2560" s="6">
        <f t="shared" si="384"/>
        <v>0</v>
      </c>
      <c r="AA2560" s="6">
        <f t="shared" si="385"/>
        <v>0</v>
      </c>
      <c r="AB2560" s="6">
        <f t="shared" si="386"/>
        <v>0</v>
      </c>
    </row>
    <row r="2561" spans="18:28">
      <c r="R2561">
        <v>11</v>
      </c>
      <c r="S2561">
        <v>10</v>
      </c>
      <c r="T2561">
        <v>0.77904568416137598</v>
      </c>
      <c r="U2561">
        <v>0.71557857944748504</v>
      </c>
      <c r="V2561" s="6">
        <f t="shared" si="388"/>
        <v>-1</v>
      </c>
      <c r="W2561" s="6">
        <f t="shared" si="382"/>
        <v>1</v>
      </c>
      <c r="X2561" s="6" cm="1">
        <f t="array" ref="X2561">IF(T2561 &lt; Rat,1,0)</f>
        <v>0</v>
      </c>
      <c r="Y2561" s="6">
        <f t="shared" si="383"/>
        <v>0</v>
      </c>
      <c r="Z2561" s="6">
        <f t="shared" si="384"/>
        <v>1</v>
      </c>
      <c r="AA2561" s="6">
        <f t="shared" si="385"/>
        <v>0</v>
      </c>
      <c r="AB2561" s="6">
        <f t="shared" si="386"/>
        <v>0</v>
      </c>
    </row>
    <row r="2562" spans="18:28">
      <c r="R2562">
        <v>22</v>
      </c>
      <c r="S2562">
        <v>23</v>
      </c>
      <c r="T2562">
        <v>0.74621804991158502</v>
      </c>
      <c r="U2562">
        <v>0.80338807624647501</v>
      </c>
      <c r="V2562" s="6">
        <f t="shared" si="388"/>
        <v>1</v>
      </c>
      <c r="W2562" s="6">
        <f t="shared" si="382"/>
        <v>1</v>
      </c>
      <c r="X2562" s="6" cm="1">
        <f t="array" ref="X2562">IF(T2562 &lt; Rat,1,0)</f>
        <v>0</v>
      </c>
      <c r="Y2562" s="6">
        <f t="shared" si="383"/>
        <v>0</v>
      </c>
      <c r="Z2562" s="6">
        <f t="shared" si="384"/>
        <v>1</v>
      </c>
      <c r="AA2562" s="6">
        <f t="shared" si="385"/>
        <v>0</v>
      </c>
      <c r="AB2562" s="6">
        <f t="shared" si="386"/>
        <v>0</v>
      </c>
    </row>
    <row r="2563" spans="18:28">
      <c r="R2563">
        <v>134</v>
      </c>
      <c r="S2563">
        <v>134</v>
      </c>
      <c r="T2563">
        <v>0.99911813534184601</v>
      </c>
      <c r="U2563">
        <v>0.997709491661111</v>
      </c>
      <c r="V2563" s="6">
        <f t="shared" si="388"/>
        <v>0</v>
      </c>
      <c r="W2563" s="6">
        <f t="shared" si="382"/>
        <v>1</v>
      </c>
      <c r="X2563" s="6" cm="1">
        <f t="array" ref="X2563">IF(T2563 &lt; Rat,1,0)</f>
        <v>0</v>
      </c>
      <c r="Y2563" s="6">
        <f t="shared" si="383"/>
        <v>0</v>
      </c>
      <c r="Z2563" s="6">
        <f t="shared" si="384"/>
        <v>1</v>
      </c>
      <c r="AA2563" s="6">
        <f t="shared" si="385"/>
        <v>0</v>
      </c>
      <c r="AB2563" s="6">
        <f t="shared" si="386"/>
        <v>0</v>
      </c>
    </row>
    <row r="2564" spans="18:28">
      <c r="R2564">
        <v>50</v>
      </c>
      <c r="S2564">
        <v>45</v>
      </c>
      <c r="T2564">
        <v>0.990679199311435</v>
      </c>
      <c r="U2564">
        <v>1.01749616178642</v>
      </c>
      <c r="V2564" s="6">
        <f t="shared" si="388"/>
        <v>-5</v>
      </c>
      <c r="W2564" s="6">
        <f t="shared" si="382"/>
        <v>0</v>
      </c>
      <c r="X2564" s="6" cm="1">
        <f t="array" ref="X2564">IF(T2564 &lt; Rat,1,0)</f>
        <v>0</v>
      </c>
      <c r="Y2564" s="6">
        <f t="shared" si="383"/>
        <v>0</v>
      </c>
      <c r="Z2564" s="6">
        <f t="shared" si="384"/>
        <v>0</v>
      </c>
      <c r="AA2564" s="6">
        <f t="shared" si="385"/>
        <v>0</v>
      </c>
      <c r="AB2564" s="6">
        <f t="shared" si="386"/>
        <v>1</v>
      </c>
    </row>
    <row r="2565" spans="18:28">
      <c r="R2565">
        <v>152</v>
      </c>
      <c r="S2565">
        <v>151</v>
      </c>
      <c r="T2565">
        <v>0.71068831816412403</v>
      </c>
      <c r="U2565">
        <v>0.73332404519012195</v>
      </c>
      <c r="V2565" s="6">
        <f t="shared" si="388"/>
        <v>-1</v>
      </c>
      <c r="W2565" s="6">
        <f t="shared" ref="W2565:W2627" si="389">IF(AND(V2565&gt;-4,V2565&lt;4),1,0)</f>
        <v>1</v>
      </c>
      <c r="X2565" s="6" cm="1">
        <f t="array" ref="X2565">IF(T2565 &lt; Rat,1,0)</f>
        <v>1</v>
      </c>
      <c r="Y2565" s="6">
        <f t="shared" ref="Y2565:Y2627" si="390">IF(AND(X2565=1,W2565=1),1,0)</f>
        <v>1</v>
      </c>
      <c r="Z2565" s="6">
        <f t="shared" ref="Z2565:Z2627" si="391">IF(AND(W2565=1,X2565=0),1,0)</f>
        <v>0</v>
      </c>
      <c r="AA2565" s="6">
        <f t="shared" ref="AA2565:AA2627" si="392">IF(AND(W2565=0,X2565=1),1,0)</f>
        <v>0</v>
      </c>
      <c r="AB2565" s="6">
        <f t="shared" ref="AB2565:AB2627" si="393">IF(AND(X2565=0,W2565=0),1,0)</f>
        <v>0</v>
      </c>
    </row>
    <row r="2566" spans="18:28">
      <c r="R2566">
        <v>87</v>
      </c>
      <c r="S2566">
        <v>88</v>
      </c>
      <c r="T2566">
        <v>0.72866199900623096</v>
      </c>
      <c r="U2566">
        <v>0.77094948848494005</v>
      </c>
      <c r="V2566" s="6">
        <f t="shared" si="388"/>
        <v>1</v>
      </c>
      <c r="W2566" s="6">
        <f t="shared" si="389"/>
        <v>1</v>
      </c>
      <c r="X2566" s="6" cm="1">
        <f t="array" ref="X2566">IF(T2566 &lt; Rat,1,0)</f>
        <v>1</v>
      </c>
      <c r="Y2566" s="6">
        <f t="shared" si="390"/>
        <v>1</v>
      </c>
      <c r="Z2566" s="6">
        <f t="shared" si="391"/>
        <v>0</v>
      </c>
      <c r="AA2566" s="6">
        <f t="shared" si="392"/>
        <v>0</v>
      </c>
      <c r="AB2566" s="6">
        <f t="shared" si="393"/>
        <v>0</v>
      </c>
    </row>
    <row r="2567" spans="18:28">
      <c r="R2567">
        <v>106</v>
      </c>
      <c r="S2567">
        <v>105</v>
      </c>
      <c r="T2567">
        <v>0.87393161120074203</v>
      </c>
      <c r="U2567">
        <v>1.1417388093187899</v>
      </c>
      <c r="V2567" s="6">
        <f t="shared" si="388"/>
        <v>-1</v>
      </c>
      <c r="W2567" s="6">
        <f t="shared" si="389"/>
        <v>1</v>
      </c>
      <c r="X2567" s="6" cm="1">
        <f t="array" ref="X2567">IF(T2567 &lt; Rat,1,0)</f>
        <v>0</v>
      </c>
      <c r="Y2567" s="6">
        <f t="shared" si="390"/>
        <v>0</v>
      </c>
      <c r="Z2567" s="6">
        <f t="shared" si="391"/>
        <v>1</v>
      </c>
      <c r="AA2567" s="6">
        <f t="shared" si="392"/>
        <v>0</v>
      </c>
      <c r="AB2567" s="6">
        <f t="shared" si="393"/>
        <v>0</v>
      </c>
    </row>
    <row r="2568" spans="18:28">
      <c r="R2568">
        <v>74</v>
      </c>
      <c r="S2568">
        <v>73</v>
      </c>
      <c r="T2568">
        <v>0.999273488303563</v>
      </c>
      <c r="U2568">
        <v>0.85758131282597805</v>
      </c>
      <c r="V2568" s="6">
        <f t="shared" si="388"/>
        <v>-1</v>
      </c>
      <c r="W2568" s="6">
        <f t="shared" si="389"/>
        <v>1</v>
      </c>
      <c r="X2568" s="6" cm="1">
        <f t="array" ref="X2568">IF(T2568 &lt; Rat,1,0)</f>
        <v>0</v>
      </c>
      <c r="Y2568" s="6">
        <f t="shared" si="390"/>
        <v>0</v>
      </c>
      <c r="Z2568" s="6">
        <f t="shared" si="391"/>
        <v>1</v>
      </c>
      <c r="AA2568" s="6">
        <f t="shared" si="392"/>
        <v>0</v>
      </c>
      <c r="AB2568" s="6">
        <f t="shared" si="393"/>
        <v>0</v>
      </c>
    </row>
    <row r="2569" spans="18:28">
      <c r="R2569">
        <v>170</v>
      </c>
      <c r="S2569">
        <v>171</v>
      </c>
      <c r="T2569">
        <v>0.94257818543896499</v>
      </c>
      <c r="U2569">
        <v>0.81356040337265501</v>
      </c>
      <c r="V2569" s="6">
        <f t="shared" si="388"/>
        <v>1</v>
      </c>
      <c r="W2569" s="6">
        <f t="shared" si="389"/>
        <v>1</v>
      </c>
      <c r="X2569" s="6" cm="1">
        <f t="array" ref="X2569">IF(T2569 &lt; Rat,1,0)</f>
        <v>0</v>
      </c>
      <c r="Y2569" s="6">
        <f t="shared" si="390"/>
        <v>0</v>
      </c>
      <c r="Z2569" s="6">
        <f t="shared" si="391"/>
        <v>1</v>
      </c>
      <c r="AA2569" s="6">
        <f t="shared" si="392"/>
        <v>0</v>
      </c>
      <c r="AB2569" s="6">
        <f t="shared" si="393"/>
        <v>0</v>
      </c>
    </row>
    <row r="2570" spans="18:28">
      <c r="R2570">
        <v>38</v>
      </c>
      <c r="S2570">
        <v>35</v>
      </c>
      <c r="T2570">
        <v>0.89768802307963202</v>
      </c>
      <c r="U2570">
        <v>0.76852231836074103</v>
      </c>
      <c r="V2570" s="6">
        <f t="shared" si="388"/>
        <v>-3</v>
      </c>
      <c r="W2570" s="6">
        <f t="shared" si="389"/>
        <v>1</v>
      </c>
      <c r="X2570" s="6" cm="1">
        <f t="array" ref="X2570">IF(T2570 &lt; Rat,1,0)</f>
        <v>0</v>
      </c>
      <c r="Y2570" s="6">
        <f t="shared" si="390"/>
        <v>0</v>
      </c>
      <c r="Z2570" s="6">
        <f t="shared" si="391"/>
        <v>1</v>
      </c>
      <c r="AA2570" s="6">
        <f t="shared" si="392"/>
        <v>0</v>
      </c>
      <c r="AB2570" s="6">
        <f t="shared" si="393"/>
        <v>0</v>
      </c>
    </row>
    <row r="2571" spans="18:28">
      <c r="R2571">
        <v>60</v>
      </c>
      <c r="S2571">
        <v>57</v>
      </c>
      <c r="T2571">
        <v>0.83237076808336596</v>
      </c>
      <c r="U2571">
        <v>0.75916478919684705</v>
      </c>
      <c r="V2571" s="6">
        <f t="shared" si="388"/>
        <v>-3</v>
      </c>
      <c r="W2571" s="6">
        <f t="shared" si="389"/>
        <v>1</v>
      </c>
      <c r="X2571" s="6" cm="1">
        <f t="array" ref="X2571">IF(T2571 &lt; Rat,1,0)</f>
        <v>0</v>
      </c>
      <c r="Y2571" s="6">
        <f t="shared" si="390"/>
        <v>0</v>
      </c>
      <c r="Z2571" s="6">
        <f t="shared" si="391"/>
        <v>1</v>
      </c>
      <c r="AA2571" s="6">
        <f t="shared" si="392"/>
        <v>0</v>
      </c>
      <c r="AB2571" s="6">
        <f t="shared" si="393"/>
        <v>0</v>
      </c>
    </row>
    <row r="2572" spans="18:28">
      <c r="R2572">
        <v>6</v>
      </c>
      <c r="S2572">
        <v>6</v>
      </c>
      <c r="T2572">
        <v>0.82498259982462696</v>
      </c>
      <c r="U2572">
        <v>0.78115506670839996</v>
      </c>
      <c r="V2572" s="6">
        <f t="shared" si="388"/>
        <v>0</v>
      </c>
      <c r="W2572" s="6">
        <f t="shared" si="389"/>
        <v>1</v>
      </c>
      <c r="X2572" s="6" cm="1">
        <f t="array" ref="X2572">IF(T2572 &lt; Rat,1,0)</f>
        <v>0</v>
      </c>
      <c r="Y2572" s="6">
        <f t="shared" si="390"/>
        <v>0</v>
      </c>
      <c r="Z2572" s="6">
        <f t="shared" si="391"/>
        <v>1</v>
      </c>
      <c r="AA2572" s="6">
        <f t="shared" si="392"/>
        <v>0</v>
      </c>
      <c r="AB2572" s="6">
        <f t="shared" si="393"/>
        <v>0</v>
      </c>
    </row>
    <row r="2573" spans="18:28">
      <c r="R2573">
        <v>151</v>
      </c>
      <c r="S2573">
        <v>148</v>
      </c>
      <c r="T2573">
        <v>0.94039940641906605</v>
      </c>
      <c r="U2573">
        <v>0.96291597675070595</v>
      </c>
      <c r="V2573" s="6">
        <f t="shared" si="388"/>
        <v>-3</v>
      </c>
      <c r="W2573" s="6">
        <f t="shared" si="389"/>
        <v>1</v>
      </c>
      <c r="X2573" s="6" cm="1">
        <f t="array" ref="X2573">IF(T2573 &lt; Rat,1,0)</f>
        <v>0</v>
      </c>
      <c r="Y2573" s="6">
        <f t="shared" si="390"/>
        <v>0</v>
      </c>
      <c r="Z2573" s="6">
        <f t="shared" si="391"/>
        <v>1</v>
      </c>
      <c r="AA2573" s="6">
        <f t="shared" si="392"/>
        <v>0</v>
      </c>
      <c r="AB2573" s="6">
        <f t="shared" si="393"/>
        <v>0</v>
      </c>
    </row>
    <row r="2574" spans="18:28">
      <c r="R2574">
        <v>197</v>
      </c>
      <c r="S2574">
        <v>197</v>
      </c>
      <c r="T2574">
        <v>0.91228599161897095</v>
      </c>
      <c r="U2574">
        <v>2.03742705910178</v>
      </c>
      <c r="V2574" s="6">
        <f t="shared" si="388"/>
        <v>0</v>
      </c>
      <c r="W2574" s="6">
        <f t="shared" si="389"/>
        <v>1</v>
      </c>
      <c r="X2574" s="6" cm="1">
        <f t="array" ref="X2574">IF(T2574 &lt; Rat,1,0)</f>
        <v>0</v>
      </c>
      <c r="Y2574" s="6">
        <f t="shared" si="390"/>
        <v>0</v>
      </c>
      <c r="Z2574" s="6">
        <f t="shared" si="391"/>
        <v>1</v>
      </c>
      <c r="AA2574" s="6">
        <f t="shared" si="392"/>
        <v>0</v>
      </c>
      <c r="AB2574" s="6">
        <f t="shared" si="393"/>
        <v>0</v>
      </c>
    </row>
    <row r="2575" spans="18:28">
      <c r="R2575">
        <v>46</v>
      </c>
      <c r="S2575">
        <v>45</v>
      </c>
      <c r="T2575">
        <v>0.56177188634239195</v>
      </c>
      <c r="U2575">
        <v>0.31216645893295802</v>
      </c>
      <c r="V2575" s="6">
        <f t="shared" si="388"/>
        <v>-1</v>
      </c>
      <c r="W2575" s="6">
        <f t="shared" si="389"/>
        <v>1</v>
      </c>
      <c r="X2575" s="6" cm="1">
        <f t="array" ref="X2575">IF(T2575 &lt; Rat,1,0)</f>
        <v>1</v>
      </c>
      <c r="Y2575" s="6">
        <f t="shared" si="390"/>
        <v>1</v>
      </c>
      <c r="Z2575" s="6">
        <f t="shared" si="391"/>
        <v>0</v>
      </c>
      <c r="AA2575" s="6">
        <f t="shared" si="392"/>
        <v>0</v>
      </c>
      <c r="AB2575" s="6">
        <f t="shared" si="393"/>
        <v>0</v>
      </c>
    </row>
    <row r="2576" spans="18:28">
      <c r="R2576">
        <v>103</v>
      </c>
      <c r="S2576">
        <v>104</v>
      </c>
      <c r="T2576">
        <v>0.835337532585267</v>
      </c>
      <c r="U2576">
        <v>0.71203776028605503</v>
      </c>
      <c r="V2576" s="6">
        <f t="shared" si="388"/>
        <v>1</v>
      </c>
      <c r="W2576" s="6">
        <f t="shared" si="389"/>
        <v>1</v>
      </c>
      <c r="X2576" s="6" cm="1">
        <f t="array" ref="X2576">IF(T2576 &lt; Rat,1,0)</f>
        <v>0</v>
      </c>
      <c r="Y2576" s="6">
        <f t="shared" si="390"/>
        <v>0</v>
      </c>
      <c r="Z2576" s="6">
        <f t="shared" si="391"/>
        <v>1</v>
      </c>
      <c r="AA2576" s="6">
        <f t="shared" si="392"/>
        <v>0</v>
      </c>
      <c r="AB2576" s="6">
        <f t="shared" si="393"/>
        <v>0</v>
      </c>
    </row>
    <row r="2577" spans="18:28">
      <c r="R2577">
        <v>55</v>
      </c>
      <c r="S2577">
        <v>54</v>
      </c>
      <c r="T2577">
        <v>0.88782203094064605</v>
      </c>
      <c r="U2577">
        <v>1.9454401177274101</v>
      </c>
      <c r="V2577" s="6">
        <f t="shared" si="388"/>
        <v>-1</v>
      </c>
      <c r="W2577" s="6">
        <f t="shared" si="389"/>
        <v>1</v>
      </c>
      <c r="X2577" s="6" cm="1">
        <f t="array" ref="X2577">IF(T2577 &lt; Rat,1,0)</f>
        <v>0</v>
      </c>
      <c r="Y2577" s="6">
        <f t="shared" si="390"/>
        <v>0</v>
      </c>
      <c r="Z2577" s="6">
        <f t="shared" si="391"/>
        <v>1</v>
      </c>
      <c r="AA2577" s="6">
        <f t="shared" si="392"/>
        <v>0</v>
      </c>
      <c r="AB2577" s="6">
        <f t="shared" si="393"/>
        <v>0</v>
      </c>
    </row>
    <row r="2578" spans="18:28">
      <c r="R2578">
        <v>129</v>
      </c>
      <c r="S2578">
        <v>130</v>
      </c>
      <c r="T2578">
        <v>0.88530465930547098</v>
      </c>
      <c r="U2578">
        <v>0.95794783847855403</v>
      </c>
      <c r="V2578" s="6">
        <f t="shared" si="388"/>
        <v>1</v>
      </c>
      <c r="W2578" s="6">
        <f t="shared" si="389"/>
        <v>1</v>
      </c>
      <c r="X2578" s="6" cm="1">
        <f t="array" ref="X2578">IF(T2578 &lt; Rat,1,0)</f>
        <v>0</v>
      </c>
      <c r="Y2578" s="6">
        <f t="shared" si="390"/>
        <v>0</v>
      </c>
      <c r="Z2578" s="6">
        <f t="shared" si="391"/>
        <v>1</v>
      </c>
      <c r="AA2578" s="6">
        <f t="shared" si="392"/>
        <v>0</v>
      </c>
      <c r="AB2578" s="6">
        <f t="shared" si="393"/>
        <v>0</v>
      </c>
    </row>
    <row r="2579" spans="18:28">
      <c r="R2579">
        <v>78</v>
      </c>
      <c r="S2579">
        <v>78</v>
      </c>
      <c r="T2579">
        <v>0.66319839503818301</v>
      </c>
      <c r="U2579">
        <v>0.49099162607167401</v>
      </c>
      <c r="V2579" s="6">
        <f t="shared" si="388"/>
        <v>0</v>
      </c>
      <c r="W2579" s="6">
        <f t="shared" si="389"/>
        <v>1</v>
      </c>
      <c r="X2579" s="6" cm="1">
        <f t="array" ref="X2579">IF(T2579 &lt; Rat,1,0)</f>
        <v>1</v>
      </c>
      <c r="Y2579" s="6">
        <f t="shared" si="390"/>
        <v>1</v>
      </c>
      <c r="Z2579" s="6">
        <f t="shared" si="391"/>
        <v>0</v>
      </c>
      <c r="AA2579" s="6">
        <f t="shared" si="392"/>
        <v>0</v>
      </c>
      <c r="AB2579" s="6">
        <f t="shared" si="393"/>
        <v>0</v>
      </c>
    </row>
    <row r="2580" spans="18:28">
      <c r="R2580">
        <v>7</v>
      </c>
      <c r="S2580">
        <v>112</v>
      </c>
      <c r="T2580">
        <v>0.91697602661169197</v>
      </c>
      <c r="U2580">
        <v>0.970886370139873</v>
      </c>
      <c r="V2580" s="6">
        <f t="shared" si="388"/>
        <v>105</v>
      </c>
      <c r="W2580" s="6">
        <f t="shared" si="389"/>
        <v>0</v>
      </c>
      <c r="X2580" s="6" cm="1">
        <f t="array" ref="X2580">IF(T2580 &lt; Rat,1,0)</f>
        <v>0</v>
      </c>
      <c r="Y2580" s="6">
        <f t="shared" si="390"/>
        <v>0</v>
      </c>
      <c r="Z2580" s="6">
        <f t="shared" si="391"/>
        <v>0</v>
      </c>
      <c r="AA2580" s="6">
        <f t="shared" si="392"/>
        <v>0</v>
      </c>
      <c r="AB2580" s="6">
        <f t="shared" si="393"/>
        <v>1</v>
      </c>
    </row>
    <row r="2581" spans="18:28">
      <c r="R2581">
        <v>148</v>
      </c>
      <c r="S2581">
        <v>131</v>
      </c>
      <c r="T2581">
        <v>0.99484955708182299</v>
      </c>
      <c r="U2581">
        <v>0.76204644597959603</v>
      </c>
      <c r="V2581" s="6">
        <f t="shared" si="388"/>
        <v>-17</v>
      </c>
      <c r="W2581" s="6">
        <f t="shared" si="389"/>
        <v>0</v>
      </c>
      <c r="X2581" s="6" cm="1">
        <f t="array" ref="X2581">IF(T2581 &lt; Rat,1,0)</f>
        <v>0</v>
      </c>
      <c r="Y2581" s="6">
        <f t="shared" si="390"/>
        <v>0</v>
      </c>
      <c r="Z2581" s="6">
        <f t="shared" si="391"/>
        <v>0</v>
      </c>
      <c r="AA2581" s="6">
        <f t="shared" si="392"/>
        <v>0</v>
      </c>
      <c r="AB2581" s="6">
        <f t="shared" si="393"/>
        <v>1</v>
      </c>
    </row>
    <row r="2582" spans="18:28">
      <c r="R2582">
        <v>182</v>
      </c>
      <c r="S2582">
        <v>182</v>
      </c>
      <c r="T2582">
        <v>0.96888421393421098</v>
      </c>
      <c r="U2582">
        <v>1.4720199741747899</v>
      </c>
      <c r="V2582" s="6">
        <f t="shared" si="388"/>
        <v>0</v>
      </c>
      <c r="W2582" s="6">
        <f t="shared" si="389"/>
        <v>1</v>
      </c>
      <c r="X2582" s="6" cm="1">
        <f t="array" ref="X2582">IF(T2582 &lt; Rat,1,0)</f>
        <v>0</v>
      </c>
      <c r="Y2582" s="6">
        <f t="shared" si="390"/>
        <v>0</v>
      </c>
      <c r="Z2582" s="6">
        <f t="shared" si="391"/>
        <v>1</v>
      </c>
      <c r="AA2582" s="6">
        <f t="shared" si="392"/>
        <v>0</v>
      </c>
      <c r="AB2582" s="6">
        <f t="shared" si="393"/>
        <v>0</v>
      </c>
    </row>
    <row r="2583" spans="18:28">
      <c r="R2583">
        <v>133</v>
      </c>
      <c r="S2583">
        <v>132</v>
      </c>
      <c r="T2583">
        <v>0.86660011386035196</v>
      </c>
      <c r="U2583">
        <v>0.95643984771519797</v>
      </c>
      <c r="V2583" s="6">
        <f t="shared" si="388"/>
        <v>-1</v>
      </c>
      <c r="W2583" s="6">
        <f t="shared" si="389"/>
        <v>1</v>
      </c>
      <c r="X2583" s="6" cm="1">
        <f t="array" ref="X2583">IF(T2583 &lt; Rat,1,0)</f>
        <v>0</v>
      </c>
      <c r="Y2583" s="6">
        <f t="shared" si="390"/>
        <v>0</v>
      </c>
      <c r="Z2583" s="6">
        <f t="shared" si="391"/>
        <v>1</v>
      </c>
      <c r="AA2583" s="6">
        <f t="shared" si="392"/>
        <v>0</v>
      </c>
      <c r="AB2583" s="6">
        <f t="shared" si="393"/>
        <v>0</v>
      </c>
    </row>
    <row r="2584" spans="18:28">
      <c r="R2584">
        <v>54</v>
      </c>
      <c r="S2584">
        <v>175</v>
      </c>
      <c r="T2584">
        <v>0.92462063466089495</v>
      </c>
      <c r="U2584">
        <v>0.32187551532301001</v>
      </c>
      <c r="V2584" s="6">
        <f t="shared" si="388"/>
        <v>121</v>
      </c>
      <c r="W2584" s="6">
        <f t="shared" si="389"/>
        <v>0</v>
      </c>
      <c r="X2584" s="6" cm="1">
        <f t="array" ref="X2584">IF(T2584 &lt; Rat,1,0)</f>
        <v>0</v>
      </c>
      <c r="Y2584" s="6">
        <f t="shared" si="390"/>
        <v>0</v>
      </c>
      <c r="Z2584" s="6">
        <f t="shared" si="391"/>
        <v>0</v>
      </c>
      <c r="AA2584" s="6">
        <f t="shared" si="392"/>
        <v>0</v>
      </c>
      <c r="AB2584" s="6">
        <f t="shared" si="393"/>
        <v>1</v>
      </c>
    </row>
    <row r="2585" spans="18:28">
      <c r="R2585">
        <v>146</v>
      </c>
      <c r="S2585">
        <v>92</v>
      </c>
      <c r="T2585">
        <v>0.87057119372417302</v>
      </c>
      <c r="U2585">
        <v>0.39817909743925001</v>
      </c>
      <c r="V2585" s="6">
        <f t="shared" si="388"/>
        <v>-54</v>
      </c>
      <c r="W2585" s="6">
        <f t="shared" si="389"/>
        <v>0</v>
      </c>
      <c r="X2585" s="6" cm="1">
        <f t="array" ref="X2585">IF(T2585 &lt; Rat,1,0)</f>
        <v>0</v>
      </c>
      <c r="Y2585" s="6">
        <f t="shared" si="390"/>
        <v>0</v>
      </c>
      <c r="Z2585" s="6">
        <f t="shared" si="391"/>
        <v>0</v>
      </c>
      <c r="AA2585" s="6">
        <f t="shared" si="392"/>
        <v>0</v>
      </c>
      <c r="AB2585" s="6">
        <f t="shared" si="393"/>
        <v>1</v>
      </c>
    </row>
    <row r="2586" spans="18:28">
      <c r="R2586">
        <v>16</v>
      </c>
      <c r="S2586">
        <v>16</v>
      </c>
      <c r="T2586">
        <v>0.83900913890121998</v>
      </c>
      <c r="U2586">
        <v>0.71046438409887402</v>
      </c>
      <c r="V2586" s="6">
        <f t="shared" si="388"/>
        <v>0</v>
      </c>
      <c r="W2586" s="6">
        <f t="shared" si="389"/>
        <v>1</v>
      </c>
      <c r="X2586" s="6" cm="1">
        <f t="array" ref="X2586">IF(T2586 &lt; Rat,1,0)</f>
        <v>0</v>
      </c>
      <c r="Y2586" s="6">
        <f t="shared" si="390"/>
        <v>0</v>
      </c>
      <c r="Z2586" s="6">
        <f t="shared" si="391"/>
        <v>1</v>
      </c>
      <c r="AA2586" s="6">
        <f t="shared" si="392"/>
        <v>0</v>
      </c>
      <c r="AB2586" s="6">
        <f t="shared" si="393"/>
        <v>0</v>
      </c>
    </row>
    <row r="2587" spans="18:28">
      <c r="R2587">
        <v>147</v>
      </c>
      <c r="S2587">
        <v>145</v>
      </c>
      <c r="T2587">
        <v>0.84034530442883604</v>
      </c>
      <c r="U2587">
        <v>0.67532881448791005</v>
      </c>
      <c r="V2587" s="6">
        <f t="shared" si="388"/>
        <v>-2</v>
      </c>
      <c r="W2587" s="6">
        <f t="shared" si="389"/>
        <v>1</v>
      </c>
      <c r="X2587" s="6" cm="1">
        <f t="array" ref="X2587">IF(T2587 &lt; Rat,1,0)</f>
        <v>0</v>
      </c>
      <c r="Y2587" s="6">
        <f t="shared" si="390"/>
        <v>0</v>
      </c>
      <c r="Z2587" s="6">
        <f t="shared" si="391"/>
        <v>1</v>
      </c>
      <c r="AA2587" s="6">
        <f t="shared" si="392"/>
        <v>0</v>
      </c>
      <c r="AB2587" s="6">
        <f t="shared" si="393"/>
        <v>0</v>
      </c>
    </row>
    <row r="2588" spans="18:28">
      <c r="R2588">
        <v>68</v>
      </c>
      <c r="S2588">
        <v>67</v>
      </c>
      <c r="T2588">
        <v>0.698129349014463</v>
      </c>
      <c r="U2588">
        <v>0.92656216562879101</v>
      </c>
      <c r="V2588" s="6">
        <f t="shared" ref="V2588:V2619" si="394">S2588-R2588</f>
        <v>-1</v>
      </c>
      <c r="W2588" s="6">
        <f t="shared" si="389"/>
        <v>1</v>
      </c>
      <c r="X2588" s="6" cm="1">
        <f t="array" ref="X2588">IF(T2588 &lt; Rat,1,0)</f>
        <v>1</v>
      </c>
      <c r="Y2588" s="6">
        <f t="shared" si="390"/>
        <v>1</v>
      </c>
      <c r="Z2588" s="6">
        <f t="shared" si="391"/>
        <v>0</v>
      </c>
      <c r="AA2588" s="6">
        <f t="shared" si="392"/>
        <v>0</v>
      </c>
      <c r="AB2588" s="6">
        <f t="shared" si="393"/>
        <v>0</v>
      </c>
    </row>
    <row r="2589" spans="18:28">
      <c r="R2589">
        <v>149</v>
      </c>
      <c r="S2589">
        <v>150</v>
      </c>
      <c r="T2589">
        <v>0.98730350551296897</v>
      </c>
      <c r="U2589">
        <v>1.2744111159504099</v>
      </c>
      <c r="V2589" s="6">
        <f t="shared" si="394"/>
        <v>1</v>
      </c>
      <c r="W2589" s="6">
        <f t="shared" si="389"/>
        <v>1</v>
      </c>
      <c r="X2589" s="6" cm="1">
        <f t="array" ref="X2589">IF(T2589 &lt; Rat,1,0)</f>
        <v>0</v>
      </c>
      <c r="Y2589" s="6">
        <f t="shared" si="390"/>
        <v>0</v>
      </c>
      <c r="Z2589" s="6">
        <f t="shared" si="391"/>
        <v>1</v>
      </c>
      <c r="AA2589" s="6">
        <f t="shared" si="392"/>
        <v>0</v>
      </c>
      <c r="AB2589" s="6">
        <f t="shared" si="393"/>
        <v>0</v>
      </c>
    </row>
    <row r="2590" spans="18:28">
      <c r="R2590">
        <v>65</v>
      </c>
      <c r="S2590">
        <v>70</v>
      </c>
      <c r="T2590">
        <v>0.88454277975884199</v>
      </c>
      <c r="U2590">
        <v>1.1701147516584001</v>
      </c>
      <c r="V2590" s="6">
        <f t="shared" si="394"/>
        <v>5</v>
      </c>
      <c r="W2590" s="6">
        <f t="shared" si="389"/>
        <v>0</v>
      </c>
      <c r="X2590" s="6" cm="1">
        <f t="array" ref="X2590">IF(T2590 &lt; Rat,1,0)</f>
        <v>0</v>
      </c>
      <c r="Y2590" s="6">
        <f t="shared" si="390"/>
        <v>0</v>
      </c>
      <c r="Z2590" s="6">
        <f t="shared" si="391"/>
        <v>0</v>
      </c>
      <c r="AA2590" s="6">
        <f t="shared" si="392"/>
        <v>0</v>
      </c>
      <c r="AB2590" s="6">
        <f t="shared" si="393"/>
        <v>1</v>
      </c>
    </row>
    <row r="2591" spans="18:28">
      <c r="R2591">
        <v>92</v>
      </c>
      <c r="S2591">
        <v>89</v>
      </c>
      <c r="T2591">
        <v>0.84577780230128996</v>
      </c>
      <c r="U2591">
        <v>0.88222595943092896</v>
      </c>
      <c r="V2591" s="6">
        <f t="shared" si="394"/>
        <v>-3</v>
      </c>
      <c r="W2591" s="6">
        <f t="shared" si="389"/>
        <v>1</v>
      </c>
      <c r="X2591" s="6" cm="1">
        <f t="array" ref="X2591">IF(T2591 &lt; Rat,1,0)</f>
        <v>0</v>
      </c>
      <c r="Y2591" s="6">
        <f t="shared" si="390"/>
        <v>0</v>
      </c>
      <c r="Z2591" s="6">
        <f t="shared" si="391"/>
        <v>1</v>
      </c>
      <c r="AA2591" s="6">
        <f t="shared" si="392"/>
        <v>0</v>
      </c>
      <c r="AB2591" s="6">
        <f t="shared" si="393"/>
        <v>0</v>
      </c>
    </row>
    <row r="2592" spans="18:28">
      <c r="R2592">
        <v>45</v>
      </c>
      <c r="S2592">
        <v>44</v>
      </c>
      <c r="T2592">
        <v>0.92521471836813696</v>
      </c>
      <c r="U2592">
        <v>1.09382964660154</v>
      </c>
      <c r="V2592" s="6">
        <f t="shared" si="394"/>
        <v>-1</v>
      </c>
      <c r="W2592" s="6">
        <f t="shared" si="389"/>
        <v>1</v>
      </c>
      <c r="X2592" s="6" cm="1">
        <f t="array" ref="X2592">IF(T2592 &lt; Rat,1,0)</f>
        <v>0</v>
      </c>
      <c r="Y2592" s="6">
        <f t="shared" si="390"/>
        <v>0</v>
      </c>
      <c r="Z2592" s="6">
        <f t="shared" si="391"/>
        <v>1</v>
      </c>
      <c r="AA2592" s="6">
        <f t="shared" si="392"/>
        <v>0</v>
      </c>
      <c r="AB2592" s="6">
        <f t="shared" si="393"/>
        <v>0</v>
      </c>
    </row>
    <row r="2593" spans="18:28">
      <c r="R2593">
        <v>135</v>
      </c>
      <c r="S2593">
        <v>136</v>
      </c>
      <c r="T2593">
        <v>0.86311165879321805</v>
      </c>
      <c r="U2593">
        <v>1.17869179498809</v>
      </c>
      <c r="V2593" s="6">
        <f t="shared" si="394"/>
        <v>1</v>
      </c>
      <c r="W2593" s="6">
        <f t="shared" si="389"/>
        <v>1</v>
      </c>
      <c r="X2593" s="6" cm="1">
        <f t="array" ref="X2593">IF(T2593 &lt; Rat,1,0)</f>
        <v>0</v>
      </c>
      <c r="Y2593" s="6">
        <f t="shared" si="390"/>
        <v>0</v>
      </c>
      <c r="Z2593" s="6">
        <f t="shared" si="391"/>
        <v>1</v>
      </c>
      <c r="AA2593" s="6">
        <f t="shared" si="392"/>
        <v>0</v>
      </c>
      <c r="AB2593" s="6">
        <f t="shared" si="393"/>
        <v>0</v>
      </c>
    </row>
    <row r="2594" spans="18:28">
      <c r="R2594">
        <v>58</v>
      </c>
      <c r="S2594">
        <v>57</v>
      </c>
      <c r="T2594">
        <v>0.94028557584251204</v>
      </c>
      <c r="U2594">
        <v>0.89247917609508698</v>
      </c>
      <c r="V2594" s="6">
        <f t="shared" si="394"/>
        <v>-1</v>
      </c>
      <c r="W2594" s="6">
        <f t="shared" si="389"/>
        <v>1</v>
      </c>
      <c r="X2594" s="6" cm="1">
        <f t="array" ref="X2594">IF(T2594 &lt; Rat,1,0)</f>
        <v>0</v>
      </c>
      <c r="Y2594" s="6">
        <f t="shared" si="390"/>
        <v>0</v>
      </c>
      <c r="Z2594" s="6">
        <f t="shared" si="391"/>
        <v>1</v>
      </c>
      <c r="AA2594" s="6">
        <f t="shared" si="392"/>
        <v>0</v>
      </c>
      <c r="AB2594" s="6">
        <f t="shared" si="393"/>
        <v>0</v>
      </c>
    </row>
    <row r="2595" spans="18:28">
      <c r="R2595">
        <v>31</v>
      </c>
      <c r="S2595">
        <v>35</v>
      </c>
      <c r="T2595">
        <v>0.88258477521212697</v>
      </c>
      <c r="U2595">
        <v>0.68030872973129997</v>
      </c>
      <c r="V2595" s="6">
        <f t="shared" si="394"/>
        <v>4</v>
      </c>
      <c r="W2595" s="6">
        <f t="shared" si="389"/>
        <v>0</v>
      </c>
      <c r="X2595" s="6" cm="1">
        <f t="array" ref="X2595">IF(T2595 &lt; Rat,1,0)</f>
        <v>0</v>
      </c>
      <c r="Y2595" s="6">
        <f t="shared" si="390"/>
        <v>0</v>
      </c>
      <c r="Z2595" s="6">
        <f t="shared" si="391"/>
        <v>0</v>
      </c>
      <c r="AA2595" s="6">
        <f t="shared" si="392"/>
        <v>0</v>
      </c>
      <c r="AB2595" s="6">
        <f t="shared" si="393"/>
        <v>1</v>
      </c>
    </row>
    <row r="2596" spans="18:28">
      <c r="R2596">
        <v>3</v>
      </c>
      <c r="S2596">
        <v>4</v>
      </c>
      <c r="T2596">
        <v>0.88753125070231298</v>
      </c>
      <c r="U2596">
        <v>2.9259281427810899</v>
      </c>
      <c r="V2596" s="6">
        <f t="shared" si="394"/>
        <v>1</v>
      </c>
      <c r="W2596" s="6">
        <f t="shared" si="389"/>
        <v>1</v>
      </c>
      <c r="X2596" s="6" cm="1">
        <f t="array" ref="X2596">IF(T2596 &lt; Rat,1,0)</f>
        <v>0</v>
      </c>
      <c r="Y2596" s="6">
        <f t="shared" si="390"/>
        <v>0</v>
      </c>
      <c r="Z2596" s="6">
        <f t="shared" si="391"/>
        <v>1</v>
      </c>
      <c r="AA2596" s="6">
        <f t="shared" si="392"/>
        <v>0</v>
      </c>
      <c r="AB2596" s="6">
        <f t="shared" si="393"/>
        <v>0</v>
      </c>
    </row>
    <row r="2597" spans="18:28">
      <c r="R2597">
        <v>164</v>
      </c>
      <c r="S2597">
        <v>160</v>
      </c>
      <c r="T2597">
        <v>0.90374451982653703</v>
      </c>
      <c r="U2597">
        <v>0.87989290856884705</v>
      </c>
      <c r="V2597" s="6">
        <f t="shared" si="394"/>
        <v>-4</v>
      </c>
      <c r="W2597" s="6">
        <f t="shared" si="389"/>
        <v>0</v>
      </c>
      <c r="X2597" s="6" cm="1">
        <f t="array" ref="X2597">IF(T2597 &lt; Rat,1,0)</f>
        <v>0</v>
      </c>
      <c r="Y2597" s="6">
        <f t="shared" si="390"/>
        <v>0</v>
      </c>
      <c r="Z2597" s="6">
        <f t="shared" si="391"/>
        <v>0</v>
      </c>
      <c r="AA2597" s="6">
        <f t="shared" si="392"/>
        <v>0</v>
      </c>
      <c r="AB2597" s="6">
        <f t="shared" si="393"/>
        <v>1</v>
      </c>
    </row>
    <row r="2598" spans="18:28">
      <c r="R2598">
        <v>111</v>
      </c>
      <c r="S2598">
        <v>110</v>
      </c>
      <c r="T2598">
        <v>0.69274299904923797</v>
      </c>
      <c r="U2598">
        <v>0.76690656610656904</v>
      </c>
      <c r="V2598" s="6">
        <f t="shared" si="394"/>
        <v>-1</v>
      </c>
      <c r="W2598" s="6">
        <f t="shared" si="389"/>
        <v>1</v>
      </c>
      <c r="X2598" s="6" cm="1">
        <f t="array" ref="X2598">IF(T2598 &lt; Rat,1,0)</f>
        <v>1</v>
      </c>
      <c r="Y2598" s="6">
        <f t="shared" si="390"/>
        <v>1</v>
      </c>
      <c r="Z2598" s="6">
        <f t="shared" si="391"/>
        <v>0</v>
      </c>
      <c r="AA2598" s="6">
        <f t="shared" si="392"/>
        <v>0</v>
      </c>
      <c r="AB2598" s="6">
        <f t="shared" si="393"/>
        <v>0</v>
      </c>
    </row>
    <row r="2599" spans="18:28">
      <c r="R2599">
        <v>89</v>
      </c>
      <c r="S2599">
        <v>95</v>
      </c>
      <c r="T2599">
        <v>0.85970915528158998</v>
      </c>
      <c r="U2599">
        <v>1.39807126561342</v>
      </c>
      <c r="V2599" s="6">
        <f t="shared" si="394"/>
        <v>6</v>
      </c>
      <c r="W2599" s="6">
        <f t="shared" si="389"/>
        <v>0</v>
      </c>
      <c r="X2599" s="6" cm="1">
        <f t="array" ref="X2599">IF(T2599 &lt; Rat,1,0)</f>
        <v>0</v>
      </c>
      <c r="Y2599" s="6">
        <f t="shared" si="390"/>
        <v>0</v>
      </c>
      <c r="Z2599" s="6">
        <f t="shared" si="391"/>
        <v>0</v>
      </c>
      <c r="AA2599" s="6">
        <f t="shared" si="392"/>
        <v>0</v>
      </c>
      <c r="AB2599" s="6">
        <f t="shared" si="393"/>
        <v>1</v>
      </c>
    </row>
    <row r="2600" spans="18:28">
      <c r="R2600">
        <v>154</v>
      </c>
      <c r="S2600">
        <v>130</v>
      </c>
      <c r="T2600">
        <v>0.91919931125723697</v>
      </c>
      <c r="U2600">
        <v>1.35460002011373</v>
      </c>
      <c r="V2600" s="6">
        <f t="shared" si="394"/>
        <v>-24</v>
      </c>
      <c r="W2600" s="6">
        <f t="shared" si="389"/>
        <v>0</v>
      </c>
      <c r="X2600" s="6" cm="1">
        <f t="array" ref="X2600">IF(T2600 &lt; Rat,1,0)</f>
        <v>0</v>
      </c>
      <c r="Y2600" s="6">
        <f t="shared" si="390"/>
        <v>0</v>
      </c>
      <c r="Z2600" s="6">
        <f t="shared" si="391"/>
        <v>0</v>
      </c>
      <c r="AA2600" s="6">
        <f t="shared" si="392"/>
        <v>0</v>
      </c>
      <c r="AB2600" s="6">
        <f t="shared" si="393"/>
        <v>1</v>
      </c>
    </row>
    <row r="2601" spans="18:28">
      <c r="R2601">
        <v>63</v>
      </c>
      <c r="S2601">
        <v>66</v>
      </c>
      <c r="T2601">
        <v>0.99622368513776804</v>
      </c>
      <c r="U2601">
        <v>0.60976360834520704</v>
      </c>
      <c r="V2601" s="6">
        <f t="shared" si="394"/>
        <v>3</v>
      </c>
      <c r="W2601" s="6">
        <f t="shared" si="389"/>
        <v>1</v>
      </c>
      <c r="X2601" s="6" cm="1">
        <f t="array" ref="X2601">IF(T2601 &lt; Rat,1,0)</f>
        <v>0</v>
      </c>
      <c r="Y2601" s="6">
        <f t="shared" si="390"/>
        <v>0</v>
      </c>
      <c r="Z2601" s="6">
        <f t="shared" si="391"/>
        <v>1</v>
      </c>
      <c r="AA2601" s="6">
        <f t="shared" si="392"/>
        <v>0</v>
      </c>
      <c r="AB2601" s="6">
        <f t="shared" si="393"/>
        <v>0</v>
      </c>
    </row>
    <row r="2602" spans="18:28">
      <c r="R2602">
        <v>138</v>
      </c>
      <c r="S2602">
        <v>138</v>
      </c>
      <c r="T2602">
        <v>0.76729927673654896</v>
      </c>
      <c r="U2602">
        <v>1.13915473284977</v>
      </c>
      <c r="V2602" s="6">
        <f t="shared" si="394"/>
        <v>0</v>
      </c>
      <c r="W2602" s="6">
        <f t="shared" si="389"/>
        <v>1</v>
      </c>
      <c r="X2602" s="6" cm="1">
        <f t="array" ref="X2602">IF(T2602 &lt; Rat,1,0)</f>
        <v>0</v>
      </c>
      <c r="Y2602" s="6">
        <f t="shared" si="390"/>
        <v>0</v>
      </c>
      <c r="Z2602" s="6">
        <f t="shared" si="391"/>
        <v>1</v>
      </c>
      <c r="AA2602" s="6">
        <f t="shared" si="392"/>
        <v>0</v>
      </c>
      <c r="AB2602" s="6">
        <f t="shared" si="393"/>
        <v>0</v>
      </c>
    </row>
    <row r="2603" spans="18:28">
      <c r="R2603">
        <v>186</v>
      </c>
      <c r="S2603">
        <v>185</v>
      </c>
      <c r="T2603">
        <v>0.81107858596714399</v>
      </c>
      <c r="U2603">
        <v>1.09086318622782</v>
      </c>
      <c r="V2603" s="6">
        <f t="shared" si="394"/>
        <v>-1</v>
      </c>
      <c r="W2603" s="6">
        <f t="shared" si="389"/>
        <v>1</v>
      </c>
      <c r="X2603" s="6" cm="1">
        <f t="array" ref="X2603">IF(T2603 &lt; Rat,1,0)</f>
        <v>0</v>
      </c>
      <c r="Y2603" s="6">
        <f t="shared" si="390"/>
        <v>0</v>
      </c>
      <c r="Z2603" s="6">
        <f t="shared" si="391"/>
        <v>1</v>
      </c>
      <c r="AA2603" s="6">
        <f t="shared" si="392"/>
        <v>0</v>
      </c>
      <c r="AB2603" s="6">
        <f t="shared" si="393"/>
        <v>0</v>
      </c>
    </row>
    <row r="2604" spans="18:28">
      <c r="R2604">
        <v>179</v>
      </c>
      <c r="S2604">
        <v>181</v>
      </c>
      <c r="T2604">
        <v>0.97319837353287697</v>
      </c>
      <c r="U2604">
        <v>0.98545908450528397</v>
      </c>
      <c r="V2604" s="6">
        <f t="shared" si="394"/>
        <v>2</v>
      </c>
      <c r="W2604" s="6">
        <f t="shared" si="389"/>
        <v>1</v>
      </c>
      <c r="X2604" s="6" cm="1">
        <f t="array" ref="X2604">IF(T2604 &lt; Rat,1,0)</f>
        <v>0</v>
      </c>
      <c r="Y2604" s="6">
        <f t="shared" si="390"/>
        <v>0</v>
      </c>
      <c r="Z2604" s="6">
        <f t="shared" si="391"/>
        <v>1</v>
      </c>
      <c r="AA2604" s="6">
        <f t="shared" si="392"/>
        <v>0</v>
      </c>
      <c r="AB2604" s="6">
        <f t="shared" si="393"/>
        <v>0</v>
      </c>
    </row>
    <row r="2605" spans="18:28">
      <c r="R2605">
        <v>14</v>
      </c>
      <c r="S2605">
        <v>12</v>
      </c>
      <c r="T2605">
        <v>0.83042819147903901</v>
      </c>
      <c r="U2605">
        <v>0.442111958490151</v>
      </c>
      <c r="V2605" s="6">
        <f t="shared" si="394"/>
        <v>-2</v>
      </c>
      <c r="W2605" s="6">
        <f t="shared" si="389"/>
        <v>1</v>
      </c>
      <c r="X2605" s="6" cm="1">
        <f t="array" ref="X2605">IF(T2605 &lt; Rat,1,0)</f>
        <v>0</v>
      </c>
      <c r="Y2605" s="6">
        <f t="shared" si="390"/>
        <v>0</v>
      </c>
      <c r="Z2605" s="6">
        <f t="shared" si="391"/>
        <v>1</v>
      </c>
      <c r="AA2605" s="6">
        <f t="shared" si="392"/>
        <v>0</v>
      </c>
      <c r="AB2605" s="6">
        <f t="shared" si="393"/>
        <v>0</v>
      </c>
    </row>
    <row r="2606" spans="18:28">
      <c r="R2606">
        <v>34</v>
      </c>
      <c r="S2606">
        <v>33</v>
      </c>
      <c r="T2606">
        <v>0.96191743919730899</v>
      </c>
      <c r="U2606">
        <v>1.5222743244247099</v>
      </c>
      <c r="V2606" s="6">
        <f t="shared" si="394"/>
        <v>-1</v>
      </c>
      <c r="W2606" s="6">
        <f t="shared" si="389"/>
        <v>1</v>
      </c>
      <c r="X2606" s="6" cm="1">
        <f t="array" ref="X2606">IF(T2606 &lt; Rat,1,0)</f>
        <v>0</v>
      </c>
      <c r="Y2606" s="6">
        <f t="shared" si="390"/>
        <v>0</v>
      </c>
      <c r="Z2606" s="6">
        <f t="shared" si="391"/>
        <v>1</v>
      </c>
      <c r="AA2606" s="6">
        <f t="shared" si="392"/>
        <v>0</v>
      </c>
      <c r="AB2606" s="6">
        <f t="shared" si="393"/>
        <v>0</v>
      </c>
    </row>
    <row r="2607" spans="18:28">
      <c r="R2607">
        <v>20</v>
      </c>
      <c r="S2607">
        <v>21</v>
      </c>
      <c r="T2607">
        <v>0.69157842237674905</v>
      </c>
      <c r="U2607">
        <v>1.00286402738342</v>
      </c>
      <c r="V2607" s="6">
        <f t="shared" si="394"/>
        <v>1</v>
      </c>
      <c r="W2607" s="6">
        <f t="shared" si="389"/>
        <v>1</v>
      </c>
      <c r="X2607" s="6" cm="1">
        <f t="array" ref="X2607">IF(T2607 &lt; Rat,1,0)</f>
        <v>1</v>
      </c>
      <c r="Y2607" s="6">
        <f t="shared" si="390"/>
        <v>1</v>
      </c>
      <c r="Z2607" s="6">
        <f t="shared" si="391"/>
        <v>0</v>
      </c>
      <c r="AA2607" s="6">
        <f t="shared" si="392"/>
        <v>0</v>
      </c>
      <c r="AB2607" s="6">
        <f t="shared" si="393"/>
        <v>0</v>
      </c>
    </row>
    <row r="2608" spans="18:28">
      <c r="R2608">
        <v>122</v>
      </c>
      <c r="S2608">
        <v>119</v>
      </c>
      <c r="T2608">
        <v>0.96232672124323304</v>
      </c>
      <c r="U2608">
        <v>1.17174208360454</v>
      </c>
      <c r="V2608" s="6">
        <f t="shared" si="394"/>
        <v>-3</v>
      </c>
      <c r="W2608" s="6">
        <f t="shared" si="389"/>
        <v>1</v>
      </c>
      <c r="X2608" s="6" cm="1">
        <f t="array" ref="X2608">IF(T2608 &lt; Rat,1,0)</f>
        <v>0</v>
      </c>
      <c r="Y2608" s="6">
        <f t="shared" si="390"/>
        <v>0</v>
      </c>
      <c r="Z2608" s="6">
        <f t="shared" si="391"/>
        <v>1</v>
      </c>
      <c r="AA2608" s="6">
        <f t="shared" si="392"/>
        <v>0</v>
      </c>
      <c r="AB2608" s="6">
        <f t="shared" si="393"/>
        <v>0</v>
      </c>
    </row>
    <row r="2609" spans="18:28">
      <c r="R2609">
        <v>19</v>
      </c>
      <c r="S2609">
        <v>19</v>
      </c>
      <c r="T2609">
        <v>0.88896276875689195</v>
      </c>
      <c r="U2609">
        <v>0.61840213844719405</v>
      </c>
      <c r="V2609" s="6">
        <f t="shared" si="394"/>
        <v>0</v>
      </c>
      <c r="W2609" s="6">
        <f t="shared" si="389"/>
        <v>1</v>
      </c>
      <c r="X2609" s="6" cm="1">
        <f t="array" ref="X2609">IF(T2609 &lt; Rat,1,0)</f>
        <v>0</v>
      </c>
      <c r="Y2609" s="6">
        <f t="shared" si="390"/>
        <v>0</v>
      </c>
      <c r="Z2609" s="6">
        <f t="shared" si="391"/>
        <v>1</v>
      </c>
      <c r="AA2609" s="6">
        <f t="shared" si="392"/>
        <v>0</v>
      </c>
      <c r="AB2609" s="6">
        <f t="shared" si="393"/>
        <v>0</v>
      </c>
    </row>
    <row r="2610" spans="18:28">
      <c r="R2610">
        <v>66</v>
      </c>
      <c r="S2610">
        <v>65</v>
      </c>
      <c r="T2610">
        <v>0.88645677250333099</v>
      </c>
      <c r="U2610">
        <v>0.96576032788419097</v>
      </c>
      <c r="V2610" s="6">
        <f t="shared" si="394"/>
        <v>-1</v>
      </c>
      <c r="W2610" s="6">
        <f t="shared" si="389"/>
        <v>1</v>
      </c>
      <c r="X2610" s="6" cm="1">
        <f t="array" ref="X2610">IF(T2610 &lt; Rat,1,0)</f>
        <v>0</v>
      </c>
      <c r="Y2610" s="6">
        <f t="shared" si="390"/>
        <v>0</v>
      </c>
      <c r="Z2610" s="6">
        <f t="shared" si="391"/>
        <v>1</v>
      </c>
      <c r="AA2610" s="6">
        <f t="shared" si="392"/>
        <v>0</v>
      </c>
      <c r="AB2610" s="6">
        <f t="shared" si="393"/>
        <v>0</v>
      </c>
    </row>
    <row r="2611" spans="18:28">
      <c r="R2611">
        <v>121</v>
      </c>
      <c r="S2611">
        <v>130</v>
      </c>
      <c r="T2611">
        <v>0.92697516510879097</v>
      </c>
      <c r="U2611">
        <v>0.88160274196550203</v>
      </c>
      <c r="V2611" s="6">
        <f t="shared" si="394"/>
        <v>9</v>
      </c>
      <c r="W2611" s="6">
        <f t="shared" si="389"/>
        <v>0</v>
      </c>
      <c r="X2611" s="6" cm="1">
        <f t="array" ref="X2611">IF(T2611 &lt; Rat,1,0)</f>
        <v>0</v>
      </c>
      <c r="Y2611" s="6">
        <f t="shared" si="390"/>
        <v>0</v>
      </c>
      <c r="Z2611" s="6">
        <f t="shared" si="391"/>
        <v>0</v>
      </c>
      <c r="AA2611" s="6">
        <f t="shared" si="392"/>
        <v>0</v>
      </c>
      <c r="AB2611" s="6">
        <f t="shared" si="393"/>
        <v>1</v>
      </c>
    </row>
    <row r="2612" spans="18:28">
      <c r="R2612">
        <v>48</v>
      </c>
      <c r="S2612">
        <v>48</v>
      </c>
      <c r="T2612">
        <v>0.83955576658200304</v>
      </c>
      <c r="U2612">
        <v>2.0570209504716899</v>
      </c>
      <c r="V2612" s="6">
        <f t="shared" si="394"/>
        <v>0</v>
      </c>
      <c r="W2612" s="6">
        <f t="shared" si="389"/>
        <v>1</v>
      </c>
      <c r="X2612" s="6" cm="1">
        <f t="array" ref="X2612">IF(T2612 &lt; Rat,1,0)</f>
        <v>0</v>
      </c>
      <c r="Y2612" s="6">
        <f t="shared" si="390"/>
        <v>0</v>
      </c>
      <c r="Z2612" s="6">
        <f t="shared" si="391"/>
        <v>1</v>
      </c>
      <c r="AA2612" s="6">
        <f t="shared" si="392"/>
        <v>0</v>
      </c>
      <c r="AB2612" s="6">
        <f t="shared" si="393"/>
        <v>0</v>
      </c>
    </row>
    <row r="2613" spans="18:28">
      <c r="R2613">
        <v>114</v>
      </c>
      <c r="S2613">
        <v>110</v>
      </c>
      <c r="T2613">
        <v>0.98706633379263997</v>
      </c>
      <c r="U2613">
        <v>0.60459238747191102</v>
      </c>
      <c r="V2613" s="6">
        <f t="shared" si="394"/>
        <v>-4</v>
      </c>
      <c r="W2613" s="6">
        <f t="shared" si="389"/>
        <v>0</v>
      </c>
      <c r="X2613" s="6" cm="1">
        <f t="array" ref="X2613">IF(T2613 &lt; Rat,1,0)</f>
        <v>0</v>
      </c>
      <c r="Y2613" s="6">
        <f t="shared" si="390"/>
        <v>0</v>
      </c>
      <c r="Z2613" s="6">
        <f t="shared" si="391"/>
        <v>0</v>
      </c>
      <c r="AA2613" s="6">
        <f t="shared" si="392"/>
        <v>0</v>
      </c>
      <c r="AB2613" s="6">
        <f t="shared" si="393"/>
        <v>1</v>
      </c>
    </row>
    <row r="2614" spans="18:28">
      <c r="R2614">
        <v>174</v>
      </c>
      <c r="S2614">
        <v>177</v>
      </c>
      <c r="T2614">
        <v>0.85817727645546804</v>
      </c>
      <c r="U2614">
        <v>0.68732654490374501</v>
      </c>
      <c r="V2614" s="6">
        <f t="shared" si="394"/>
        <v>3</v>
      </c>
      <c r="W2614" s="6">
        <f t="shared" si="389"/>
        <v>1</v>
      </c>
      <c r="X2614" s="6" cm="1">
        <f t="array" ref="X2614">IF(T2614 &lt; Rat,1,0)</f>
        <v>0</v>
      </c>
      <c r="Y2614" s="6">
        <f t="shared" si="390"/>
        <v>0</v>
      </c>
      <c r="Z2614" s="6">
        <f t="shared" si="391"/>
        <v>1</v>
      </c>
      <c r="AA2614" s="6">
        <f t="shared" si="392"/>
        <v>0</v>
      </c>
      <c r="AB2614" s="6">
        <f t="shared" si="393"/>
        <v>0</v>
      </c>
    </row>
    <row r="2615" spans="18:28">
      <c r="R2615">
        <v>29</v>
      </c>
      <c r="S2615">
        <v>36</v>
      </c>
      <c r="T2615">
        <v>0.97656651376221704</v>
      </c>
      <c r="U2615">
        <v>1.4879217777029199</v>
      </c>
      <c r="V2615" s="6">
        <f t="shared" si="394"/>
        <v>7</v>
      </c>
      <c r="W2615" s="6">
        <f t="shared" si="389"/>
        <v>0</v>
      </c>
      <c r="X2615" s="6" cm="1">
        <f t="array" ref="X2615">IF(T2615 &lt; Rat,1,0)</f>
        <v>0</v>
      </c>
      <c r="Y2615" s="6">
        <f t="shared" si="390"/>
        <v>0</v>
      </c>
      <c r="Z2615" s="6">
        <f t="shared" si="391"/>
        <v>0</v>
      </c>
      <c r="AA2615" s="6">
        <f t="shared" si="392"/>
        <v>0</v>
      </c>
      <c r="AB2615" s="6">
        <f t="shared" si="393"/>
        <v>1</v>
      </c>
    </row>
    <row r="2616" spans="18:28">
      <c r="R2616">
        <v>137</v>
      </c>
      <c r="S2616">
        <v>137</v>
      </c>
      <c r="T2616">
        <v>0.93809333173572196</v>
      </c>
      <c r="U2616">
        <v>0.75705928948958101</v>
      </c>
      <c r="V2616" s="6">
        <f t="shared" si="394"/>
        <v>0</v>
      </c>
      <c r="W2616" s="6">
        <f t="shared" si="389"/>
        <v>1</v>
      </c>
      <c r="X2616" s="6" cm="1">
        <f t="array" ref="X2616">IF(T2616 &lt; Rat,1,0)</f>
        <v>0</v>
      </c>
      <c r="Y2616" s="6">
        <f t="shared" si="390"/>
        <v>0</v>
      </c>
      <c r="Z2616" s="6">
        <f t="shared" si="391"/>
        <v>1</v>
      </c>
      <c r="AA2616" s="6">
        <f t="shared" si="392"/>
        <v>0</v>
      </c>
      <c r="AB2616" s="6">
        <f t="shared" si="393"/>
        <v>0</v>
      </c>
    </row>
    <row r="2617" spans="18:28">
      <c r="R2617">
        <v>94</v>
      </c>
      <c r="S2617">
        <v>95</v>
      </c>
      <c r="T2617">
        <v>0.933793851545202</v>
      </c>
      <c r="U2617">
        <v>1.3897132740906699</v>
      </c>
      <c r="V2617" s="6">
        <f t="shared" si="394"/>
        <v>1</v>
      </c>
      <c r="W2617" s="6">
        <f t="shared" si="389"/>
        <v>1</v>
      </c>
      <c r="X2617" s="6" cm="1">
        <f t="array" ref="X2617">IF(T2617 &lt; Rat,1,0)</f>
        <v>0</v>
      </c>
      <c r="Y2617" s="6">
        <f t="shared" si="390"/>
        <v>0</v>
      </c>
      <c r="Z2617" s="6">
        <f t="shared" si="391"/>
        <v>1</v>
      </c>
      <c r="AA2617" s="6">
        <f t="shared" si="392"/>
        <v>0</v>
      </c>
      <c r="AB2617" s="6">
        <f t="shared" si="393"/>
        <v>0</v>
      </c>
    </row>
    <row r="2618" spans="18:28">
      <c r="R2618">
        <v>40</v>
      </c>
      <c r="S2618">
        <v>40</v>
      </c>
      <c r="T2618">
        <v>0.87844253953848495</v>
      </c>
      <c r="U2618">
        <v>1.62590664590361</v>
      </c>
      <c r="V2618" s="6">
        <f t="shared" si="394"/>
        <v>0</v>
      </c>
      <c r="W2618" s="6">
        <f t="shared" si="389"/>
        <v>1</v>
      </c>
      <c r="X2618" s="6" cm="1">
        <f t="array" ref="X2618">IF(T2618 &lt; Rat,1,0)</f>
        <v>0</v>
      </c>
      <c r="Y2618" s="6">
        <f t="shared" si="390"/>
        <v>0</v>
      </c>
      <c r="Z2618" s="6">
        <f t="shared" si="391"/>
        <v>1</v>
      </c>
      <c r="AA2618" s="6">
        <f t="shared" si="392"/>
        <v>0</v>
      </c>
      <c r="AB2618" s="6">
        <f t="shared" si="393"/>
        <v>0</v>
      </c>
    </row>
    <row r="2619" spans="18:28">
      <c r="R2619">
        <v>116</v>
      </c>
      <c r="S2619">
        <v>116</v>
      </c>
      <c r="T2619">
        <v>0.79506876791077896</v>
      </c>
      <c r="U2619">
        <v>1.4565609662713901</v>
      </c>
      <c r="V2619" s="6">
        <f t="shared" si="394"/>
        <v>0</v>
      </c>
      <c r="W2619" s="6">
        <f t="shared" si="389"/>
        <v>1</v>
      </c>
      <c r="X2619" s="6" cm="1">
        <f t="array" ref="X2619">IF(T2619 &lt; Rat,1,0)</f>
        <v>0</v>
      </c>
      <c r="Y2619" s="6">
        <f t="shared" si="390"/>
        <v>0</v>
      </c>
      <c r="Z2619" s="6">
        <f t="shared" si="391"/>
        <v>1</v>
      </c>
      <c r="AA2619" s="6">
        <f t="shared" si="392"/>
        <v>0</v>
      </c>
      <c r="AB2619" s="6">
        <f t="shared" si="393"/>
        <v>0</v>
      </c>
    </row>
    <row r="2620" spans="18:28">
      <c r="R2620">
        <v>57</v>
      </c>
      <c r="S2620">
        <v>59</v>
      </c>
      <c r="T2620">
        <v>0.80605950481877098</v>
      </c>
      <c r="U2620">
        <v>0.68961307601921096</v>
      </c>
      <c r="V2620" s="6">
        <f t="shared" ref="V2620:V2627" si="395">S2620-R2620</f>
        <v>2</v>
      </c>
      <c r="W2620" s="6">
        <f t="shared" si="389"/>
        <v>1</v>
      </c>
      <c r="X2620" s="6" cm="1">
        <f t="array" ref="X2620">IF(T2620 &lt; Rat,1,0)</f>
        <v>0</v>
      </c>
      <c r="Y2620" s="6">
        <f t="shared" si="390"/>
        <v>0</v>
      </c>
      <c r="Z2620" s="6">
        <f t="shared" si="391"/>
        <v>1</v>
      </c>
      <c r="AA2620" s="6">
        <f t="shared" si="392"/>
        <v>0</v>
      </c>
      <c r="AB2620" s="6">
        <f t="shared" si="393"/>
        <v>0</v>
      </c>
    </row>
    <row r="2621" spans="18:28">
      <c r="R2621">
        <v>79</v>
      </c>
      <c r="S2621">
        <v>79</v>
      </c>
      <c r="T2621">
        <v>0.78609135588142398</v>
      </c>
      <c r="U2621">
        <v>0.56842571338094094</v>
      </c>
      <c r="V2621" s="6">
        <f t="shared" si="395"/>
        <v>0</v>
      </c>
      <c r="W2621" s="6">
        <f t="shared" si="389"/>
        <v>1</v>
      </c>
      <c r="X2621" s="6" cm="1">
        <f t="array" ref="X2621">IF(T2621 &lt; Rat,1,0)</f>
        <v>0</v>
      </c>
      <c r="Y2621" s="6">
        <f t="shared" si="390"/>
        <v>0</v>
      </c>
      <c r="Z2621" s="6">
        <f t="shared" si="391"/>
        <v>1</v>
      </c>
      <c r="AA2621" s="6">
        <f t="shared" si="392"/>
        <v>0</v>
      </c>
      <c r="AB2621" s="6">
        <f t="shared" si="393"/>
        <v>0</v>
      </c>
    </row>
    <row r="2622" spans="18:28">
      <c r="R2622">
        <v>1</v>
      </c>
      <c r="S2622">
        <v>0</v>
      </c>
      <c r="T2622">
        <v>0.82683900647776898</v>
      </c>
      <c r="U2622">
        <v>0.50766162651434699</v>
      </c>
      <c r="V2622" s="6">
        <f t="shared" si="395"/>
        <v>-1</v>
      </c>
      <c r="W2622" s="6">
        <f t="shared" si="389"/>
        <v>1</v>
      </c>
      <c r="X2622" s="6" cm="1">
        <f t="array" ref="X2622">IF(T2622 &lt; Rat,1,0)</f>
        <v>0</v>
      </c>
      <c r="Y2622" s="6">
        <f t="shared" si="390"/>
        <v>0</v>
      </c>
      <c r="Z2622" s="6">
        <f t="shared" si="391"/>
        <v>1</v>
      </c>
      <c r="AA2622" s="6">
        <f t="shared" si="392"/>
        <v>0</v>
      </c>
      <c r="AB2622" s="6">
        <f t="shared" si="393"/>
        <v>0</v>
      </c>
    </row>
    <row r="2623" spans="18:28">
      <c r="R2623">
        <v>104</v>
      </c>
      <c r="S2623">
        <v>103</v>
      </c>
      <c r="T2623">
        <v>0.95249439021087801</v>
      </c>
      <c r="U2623">
        <v>0.64527863052589896</v>
      </c>
      <c r="V2623" s="6">
        <f t="shared" si="395"/>
        <v>-1</v>
      </c>
      <c r="W2623" s="6">
        <f t="shared" si="389"/>
        <v>1</v>
      </c>
      <c r="X2623" s="6" cm="1">
        <f t="array" ref="X2623">IF(T2623 &lt; Rat,1,0)</f>
        <v>0</v>
      </c>
      <c r="Y2623" s="6">
        <f t="shared" si="390"/>
        <v>0</v>
      </c>
      <c r="Z2623" s="6">
        <f t="shared" si="391"/>
        <v>1</v>
      </c>
      <c r="AA2623" s="6">
        <f t="shared" si="392"/>
        <v>0</v>
      </c>
      <c r="AB2623" s="6">
        <f t="shared" si="393"/>
        <v>0</v>
      </c>
    </row>
    <row r="2624" spans="18:28">
      <c r="R2624">
        <v>159</v>
      </c>
      <c r="S2624">
        <v>160</v>
      </c>
      <c r="T2624">
        <v>0.82667601645166999</v>
      </c>
      <c r="U2624">
        <v>0.75128170889884704</v>
      </c>
      <c r="V2624" s="6">
        <f t="shared" si="395"/>
        <v>1</v>
      </c>
      <c r="W2624" s="6">
        <f t="shared" si="389"/>
        <v>1</v>
      </c>
      <c r="X2624" s="6" cm="1">
        <f t="array" ref="X2624">IF(T2624 &lt; Rat,1,0)</f>
        <v>0</v>
      </c>
      <c r="Y2624" s="6">
        <f t="shared" si="390"/>
        <v>0</v>
      </c>
      <c r="Z2624" s="6">
        <f t="shared" si="391"/>
        <v>1</v>
      </c>
      <c r="AA2624" s="6">
        <f t="shared" si="392"/>
        <v>0</v>
      </c>
      <c r="AB2624" s="6">
        <f t="shared" si="393"/>
        <v>0</v>
      </c>
    </row>
    <row r="2625" spans="18:28">
      <c r="R2625">
        <v>2</v>
      </c>
      <c r="S2625">
        <v>3</v>
      </c>
      <c r="T2625">
        <v>0.82404553534434299</v>
      </c>
      <c r="U2625">
        <v>1.6890439125405501</v>
      </c>
      <c r="V2625" s="6">
        <f t="shared" si="395"/>
        <v>1</v>
      </c>
      <c r="W2625" s="6">
        <f t="shared" si="389"/>
        <v>1</v>
      </c>
      <c r="X2625" s="6" cm="1">
        <f t="array" ref="X2625">IF(T2625 &lt; Rat,1,0)</f>
        <v>0</v>
      </c>
      <c r="Y2625" s="6">
        <f t="shared" si="390"/>
        <v>0</v>
      </c>
      <c r="Z2625" s="6">
        <f t="shared" si="391"/>
        <v>1</v>
      </c>
      <c r="AA2625" s="6">
        <f t="shared" si="392"/>
        <v>0</v>
      </c>
      <c r="AB2625" s="6">
        <f t="shared" si="393"/>
        <v>0</v>
      </c>
    </row>
    <row r="2626" spans="18:28">
      <c r="R2626">
        <v>196</v>
      </c>
      <c r="S2626">
        <v>196</v>
      </c>
      <c r="T2626">
        <v>0.76144020518260602</v>
      </c>
      <c r="U2626">
        <v>2.5791181788153099</v>
      </c>
      <c r="V2626" s="6">
        <f t="shared" si="395"/>
        <v>0</v>
      </c>
      <c r="W2626" s="6">
        <f t="shared" si="389"/>
        <v>1</v>
      </c>
      <c r="X2626" s="6" cm="1">
        <f t="array" ref="X2626">IF(T2626 &lt; Rat,1,0)</f>
        <v>0</v>
      </c>
      <c r="Y2626" s="6">
        <f t="shared" si="390"/>
        <v>0</v>
      </c>
      <c r="Z2626" s="6">
        <f t="shared" si="391"/>
        <v>1</v>
      </c>
      <c r="AA2626" s="6">
        <f t="shared" si="392"/>
        <v>0</v>
      </c>
      <c r="AB2626" s="6">
        <f t="shared" si="393"/>
        <v>0</v>
      </c>
    </row>
    <row r="2627" spans="18:28">
      <c r="R2627">
        <v>10</v>
      </c>
      <c r="S2627">
        <v>107</v>
      </c>
      <c r="T2627">
        <v>0.94263659932116906</v>
      </c>
      <c r="U2627">
        <v>0.75549486583843795</v>
      </c>
      <c r="V2627" s="6">
        <f t="shared" si="395"/>
        <v>97</v>
      </c>
      <c r="W2627" s="6">
        <f t="shared" si="389"/>
        <v>0</v>
      </c>
      <c r="X2627" s="6" cm="1">
        <f t="array" ref="X2627">IF(T2627 &lt; Rat,1,0)</f>
        <v>0</v>
      </c>
      <c r="Y2627" s="6">
        <f t="shared" si="390"/>
        <v>0</v>
      </c>
      <c r="Z2627" s="6">
        <f t="shared" si="391"/>
        <v>0</v>
      </c>
      <c r="AA2627" s="6">
        <f t="shared" si="392"/>
        <v>0</v>
      </c>
      <c r="AB2627" s="6">
        <f t="shared" si="393"/>
        <v>1</v>
      </c>
    </row>
    <row r="2628" spans="18:28">
      <c r="V2628" s="6"/>
      <c r="W2628" s="6">
        <f t="shared" ref="W2628:AB2628" si="396">SUM(W2428:W2627)</f>
        <v>146</v>
      </c>
      <c r="X2628" s="6">
        <f t="shared" si="396"/>
        <v>21</v>
      </c>
      <c r="Y2628" s="6">
        <f t="shared" si="396"/>
        <v>20</v>
      </c>
      <c r="Z2628" s="6">
        <f t="shared" si="396"/>
        <v>126</v>
      </c>
      <c r="AA2628" s="6">
        <f t="shared" si="396"/>
        <v>1</v>
      </c>
      <c r="AB2628" s="6">
        <f t="shared" si="396"/>
        <v>53</v>
      </c>
    </row>
    <row r="2629" spans="18:28">
      <c r="R2629" s="8">
        <v>5000</v>
      </c>
      <c r="V2629" s="6"/>
      <c r="W2629" s="6"/>
      <c r="X2629" s="6"/>
      <c r="Y2629" s="6"/>
      <c r="Z2629" s="6"/>
      <c r="AA2629" s="6"/>
      <c r="AB2629" s="6"/>
    </row>
    <row r="2630" spans="18:28">
      <c r="R2630">
        <v>43</v>
      </c>
      <c r="S2630">
        <v>43</v>
      </c>
      <c r="T2630">
        <v>0.91908317945455098</v>
      </c>
      <c r="U2630">
        <v>0.91988574289479896</v>
      </c>
      <c r="V2630" s="6">
        <f t="shared" ref="V2630:V2661" si="397">S2630-R2630</f>
        <v>0</v>
      </c>
      <c r="W2630" s="6">
        <f t="shared" ref="W2630:W2692" si="398">IF(AND(V2630&gt;-4,V2630&lt;4),1,0)</f>
        <v>1</v>
      </c>
      <c r="X2630" s="6" cm="1">
        <f t="array" ref="X2630">IF(T2630 &lt; Rat,1,0)</f>
        <v>0</v>
      </c>
      <c r="Y2630" s="6">
        <f t="shared" ref="Y2630:Y2692" si="399">IF(AND(X2630=1,W2630=1),1,0)</f>
        <v>0</v>
      </c>
      <c r="Z2630" s="6">
        <f t="shared" ref="Z2630:Z2692" si="400">IF(AND(W2630=1,X2630=0),1,0)</f>
        <v>1</v>
      </c>
      <c r="AA2630" s="6">
        <f t="shared" ref="AA2630:AA2692" si="401">IF(AND(W2630=0,X2630=1),1,0)</f>
        <v>0</v>
      </c>
      <c r="AB2630" s="6">
        <f t="shared" ref="AB2630:AB2692" si="402">IF(AND(X2630=0,W2630=0),1,0)</f>
        <v>0</v>
      </c>
    </row>
    <row r="2631" spans="18:28">
      <c r="R2631">
        <v>150</v>
      </c>
      <c r="S2631">
        <v>148</v>
      </c>
      <c r="T2631">
        <v>0.99019938447710598</v>
      </c>
      <c r="U2631">
        <v>1.3288552030074401</v>
      </c>
      <c r="V2631" s="6">
        <f t="shared" si="397"/>
        <v>-2</v>
      </c>
      <c r="W2631" s="6">
        <f t="shared" si="398"/>
        <v>1</v>
      </c>
      <c r="X2631" s="6" cm="1">
        <f t="array" ref="X2631">IF(T2631 &lt; Rat,1,0)</f>
        <v>0</v>
      </c>
      <c r="Y2631" s="6">
        <f t="shared" si="399"/>
        <v>0</v>
      </c>
      <c r="Z2631" s="6">
        <f t="shared" si="400"/>
        <v>1</v>
      </c>
      <c r="AA2631" s="6">
        <f t="shared" si="401"/>
        <v>0</v>
      </c>
      <c r="AB2631" s="6">
        <f t="shared" si="402"/>
        <v>0</v>
      </c>
    </row>
    <row r="2632" spans="18:28">
      <c r="R2632">
        <v>97</v>
      </c>
      <c r="S2632">
        <v>97</v>
      </c>
      <c r="T2632">
        <v>0.87563716507261902</v>
      </c>
      <c r="U2632">
        <v>1.0227105332133299</v>
      </c>
      <c r="V2632" s="6">
        <f t="shared" si="397"/>
        <v>0</v>
      </c>
      <c r="W2632" s="6">
        <f t="shared" si="398"/>
        <v>1</v>
      </c>
      <c r="X2632" s="6" cm="1">
        <f t="array" ref="X2632">IF(T2632 &lt; Rat,1,0)</f>
        <v>0</v>
      </c>
      <c r="Y2632" s="6">
        <f t="shared" si="399"/>
        <v>0</v>
      </c>
      <c r="Z2632" s="6">
        <f t="shared" si="400"/>
        <v>1</v>
      </c>
      <c r="AA2632" s="6">
        <f t="shared" si="401"/>
        <v>0</v>
      </c>
      <c r="AB2632" s="6">
        <f t="shared" si="402"/>
        <v>0</v>
      </c>
    </row>
    <row r="2633" spans="18:28">
      <c r="R2633">
        <v>101</v>
      </c>
      <c r="S2633">
        <v>128</v>
      </c>
      <c r="T2633">
        <v>0.99911380478761302</v>
      </c>
      <c r="U2633">
        <v>0.54132194594879002</v>
      </c>
      <c r="V2633" s="6">
        <f t="shared" si="397"/>
        <v>27</v>
      </c>
      <c r="W2633" s="6">
        <f t="shared" si="398"/>
        <v>0</v>
      </c>
      <c r="X2633" s="6" cm="1">
        <f t="array" ref="X2633">IF(T2633 &lt; Rat,1,0)</f>
        <v>0</v>
      </c>
      <c r="Y2633" s="6">
        <f t="shared" si="399"/>
        <v>0</v>
      </c>
      <c r="Z2633" s="6">
        <f t="shared" si="400"/>
        <v>0</v>
      </c>
      <c r="AA2633" s="6">
        <f t="shared" si="401"/>
        <v>0</v>
      </c>
      <c r="AB2633" s="6">
        <f t="shared" si="402"/>
        <v>1</v>
      </c>
    </row>
    <row r="2634" spans="18:28">
      <c r="R2634">
        <v>24</v>
      </c>
      <c r="S2634">
        <v>24</v>
      </c>
      <c r="T2634">
        <v>0.72730819544144598</v>
      </c>
      <c r="U2634">
        <v>0.67775932881513601</v>
      </c>
      <c r="V2634" s="6">
        <f t="shared" si="397"/>
        <v>0</v>
      </c>
      <c r="W2634" s="6">
        <f t="shared" si="398"/>
        <v>1</v>
      </c>
      <c r="X2634" s="6" cm="1">
        <f t="array" ref="X2634">IF(T2634 &lt; Rat,1,0)</f>
        <v>1</v>
      </c>
      <c r="Y2634" s="6">
        <f t="shared" si="399"/>
        <v>1</v>
      </c>
      <c r="Z2634" s="6">
        <f t="shared" si="400"/>
        <v>0</v>
      </c>
      <c r="AA2634" s="6">
        <f t="shared" si="401"/>
        <v>0</v>
      </c>
      <c r="AB2634" s="6">
        <f t="shared" si="402"/>
        <v>0</v>
      </c>
    </row>
    <row r="2635" spans="18:28">
      <c r="R2635">
        <v>4</v>
      </c>
      <c r="S2635">
        <v>6</v>
      </c>
      <c r="T2635">
        <v>0.78989390345185595</v>
      </c>
      <c r="U2635">
        <v>0.52214555400568397</v>
      </c>
      <c r="V2635" s="6">
        <f t="shared" si="397"/>
        <v>2</v>
      </c>
      <c r="W2635" s="6">
        <f t="shared" si="398"/>
        <v>1</v>
      </c>
      <c r="X2635" s="6" cm="1">
        <f t="array" ref="X2635">IF(T2635 &lt; Rat,1,0)</f>
        <v>0</v>
      </c>
      <c r="Y2635" s="6">
        <f t="shared" si="399"/>
        <v>0</v>
      </c>
      <c r="Z2635" s="6">
        <f t="shared" si="400"/>
        <v>1</v>
      </c>
      <c r="AA2635" s="6">
        <f t="shared" si="401"/>
        <v>0</v>
      </c>
      <c r="AB2635" s="6">
        <f t="shared" si="402"/>
        <v>0</v>
      </c>
    </row>
    <row r="2636" spans="18:28">
      <c r="R2636">
        <v>108</v>
      </c>
      <c r="S2636">
        <v>107</v>
      </c>
      <c r="T2636">
        <v>0.89215521784596397</v>
      </c>
      <c r="U2636">
        <v>0.92510402848364404</v>
      </c>
      <c r="V2636" s="6">
        <f t="shared" si="397"/>
        <v>-1</v>
      </c>
      <c r="W2636" s="6">
        <f t="shared" si="398"/>
        <v>1</v>
      </c>
      <c r="X2636" s="6" cm="1">
        <f t="array" ref="X2636">IF(T2636 &lt; Rat,1,0)</f>
        <v>0</v>
      </c>
      <c r="Y2636" s="6">
        <f t="shared" si="399"/>
        <v>0</v>
      </c>
      <c r="Z2636" s="6">
        <f t="shared" si="400"/>
        <v>1</v>
      </c>
      <c r="AA2636" s="6">
        <f t="shared" si="401"/>
        <v>0</v>
      </c>
      <c r="AB2636" s="6">
        <f t="shared" si="402"/>
        <v>0</v>
      </c>
    </row>
    <row r="2637" spans="18:28">
      <c r="R2637">
        <v>26</v>
      </c>
      <c r="S2637">
        <v>26</v>
      </c>
      <c r="T2637">
        <v>0.81596904451524499</v>
      </c>
      <c r="U2637">
        <v>0.83762547202904003</v>
      </c>
      <c r="V2637" s="6">
        <f t="shared" si="397"/>
        <v>0</v>
      </c>
      <c r="W2637" s="6">
        <f t="shared" si="398"/>
        <v>1</v>
      </c>
      <c r="X2637" s="6" cm="1">
        <f t="array" ref="X2637">IF(T2637 &lt; Rat,1,0)</f>
        <v>0</v>
      </c>
      <c r="Y2637" s="6">
        <f t="shared" si="399"/>
        <v>0</v>
      </c>
      <c r="Z2637" s="6">
        <f t="shared" si="400"/>
        <v>1</v>
      </c>
      <c r="AA2637" s="6">
        <f t="shared" si="401"/>
        <v>0</v>
      </c>
      <c r="AB2637" s="6">
        <f t="shared" si="402"/>
        <v>0</v>
      </c>
    </row>
    <row r="2638" spans="18:28">
      <c r="R2638">
        <v>47</v>
      </c>
      <c r="S2638">
        <v>45</v>
      </c>
      <c r="T2638">
        <v>0.94244831018982</v>
      </c>
      <c r="U2638">
        <v>0.57646903418837203</v>
      </c>
      <c r="V2638" s="6">
        <f t="shared" si="397"/>
        <v>-2</v>
      </c>
      <c r="W2638" s="6">
        <f t="shared" si="398"/>
        <v>1</v>
      </c>
      <c r="X2638" s="6" cm="1">
        <f t="array" ref="X2638">IF(T2638 &lt; Rat,1,0)</f>
        <v>0</v>
      </c>
      <c r="Y2638" s="6">
        <f t="shared" si="399"/>
        <v>0</v>
      </c>
      <c r="Z2638" s="6">
        <f t="shared" si="400"/>
        <v>1</v>
      </c>
      <c r="AA2638" s="6">
        <f t="shared" si="401"/>
        <v>0</v>
      </c>
      <c r="AB2638" s="6">
        <f t="shared" si="402"/>
        <v>0</v>
      </c>
    </row>
    <row r="2639" spans="18:28">
      <c r="R2639">
        <v>100</v>
      </c>
      <c r="S2639">
        <v>100</v>
      </c>
      <c r="T2639">
        <v>0.83400618653534098</v>
      </c>
      <c r="U2639">
        <v>0.827475178890417</v>
      </c>
      <c r="V2639" s="6">
        <f t="shared" si="397"/>
        <v>0</v>
      </c>
      <c r="W2639" s="6">
        <f t="shared" si="398"/>
        <v>1</v>
      </c>
      <c r="X2639" s="6" cm="1">
        <f t="array" ref="X2639">IF(T2639 &lt; Rat,1,0)</f>
        <v>0</v>
      </c>
      <c r="Y2639" s="6">
        <f t="shared" si="399"/>
        <v>0</v>
      </c>
      <c r="Z2639" s="6">
        <f t="shared" si="400"/>
        <v>1</v>
      </c>
      <c r="AA2639" s="6">
        <f t="shared" si="401"/>
        <v>0</v>
      </c>
      <c r="AB2639" s="6">
        <f t="shared" si="402"/>
        <v>0</v>
      </c>
    </row>
    <row r="2640" spans="18:28">
      <c r="R2640">
        <v>130</v>
      </c>
      <c r="S2640">
        <v>131</v>
      </c>
      <c r="T2640">
        <v>0.92663661704595801</v>
      </c>
      <c r="U2640">
        <v>1.1633383402245101</v>
      </c>
      <c r="V2640" s="6">
        <f t="shared" si="397"/>
        <v>1</v>
      </c>
      <c r="W2640" s="6">
        <f t="shared" si="398"/>
        <v>1</v>
      </c>
      <c r="X2640" s="6" cm="1">
        <f t="array" ref="X2640">IF(T2640 &lt; Rat,1,0)</f>
        <v>0</v>
      </c>
      <c r="Y2640" s="6">
        <f t="shared" si="399"/>
        <v>0</v>
      </c>
      <c r="Z2640" s="6">
        <f t="shared" si="400"/>
        <v>1</v>
      </c>
      <c r="AA2640" s="6">
        <f t="shared" si="401"/>
        <v>0</v>
      </c>
      <c r="AB2640" s="6">
        <f t="shared" si="402"/>
        <v>0</v>
      </c>
    </row>
    <row r="2641" spans="18:28">
      <c r="R2641">
        <v>165</v>
      </c>
      <c r="S2641">
        <v>162</v>
      </c>
      <c r="T2641">
        <v>0.903452325423726</v>
      </c>
      <c r="U2641">
        <v>1.1508293814219299</v>
      </c>
      <c r="V2641" s="6">
        <f t="shared" si="397"/>
        <v>-3</v>
      </c>
      <c r="W2641" s="6">
        <f t="shared" si="398"/>
        <v>1</v>
      </c>
      <c r="X2641" s="6" cm="1">
        <f t="array" ref="X2641">IF(T2641 &lt; Rat,1,0)</f>
        <v>0</v>
      </c>
      <c r="Y2641" s="6">
        <f t="shared" si="399"/>
        <v>0</v>
      </c>
      <c r="Z2641" s="6">
        <f t="shared" si="400"/>
        <v>1</v>
      </c>
      <c r="AA2641" s="6">
        <f t="shared" si="401"/>
        <v>0</v>
      </c>
      <c r="AB2641" s="6">
        <f t="shared" si="402"/>
        <v>0</v>
      </c>
    </row>
    <row r="2642" spans="18:28">
      <c r="R2642">
        <v>192</v>
      </c>
      <c r="S2642">
        <v>190</v>
      </c>
      <c r="T2642">
        <v>0.81004507326597996</v>
      </c>
      <c r="U2642">
        <v>0.76992005200163505</v>
      </c>
      <c r="V2642" s="6">
        <f t="shared" si="397"/>
        <v>-2</v>
      </c>
      <c r="W2642" s="6">
        <f t="shared" si="398"/>
        <v>1</v>
      </c>
      <c r="X2642" s="6" cm="1">
        <f t="array" ref="X2642">IF(T2642 &lt; Rat,1,0)</f>
        <v>0</v>
      </c>
      <c r="Y2642" s="6">
        <f t="shared" si="399"/>
        <v>0</v>
      </c>
      <c r="Z2642" s="6">
        <f t="shared" si="400"/>
        <v>1</v>
      </c>
      <c r="AA2642" s="6">
        <f t="shared" si="401"/>
        <v>0</v>
      </c>
      <c r="AB2642" s="6">
        <f t="shared" si="402"/>
        <v>0</v>
      </c>
    </row>
    <row r="2643" spans="18:28">
      <c r="R2643">
        <v>119</v>
      </c>
      <c r="S2643">
        <v>121</v>
      </c>
      <c r="T2643">
        <v>0.79977549951419902</v>
      </c>
      <c r="U2643">
        <v>0.71748132732315395</v>
      </c>
      <c r="V2643" s="6">
        <f t="shared" si="397"/>
        <v>2</v>
      </c>
      <c r="W2643" s="6">
        <f t="shared" si="398"/>
        <v>1</v>
      </c>
      <c r="X2643" s="6" cm="1">
        <f t="array" ref="X2643">IF(T2643 &lt; Rat,1,0)</f>
        <v>0</v>
      </c>
      <c r="Y2643" s="6">
        <f t="shared" si="399"/>
        <v>0</v>
      </c>
      <c r="Z2643" s="6">
        <f t="shared" si="400"/>
        <v>1</v>
      </c>
      <c r="AA2643" s="6">
        <f t="shared" si="401"/>
        <v>0</v>
      </c>
      <c r="AB2643" s="6">
        <f t="shared" si="402"/>
        <v>0</v>
      </c>
    </row>
    <row r="2644" spans="18:28">
      <c r="R2644">
        <v>163</v>
      </c>
      <c r="S2644">
        <v>162</v>
      </c>
      <c r="T2644">
        <v>0.89722314444602003</v>
      </c>
      <c r="U2644">
        <v>1.21565270608835</v>
      </c>
      <c r="V2644" s="6">
        <f t="shared" si="397"/>
        <v>-1</v>
      </c>
      <c r="W2644" s="6">
        <f t="shared" si="398"/>
        <v>1</v>
      </c>
      <c r="X2644" s="6" cm="1">
        <f t="array" ref="X2644">IF(T2644 &lt; Rat,1,0)</f>
        <v>0</v>
      </c>
      <c r="Y2644" s="6">
        <f t="shared" si="399"/>
        <v>0</v>
      </c>
      <c r="Z2644" s="6">
        <f t="shared" si="400"/>
        <v>1</v>
      </c>
      <c r="AA2644" s="6">
        <f t="shared" si="401"/>
        <v>0</v>
      </c>
      <c r="AB2644" s="6">
        <f t="shared" si="402"/>
        <v>0</v>
      </c>
    </row>
    <row r="2645" spans="18:28">
      <c r="R2645">
        <v>12</v>
      </c>
      <c r="S2645">
        <v>15</v>
      </c>
      <c r="T2645">
        <v>0.91681677342165802</v>
      </c>
      <c r="U2645">
        <v>0.86735436486529105</v>
      </c>
      <c r="V2645" s="6">
        <f t="shared" si="397"/>
        <v>3</v>
      </c>
      <c r="W2645" s="6">
        <f t="shared" si="398"/>
        <v>1</v>
      </c>
      <c r="X2645" s="6" cm="1">
        <f t="array" ref="X2645">IF(T2645 &lt; Rat,1,0)</f>
        <v>0</v>
      </c>
      <c r="Y2645" s="6">
        <f t="shared" si="399"/>
        <v>0</v>
      </c>
      <c r="Z2645" s="6">
        <f t="shared" si="400"/>
        <v>1</v>
      </c>
      <c r="AA2645" s="6">
        <f t="shared" si="401"/>
        <v>0</v>
      </c>
      <c r="AB2645" s="6">
        <f t="shared" si="402"/>
        <v>0</v>
      </c>
    </row>
    <row r="2646" spans="18:28">
      <c r="R2646">
        <v>113</v>
      </c>
      <c r="S2646">
        <v>110</v>
      </c>
      <c r="T2646">
        <v>0.83245218070536098</v>
      </c>
      <c r="U2646">
        <v>0.98851990425756198</v>
      </c>
      <c r="V2646" s="6">
        <f t="shared" si="397"/>
        <v>-3</v>
      </c>
      <c r="W2646" s="6">
        <f t="shared" si="398"/>
        <v>1</v>
      </c>
      <c r="X2646" s="6" cm="1">
        <f t="array" ref="X2646">IF(T2646 &lt; Rat,1,0)</f>
        <v>0</v>
      </c>
      <c r="Y2646" s="6">
        <f t="shared" si="399"/>
        <v>0</v>
      </c>
      <c r="Z2646" s="6">
        <f t="shared" si="400"/>
        <v>1</v>
      </c>
      <c r="AA2646" s="6">
        <f t="shared" si="401"/>
        <v>0</v>
      </c>
      <c r="AB2646" s="6">
        <f t="shared" si="402"/>
        <v>0</v>
      </c>
    </row>
    <row r="2647" spans="18:28">
      <c r="R2647">
        <v>198</v>
      </c>
      <c r="S2647">
        <v>198</v>
      </c>
      <c r="T2647">
        <v>0.65867205124620098</v>
      </c>
      <c r="U2647">
        <v>0.70231312695957404</v>
      </c>
      <c r="V2647" s="6">
        <f t="shared" si="397"/>
        <v>0</v>
      </c>
      <c r="W2647" s="6">
        <f t="shared" si="398"/>
        <v>1</v>
      </c>
      <c r="X2647" s="6" cm="1">
        <f t="array" ref="X2647">IF(T2647 &lt; Rat,1,0)</f>
        <v>1</v>
      </c>
      <c r="Y2647" s="6">
        <f t="shared" si="399"/>
        <v>1</v>
      </c>
      <c r="Z2647" s="6">
        <f t="shared" si="400"/>
        <v>0</v>
      </c>
      <c r="AA2647" s="6">
        <f t="shared" si="401"/>
        <v>0</v>
      </c>
      <c r="AB2647" s="6">
        <f t="shared" si="402"/>
        <v>0</v>
      </c>
    </row>
    <row r="2648" spans="18:28">
      <c r="R2648">
        <v>36</v>
      </c>
      <c r="S2648">
        <v>37</v>
      </c>
      <c r="T2648">
        <v>0.89319956100057396</v>
      </c>
      <c r="U2648">
        <v>0.95750383752343604</v>
      </c>
      <c r="V2648" s="6">
        <f t="shared" si="397"/>
        <v>1</v>
      </c>
      <c r="W2648" s="6">
        <f t="shared" si="398"/>
        <v>1</v>
      </c>
      <c r="X2648" s="6" cm="1">
        <f t="array" ref="X2648">IF(T2648 &lt; Rat,1,0)</f>
        <v>0</v>
      </c>
      <c r="Y2648" s="6">
        <f t="shared" si="399"/>
        <v>0</v>
      </c>
      <c r="Z2648" s="6">
        <f t="shared" si="400"/>
        <v>1</v>
      </c>
      <c r="AA2648" s="6">
        <f t="shared" si="401"/>
        <v>0</v>
      </c>
      <c r="AB2648" s="6">
        <f t="shared" si="402"/>
        <v>0</v>
      </c>
    </row>
    <row r="2649" spans="18:28">
      <c r="R2649">
        <v>28</v>
      </c>
      <c r="S2649">
        <v>29</v>
      </c>
      <c r="T2649">
        <v>0.91460442493929295</v>
      </c>
      <c r="U2649">
        <v>1.1122147766444701</v>
      </c>
      <c r="V2649" s="6">
        <f t="shared" si="397"/>
        <v>1</v>
      </c>
      <c r="W2649" s="6">
        <f t="shared" si="398"/>
        <v>1</v>
      </c>
      <c r="X2649" s="6" cm="1">
        <f t="array" ref="X2649">IF(T2649 &lt; Rat,1,0)</f>
        <v>0</v>
      </c>
      <c r="Y2649" s="6">
        <f t="shared" si="399"/>
        <v>0</v>
      </c>
      <c r="Z2649" s="6">
        <f t="shared" si="400"/>
        <v>1</v>
      </c>
      <c r="AA2649" s="6">
        <f t="shared" si="401"/>
        <v>0</v>
      </c>
      <c r="AB2649" s="6">
        <f t="shared" si="402"/>
        <v>0</v>
      </c>
    </row>
    <row r="2650" spans="18:28">
      <c r="R2650">
        <v>169</v>
      </c>
      <c r="S2650">
        <v>169</v>
      </c>
      <c r="T2650">
        <v>0.95866592791064897</v>
      </c>
      <c r="U2650">
        <v>0.93905610094932102</v>
      </c>
      <c r="V2650" s="6">
        <f t="shared" si="397"/>
        <v>0</v>
      </c>
      <c r="W2650" s="6">
        <f t="shared" si="398"/>
        <v>1</v>
      </c>
      <c r="X2650" s="6" cm="1">
        <f t="array" ref="X2650">IF(T2650 &lt; Rat,1,0)</f>
        <v>0</v>
      </c>
      <c r="Y2650" s="6">
        <f t="shared" si="399"/>
        <v>0</v>
      </c>
      <c r="Z2650" s="6">
        <f t="shared" si="400"/>
        <v>1</v>
      </c>
      <c r="AA2650" s="6">
        <f t="shared" si="401"/>
        <v>0</v>
      </c>
      <c r="AB2650" s="6">
        <f t="shared" si="402"/>
        <v>0</v>
      </c>
    </row>
    <row r="2651" spans="18:28">
      <c r="R2651">
        <v>64</v>
      </c>
      <c r="S2651">
        <v>22</v>
      </c>
      <c r="T2651">
        <v>0.834016452563483</v>
      </c>
      <c r="U2651">
        <v>0.727016565202112</v>
      </c>
      <c r="V2651" s="6">
        <f t="shared" si="397"/>
        <v>-42</v>
      </c>
      <c r="W2651" s="6">
        <f t="shared" si="398"/>
        <v>0</v>
      </c>
      <c r="X2651" s="6" cm="1">
        <f t="array" ref="X2651">IF(T2651 &lt; Rat,1,0)</f>
        <v>0</v>
      </c>
      <c r="Y2651" s="6">
        <f t="shared" si="399"/>
        <v>0</v>
      </c>
      <c r="Z2651" s="6">
        <f t="shared" si="400"/>
        <v>0</v>
      </c>
      <c r="AA2651" s="6">
        <f t="shared" si="401"/>
        <v>0</v>
      </c>
      <c r="AB2651" s="6">
        <f t="shared" si="402"/>
        <v>1</v>
      </c>
    </row>
    <row r="2652" spans="18:28">
      <c r="R2652">
        <v>84</v>
      </c>
      <c r="S2652">
        <v>82</v>
      </c>
      <c r="T2652">
        <v>0.91108264733650302</v>
      </c>
      <c r="U2652">
        <v>0.897498604198954</v>
      </c>
      <c r="V2652" s="6">
        <f t="shared" si="397"/>
        <v>-2</v>
      </c>
      <c r="W2652" s="6">
        <f t="shared" si="398"/>
        <v>1</v>
      </c>
      <c r="X2652" s="6" cm="1">
        <f t="array" ref="X2652">IF(T2652 &lt; Rat,1,0)</f>
        <v>0</v>
      </c>
      <c r="Y2652" s="6">
        <f t="shared" si="399"/>
        <v>0</v>
      </c>
      <c r="Z2652" s="6">
        <f t="shared" si="400"/>
        <v>1</v>
      </c>
      <c r="AA2652" s="6">
        <f t="shared" si="401"/>
        <v>0</v>
      </c>
      <c r="AB2652" s="6">
        <f t="shared" si="402"/>
        <v>0</v>
      </c>
    </row>
    <row r="2653" spans="18:28">
      <c r="R2653">
        <v>110</v>
      </c>
      <c r="S2653">
        <v>109</v>
      </c>
      <c r="T2653">
        <v>0.74628265567753505</v>
      </c>
      <c r="U2653">
        <v>0.83983412627726195</v>
      </c>
      <c r="V2653" s="6">
        <f t="shared" si="397"/>
        <v>-1</v>
      </c>
      <c r="W2653" s="6">
        <f t="shared" si="398"/>
        <v>1</v>
      </c>
      <c r="X2653" s="6" cm="1">
        <f t="array" ref="X2653">IF(T2653 &lt; Rat,1,0)</f>
        <v>0</v>
      </c>
      <c r="Y2653" s="6">
        <f t="shared" si="399"/>
        <v>0</v>
      </c>
      <c r="Z2653" s="6">
        <f t="shared" si="400"/>
        <v>1</v>
      </c>
      <c r="AA2653" s="6">
        <f t="shared" si="401"/>
        <v>0</v>
      </c>
      <c r="AB2653" s="6">
        <f t="shared" si="402"/>
        <v>0</v>
      </c>
    </row>
    <row r="2654" spans="18:28">
      <c r="R2654">
        <v>80</v>
      </c>
      <c r="S2654">
        <v>83</v>
      </c>
      <c r="T2654">
        <v>0.98380317023901098</v>
      </c>
      <c r="U2654">
        <v>0.85809949722566903</v>
      </c>
      <c r="V2654" s="6">
        <f t="shared" si="397"/>
        <v>3</v>
      </c>
      <c r="W2654" s="6">
        <f t="shared" si="398"/>
        <v>1</v>
      </c>
      <c r="X2654" s="6" cm="1">
        <f t="array" ref="X2654">IF(T2654 &lt; Rat,1,0)</f>
        <v>0</v>
      </c>
      <c r="Y2654" s="6">
        <f t="shared" si="399"/>
        <v>0</v>
      </c>
      <c r="Z2654" s="6">
        <f t="shared" si="400"/>
        <v>1</v>
      </c>
      <c r="AA2654" s="6">
        <f t="shared" si="401"/>
        <v>0</v>
      </c>
      <c r="AB2654" s="6">
        <f t="shared" si="402"/>
        <v>0</v>
      </c>
    </row>
    <row r="2655" spans="18:28">
      <c r="R2655">
        <v>136</v>
      </c>
      <c r="S2655">
        <v>136</v>
      </c>
      <c r="T2655">
        <v>0.97105475339152403</v>
      </c>
      <c r="U2655">
        <v>0.92911066355826799</v>
      </c>
      <c r="V2655" s="6">
        <f t="shared" si="397"/>
        <v>0</v>
      </c>
      <c r="W2655" s="6">
        <f t="shared" si="398"/>
        <v>1</v>
      </c>
      <c r="X2655" s="6" cm="1">
        <f t="array" ref="X2655">IF(T2655 &lt; Rat,1,0)</f>
        <v>0</v>
      </c>
      <c r="Y2655" s="6">
        <f t="shared" si="399"/>
        <v>0</v>
      </c>
      <c r="Z2655" s="6">
        <f t="shared" si="400"/>
        <v>1</v>
      </c>
      <c r="AA2655" s="6">
        <f t="shared" si="401"/>
        <v>0</v>
      </c>
      <c r="AB2655" s="6">
        <f t="shared" si="402"/>
        <v>0</v>
      </c>
    </row>
    <row r="2656" spans="18:28">
      <c r="R2656">
        <v>72</v>
      </c>
      <c r="S2656">
        <v>71</v>
      </c>
      <c r="T2656">
        <v>0.79253780096135495</v>
      </c>
      <c r="U2656">
        <v>1.2808027026470601</v>
      </c>
      <c r="V2656" s="6">
        <f t="shared" si="397"/>
        <v>-1</v>
      </c>
      <c r="W2656" s="6">
        <f t="shared" si="398"/>
        <v>1</v>
      </c>
      <c r="X2656" s="6" cm="1">
        <f t="array" ref="X2656">IF(T2656 &lt; Rat,1,0)</f>
        <v>0</v>
      </c>
      <c r="Y2656" s="6">
        <f t="shared" si="399"/>
        <v>0</v>
      </c>
      <c r="Z2656" s="6">
        <f t="shared" si="400"/>
        <v>1</v>
      </c>
      <c r="AA2656" s="6">
        <f t="shared" si="401"/>
        <v>0</v>
      </c>
      <c r="AB2656" s="6">
        <f t="shared" si="402"/>
        <v>0</v>
      </c>
    </row>
    <row r="2657" spans="18:28">
      <c r="R2657">
        <v>62</v>
      </c>
      <c r="S2657">
        <v>62</v>
      </c>
      <c r="T2657">
        <v>0.91151806748938202</v>
      </c>
      <c r="U2657">
        <v>0.99684021671088896</v>
      </c>
      <c r="V2657" s="6">
        <f t="shared" si="397"/>
        <v>0</v>
      </c>
      <c r="W2657" s="6">
        <f t="shared" si="398"/>
        <v>1</v>
      </c>
      <c r="X2657" s="6" cm="1">
        <f t="array" ref="X2657">IF(T2657 &lt; Rat,1,0)</f>
        <v>0</v>
      </c>
      <c r="Y2657" s="6">
        <f t="shared" si="399"/>
        <v>0</v>
      </c>
      <c r="Z2657" s="6">
        <f t="shared" si="400"/>
        <v>1</v>
      </c>
      <c r="AA2657" s="6">
        <f t="shared" si="401"/>
        <v>0</v>
      </c>
      <c r="AB2657" s="6">
        <f t="shared" si="402"/>
        <v>0</v>
      </c>
    </row>
    <row r="2658" spans="18:28">
      <c r="R2658">
        <v>160</v>
      </c>
      <c r="S2658">
        <v>160</v>
      </c>
      <c r="T2658">
        <v>0.78237941172684</v>
      </c>
      <c r="U2658">
        <v>0.53885548962686503</v>
      </c>
      <c r="V2658" s="6">
        <f t="shared" si="397"/>
        <v>0</v>
      </c>
      <c r="W2658" s="6">
        <f t="shared" si="398"/>
        <v>1</v>
      </c>
      <c r="X2658" s="6" cm="1">
        <f t="array" ref="X2658">IF(T2658 &lt; Rat,1,0)</f>
        <v>0</v>
      </c>
      <c r="Y2658" s="6">
        <f t="shared" si="399"/>
        <v>0</v>
      </c>
      <c r="Z2658" s="6">
        <f t="shared" si="400"/>
        <v>1</v>
      </c>
      <c r="AA2658" s="6">
        <f t="shared" si="401"/>
        <v>0</v>
      </c>
      <c r="AB2658" s="6">
        <f t="shared" si="402"/>
        <v>0</v>
      </c>
    </row>
    <row r="2659" spans="18:28">
      <c r="R2659">
        <v>124</v>
      </c>
      <c r="S2659">
        <v>122</v>
      </c>
      <c r="T2659">
        <v>0.97518832016255397</v>
      </c>
      <c r="U2659">
        <v>1.0691262021461501</v>
      </c>
      <c r="V2659" s="6">
        <f t="shared" si="397"/>
        <v>-2</v>
      </c>
      <c r="W2659" s="6">
        <f t="shared" si="398"/>
        <v>1</v>
      </c>
      <c r="X2659" s="6" cm="1">
        <f t="array" ref="X2659">IF(T2659 &lt; Rat,1,0)</f>
        <v>0</v>
      </c>
      <c r="Y2659" s="6">
        <f t="shared" si="399"/>
        <v>0</v>
      </c>
      <c r="Z2659" s="6">
        <f t="shared" si="400"/>
        <v>1</v>
      </c>
      <c r="AA2659" s="6">
        <f t="shared" si="401"/>
        <v>0</v>
      </c>
      <c r="AB2659" s="6">
        <f t="shared" si="402"/>
        <v>0</v>
      </c>
    </row>
    <row r="2660" spans="18:28">
      <c r="R2660">
        <v>139</v>
      </c>
      <c r="S2660">
        <v>140</v>
      </c>
      <c r="T2660">
        <v>0.71582594092572305</v>
      </c>
      <c r="U2660">
        <v>0.86649598073989098</v>
      </c>
      <c r="V2660" s="6">
        <f t="shared" si="397"/>
        <v>1</v>
      </c>
      <c r="W2660" s="6">
        <f t="shared" si="398"/>
        <v>1</v>
      </c>
      <c r="X2660" s="6" cm="1">
        <f t="array" ref="X2660">IF(T2660 &lt; Rat,1,0)</f>
        <v>1</v>
      </c>
      <c r="Y2660" s="6">
        <f t="shared" si="399"/>
        <v>1</v>
      </c>
      <c r="Z2660" s="6">
        <f t="shared" si="400"/>
        <v>0</v>
      </c>
      <c r="AA2660" s="6">
        <f t="shared" si="401"/>
        <v>0</v>
      </c>
      <c r="AB2660" s="6">
        <f t="shared" si="402"/>
        <v>0</v>
      </c>
    </row>
    <row r="2661" spans="18:28">
      <c r="R2661">
        <v>178</v>
      </c>
      <c r="S2661">
        <v>177</v>
      </c>
      <c r="T2661">
        <v>0.77628639501825902</v>
      </c>
      <c r="U2661">
        <v>0.87821881486717501</v>
      </c>
      <c r="V2661" s="6">
        <f t="shared" si="397"/>
        <v>-1</v>
      </c>
      <c r="W2661" s="6">
        <f t="shared" si="398"/>
        <v>1</v>
      </c>
      <c r="X2661" s="6" cm="1">
        <f t="array" ref="X2661">IF(T2661 &lt; Rat,1,0)</f>
        <v>0</v>
      </c>
      <c r="Y2661" s="6">
        <f t="shared" si="399"/>
        <v>0</v>
      </c>
      <c r="Z2661" s="6">
        <f t="shared" si="400"/>
        <v>1</v>
      </c>
      <c r="AA2661" s="6">
        <f t="shared" si="401"/>
        <v>0</v>
      </c>
      <c r="AB2661" s="6">
        <f t="shared" si="402"/>
        <v>0</v>
      </c>
    </row>
    <row r="2662" spans="18:28">
      <c r="R2662">
        <v>53</v>
      </c>
      <c r="S2662">
        <v>134</v>
      </c>
      <c r="T2662">
        <v>0.91897967810359704</v>
      </c>
      <c r="U2662">
        <v>2.2530011562957202</v>
      </c>
      <c r="V2662" s="6">
        <f t="shared" ref="V2662:V2693" si="403">S2662-R2662</f>
        <v>81</v>
      </c>
      <c r="W2662" s="6">
        <f t="shared" si="398"/>
        <v>0</v>
      </c>
      <c r="X2662" s="6" cm="1">
        <f t="array" ref="X2662">IF(T2662 &lt; Rat,1,0)</f>
        <v>0</v>
      </c>
      <c r="Y2662" s="6">
        <f t="shared" si="399"/>
        <v>0</v>
      </c>
      <c r="Z2662" s="6">
        <f t="shared" si="400"/>
        <v>0</v>
      </c>
      <c r="AA2662" s="6">
        <f t="shared" si="401"/>
        <v>0</v>
      </c>
      <c r="AB2662" s="6">
        <f t="shared" si="402"/>
        <v>1</v>
      </c>
    </row>
    <row r="2663" spans="18:28">
      <c r="R2663">
        <v>195</v>
      </c>
      <c r="S2663">
        <v>107</v>
      </c>
      <c r="T2663">
        <v>0.83888634367585801</v>
      </c>
      <c r="U2663">
        <v>0.93402203437697295</v>
      </c>
      <c r="V2663" s="6">
        <f t="shared" si="403"/>
        <v>-88</v>
      </c>
      <c r="W2663" s="6">
        <f t="shared" si="398"/>
        <v>0</v>
      </c>
      <c r="X2663" s="6" cm="1">
        <f t="array" ref="X2663">IF(T2663 &lt; Rat,1,0)</f>
        <v>0</v>
      </c>
      <c r="Y2663" s="6">
        <f t="shared" si="399"/>
        <v>0</v>
      </c>
      <c r="Z2663" s="6">
        <f t="shared" si="400"/>
        <v>0</v>
      </c>
      <c r="AA2663" s="6">
        <f t="shared" si="401"/>
        <v>0</v>
      </c>
      <c r="AB2663" s="6">
        <f t="shared" si="402"/>
        <v>1</v>
      </c>
    </row>
    <row r="2664" spans="18:28">
      <c r="R2664">
        <v>21</v>
      </c>
      <c r="S2664">
        <v>21</v>
      </c>
      <c r="T2664">
        <v>0.95534756949990696</v>
      </c>
      <c r="U2664">
        <v>0.82852662277900002</v>
      </c>
      <c r="V2664" s="6">
        <f t="shared" si="403"/>
        <v>0</v>
      </c>
      <c r="W2664" s="6">
        <f t="shared" si="398"/>
        <v>1</v>
      </c>
      <c r="X2664" s="6" cm="1">
        <f t="array" ref="X2664">IF(T2664 &lt; Rat,1,0)</f>
        <v>0</v>
      </c>
      <c r="Y2664" s="6">
        <f t="shared" si="399"/>
        <v>0</v>
      </c>
      <c r="Z2664" s="6">
        <f t="shared" si="400"/>
        <v>1</v>
      </c>
      <c r="AA2664" s="6">
        <f t="shared" si="401"/>
        <v>0</v>
      </c>
      <c r="AB2664" s="6">
        <f t="shared" si="402"/>
        <v>0</v>
      </c>
    </row>
    <row r="2665" spans="18:28">
      <c r="R2665">
        <v>88</v>
      </c>
      <c r="S2665">
        <v>70</v>
      </c>
      <c r="T2665">
        <v>0.96787599189366502</v>
      </c>
      <c r="U2665">
        <v>0.85456127834380202</v>
      </c>
      <c r="V2665" s="6">
        <f t="shared" si="403"/>
        <v>-18</v>
      </c>
      <c r="W2665" s="6">
        <f t="shared" si="398"/>
        <v>0</v>
      </c>
      <c r="X2665" s="6" cm="1">
        <f t="array" ref="X2665">IF(T2665 &lt; Rat,1,0)</f>
        <v>0</v>
      </c>
      <c r="Y2665" s="6">
        <f t="shared" si="399"/>
        <v>0</v>
      </c>
      <c r="Z2665" s="6">
        <f t="shared" si="400"/>
        <v>0</v>
      </c>
      <c r="AA2665" s="6">
        <f t="shared" si="401"/>
        <v>0</v>
      </c>
      <c r="AB2665" s="6">
        <f t="shared" si="402"/>
        <v>1</v>
      </c>
    </row>
    <row r="2666" spans="18:28">
      <c r="R2666">
        <v>51</v>
      </c>
      <c r="S2666">
        <v>22</v>
      </c>
      <c r="T2666">
        <v>0.77948064079177104</v>
      </c>
      <c r="U2666">
        <v>0.26170845329746401</v>
      </c>
      <c r="V2666" s="6">
        <f t="shared" si="403"/>
        <v>-29</v>
      </c>
      <c r="W2666" s="6">
        <f t="shared" si="398"/>
        <v>0</v>
      </c>
      <c r="X2666" s="6" cm="1">
        <f t="array" ref="X2666">IF(T2666 &lt; Rat,1,0)</f>
        <v>0</v>
      </c>
      <c r="Y2666" s="6">
        <f t="shared" si="399"/>
        <v>0</v>
      </c>
      <c r="Z2666" s="6">
        <f t="shared" si="400"/>
        <v>0</v>
      </c>
      <c r="AA2666" s="6">
        <f t="shared" si="401"/>
        <v>0</v>
      </c>
      <c r="AB2666" s="6">
        <f t="shared" si="402"/>
        <v>1</v>
      </c>
    </row>
    <row r="2667" spans="18:28">
      <c r="R2667">
        <v>9</v>
      </c>
      <c r="S2667">
        <v>160</v>
      </c>
      <c r="T2667">
        <v>0.98246792852917197</v>
      </c>
      <c r="U2667">
        <v>1.0405818067510799</v>
      </c>
      <c r="V2667" s="6">
        <f t="shared" si="403"/>
        <v>151</v>
      </c>
      <c r="W2667" s="6">
        <f t="shared" si="398"/>
        <v>0</v>
      </c>
      <c r="X2667" s="6" cm="1">
        <f t="array" ref="X2667">IF(T2667 &lt; Rat,1,0)</f>
        <v>0</v>
      </c>
      <c r="Y2667" s="6">
        <f t="shared" si="399"/>
        <v>0</v>
      </c>
      <c r="Z2667" s="6">
        <f t="shared" si="400"/>
        <v>0</v>
      </c>
      <c r="AA2667" s="6">
        <f t="shared" si="401"/>
        <v>0</v>
      </c>
      <c r="AB2667" s="6">
        <f t="shared" si="402"/>
        <v>1</v>
      </c>
    </row>
    <row r="2668" spans="18:28">
      <c r="R2668">
        <v>52</v>
      </c>
      <c r="S2668">
        <v>162</v>
      </c>
      <c r="T2668">
        <v>0.99190698977653602</v>
      </c>
      <c r="U2668">
        <v>1.2331384896672599</v>
      </c>
      <c r="V2668" s="6">
        <f t="shared" si="403"/>
        <v>110</v>
      </c>
      <c r="W2668" s="6">
        <f t="shared" si="398"/>
        <v>0</v>
      </c>
      <c r="X2668" s="6" cm="1">
        <f t="array" ref="X2668">IF(T2668 &lt; Rat,1,0)</f>
        <v>0</v>
      </c>
      <c r="Y2668" s="6">
        <f t="shared" si="399"/>
        <v>0</v>
      </c>
      <c r="Z2668" s="6">
        <f t="shared" si="400"/>
        <v>0</v>
      </c>
      <c r="AA2668" s="6">
        <f t="shared" si="401"/>
        <v>0</v>
      </c>
      <c r="AB2668" s="6">
        <f t="shared" si="402"/>
        <v>1</v>
      </c>
    </row>
    <row r="2669" spans="18:28">
      <c r="R2669">
        <v>162</v>
      </c>
      <c r="S2669">
        <v>160</v>
      </c>
      <c r="T2669">
        <v>0.97262131366099402</v>
      </c>
      <c r="U2669">
        <v>1.1220633238220299</v>
      </c>
      <c r="V2669" s="6">
        <f t="shared" si="403"/>
        <v>-2</v>
      </c>
      <c r="W2669" s="6">
        <f t="shared" si="398"/>
        <v>1</v>
      </c>
      <c r="X2669" s="6" cm="1">
        <f t="array" ref="X2669">IF(T2669 &lt; Rat,1,0)</f>
        <v>0</v>
      </c>
      <c r="Y2669" s="6">
        <f t="shared" si="399"/>
        <v>0</v>
      </c>
      <c r="Z2669" s="6">
        <f t="shared" si="400"/>
        <v>1</v>
      </c>
      <c r="AA2669" s="6">
        <f t="shared" si="401"/>
        <v>0</v>
      </c>
      <c r="AB2669" s="6">
        <f t="shared" si="402"/>
        <v>0</v>
      </c>
    </row>
    <row r="2670" spans="18:28">
      <c r="R2670">
        <v>99</v>
      </c>
      <c r="S2670">
        <v>97</v>
      </c>
      <c r="T2670">
        <v>0.94518155471948695</v>
      </c>
      <c r="U2670">
        <v>0.98849860400044498</v>
      </c>
      <c r="V2670" s="6">
        <f t="shared" si="403"/>
        <v>-2</v>
      </c>
      <c r="W2670" s="6">
        <f t="shared" si="398"/>
        <v>1</v>
      </c>
      <c r="X2670" s="6" cm="1">
        <f t="array" ref="X2670">IF(T2670 &lt; Rat,1,0)</f>
        <v>0</v>
      </c>
      <c r="Y2670" s="6">
        <f t="shared" si="399"/>
        <v>0</v>
      </c>
      <c r="Z2670" s="6">
        <f t="shared" si="400"/>
        <v>1</v>
      </c>
      <c r="AA2670" s="6">
        <f t="shared" si="401"/>
        <v>0</v>
      </c>
      <c r="AB2670" s="6">
        <f t="shared" si="402"/>
        <v>0</v>
      </c>
    </row>
    <row r="2671" spans="18:28">
      <c r="R2671">
        <v>158</v>
      </c>
      <c r="S2671">
        <v>159</v>
      </c>
      <c r="T2671">
        <v>0.71348384767380701</v>
      </c>
      <c r="U2671">
        <v>1.36044354760516</v>
      </c>
      <c r="V2671" s="6">
        <f t="shared" si="403"/>
        <v>1</v>
      </c>
      <c r="W2671" s="6">
        <f t="shared" si="398"/>
        <v>1</v>
      </c>
      <c r="X2671" s="6" cm="1">
        <f t="array" ref="X2671">IF(T2671 &lt; Rat,1,0)</f>
        <v>1</v>
      </c>
      <c r="Y2671" s="6">
        <f t="shared" si="399"/>
        <v>1</v>
      </c>
      <c r="Z2671" s="6">
        <f t="shared" si="400"/>
        <v>0</v>
      </c>
      <c r="AA2671" s="6">
        <f t="shared" si="401"/>
        <v>0</v>
      </c>
      <c r="AB2671" s="6">
        <f t="shared" si="402"/>
        <v>0</v>
      </c>
    </row>
    <row r="2672" spans="18:28">
      <c r="R2672">
        <v>112</v>
      </c>
      <c r="S2672">
        <v>109</v>
      </c>
      <c r="T2672">
        <v>0.77174746189029297</v>
      </c>
      <c r="U2672">
        <v>0.76814369176331798</v>
      </c>
      <c r="V2672" s="6">
        <f t="shared" si="403"/>
        <v>-3</v>
      </c>
      <c r="W2672" s="6">
        <f t="shared" si="398"/>
        <v>1</v>
      </c>
      <c r="X2672" s="6" cm="1">
        <f t="array" ref="X2672">IF(T2672 &lt; Rat,1,0)</f>
        <v>0</v>
      </c>
      <c r="Y2672" s="6">
        <f t="shared" si="399"/>
        <v>0</v>
      </c>
      <c r="Z2672" s="6">
        <f t="shared" si="400"/>
        <v>1</v>
      </c>
      <c r="AA2672" s="6">
        <f t="shared" si="401"/>
        <v>0</v>
      </c>
      <c r="AB2672" s="6">
        <f t="shared" si="402"/>
        <v>0</v>
      </c>
    </row>
    <row r="2673" spans="18:28">
      <c r="R2673">
        <v>126</v>
      </c>
      <c r="S2673">
        <v>125</v>
      </c>
      <c r="T2673">
        <v>0.83822161800381401</v>
      </c>
      <c r="U2673">
        <v>0.82615940239365804</v>
      </c>
      <c r="V2673" s="6">
        <f t="shared" si="403"/>
        <v>-1</v>
      </c>
      <c r="W2673" s="6">
        <f t="shared" si="398"/>
        <v>1</v>
      </c>
      <c r="X2673" s="6" cm="1">
        <f t="array" ref="X2673">IF(T2673 &lt; Rat,1,0)</f>
        <v>0</v>
      </c>
      <c r="Y2673" s="6">
        <f t="shared" si="399"/>
        <v>0</v>
      </c>
      <c r="Z2673" s="6">
        <f t="shared" si="400"/>
        <v>1</v>
      </c>
      <c r="AA2673" s="6">
        <f t="shared" si="401"/>
        <v>0</v>
      </c>
      <c r="AB2673" s="6">
        <f t="shared" si="402"/>
        <v>0</v>
      </c>
    </row>
    <row r="2674" spans="18:28">
      <c r="R2674">
        <v>132</v>
      </c>
      <c r="S2674">
        <v>132</v>
      </c>
      <c r="T2674">
        <v>0.80733831483449603</v>
      </c>
      <c r="U2674">
        <v>1.0820429054446301</v>
      </c>
      <c r="V2674" s="6">
        <f t="shared" si="403"/>
        <v>0</v>
      </c>
      <c r="W2674" s="6">
        <f t="shared" si="398"/>
        <v>1</v>
      </c>
      <c r="X2674" s="6" cm="1">
        <f t="array" ref="X2674">IF(T2674 &lt; Rat,1,0)</f>
        <v>0</v>
      </c>
      <c r="Y2674" s="6">
        <f t="shared" si="399"/>
        <v>0</v>
      </c>
      <c r="Z2674" s="6">
        <f t="shared" si="400"/>
        <v>1</v>
      </c>
      <c r="AA2674" s="6">
        <f t="shared" si="401"/>
        <v>0</v>
      </c>
      <c r="AB2674" s="6">
        <f t="shared" si="402"/>
        <v>0</v>
      </c>
    </row>
    <row r="2675" spans="18:28">
      <c r="R2675">
        <v>5</v>
      </c>
      <c r="S2675">
        <v>133</v>
      </c>
      <c r="T2675">
        <v>0.97902394238403001</v>
      </c>
      <c r="U2675">
        <v>1.11847200386775</v>
      </c>
      <c r="V2675" s="6">
        <f t="shared" si="403"/>
        <v>128</v>
      </c>
      <c r="W2675" s="6">
        <f t="shared" si="398"/>
        <v>0</v>
      </c>
      <c r="X2675" s="6" cm="1">
        <f t="array" ref="X2675">IF(T2675 &lt; Rat,1,0)</f>
        <v>0</v>
      </c>
      <c r="Y2675" s="6">
        <f t="shared" si="399"/>
        <v>0</v>
      </c>
      <c r="Z2675" s="6">
        <f t="shared" si="400"/>
        <v>0</v>
      </c>
      <c r="AA2675" s="6">
        <f t="shared" si="401"/>
        <v>0</v>
      </c>
      <c r="AB2675" s="6">
        <f t="shared" si="402"/>
        <v>1</v>
      </c>
    </row>
    <row r="2676" spans="18:28">
      <c r="R2676">
        <v>180</v>
      </c>
      <c r="S2676">
        <v>180</v>
      </c>
      <c r="T2676">
        <v>0.933466677561967</v>
      </c>
      <c r="U2676">
        <v>1.49451203175611</v>
      </c>
      <c r="V2676" s="6">
        <f t="shared" si="403"/>
        <v>0</v>
      </c>
      <c r="W2676" s="6">
        <f t="shared" si="398"/>
        <v>1</v>
      </c>
      <c r="X2676" s="6" cm="1">
        <f t="array" ref="X2676">IF(T2676 &lt; Rat,1,0)</f>
        <v>0</v>
      </c>
      <c r="Y2676" s="6">
        <f t="shared" si="399"/>
        <v>0</v>
      </c>
      <c r="Z2676" s="6">
        <f t="shared" si="400"/>
        <v>1</v>
      </c>
      <c r="AA2676" s="6">
        <f t="shared" si="401"/>
        <v>0</v>
      </c>
      <c r="AB2676" s="6">
        <f t="shared" si="402"/>
        <v>0</v>
      </c>
    </row>
    <row r="2677" spans="18:28">
      <c r="R2677">
        <v>168</v>
      </c>
      <c r="S2677">
        <v>183</v>
      </c>
      <c r="T2677">
        <v>0.90867188864784398</v>
      </c>
      <c r="U2677">
        <v>0.918761445714947</v>
      </c>
      <c r="V2677" s="6">
        <f t="shared" si="403"/>
        <v>15</v>
      </c>
      <c r="W2677" s="6">
        <f t="shared" si="398"/>
        <v>0</v>
      </c>
      <c r="X2677" s="6" cm="1">
        <f t="array" ref="X2677">IF(T2677 &lt; Rat,1,0)</f>
        <v>0</v>
      </c>
      <c r="Y2677" s="6">
        <f t="shared" si="399"/>
        <v>0</v>
      </c>
      <c r="Z2677" s="6">
        <f t="shared" si="400"/>
        <v>0</v>
      </c>
      <c r="AA2677" s="6">
        <f t="shared" si="401"/>
        <v>0</v>
      </c>
      <c r="AB2677" s="6">
        <f t="shared" si="402"/>
        <v>1</v>
      </c>
    </row>
    <row r="2678" spans="18:28">
      <c r="R2678">
        <v>177</v>
      </c>
      <c r="S2678">
        <v>180</v>
      </c>
      <c r="T2678">
        <v>0.94103651897158702</v>
      </c>
      <c r="U2678">
        <v>0.84218466342388398</v>
      </c>
      <c r="V2678" s="6">
        <f t="shared" si="403"/>
        <v>3</v>
      </c>
      <c r="W2678" s="6">
        <f t="shared" si="398"/>
        <v>1</v>
      </c>
      <c r="X2678" s="6" cm="1">
        <f t="array" ref="X2678">IF(T2678 &lt; Rat,1,0)</f>
        <v>0</v>
      </c>
      <c r="Y2678" s="6">
        <f t="shared" si="399"/>
        <v>0</v>
      </c>
      <c r="Z2678" s="6">
        <f t="shared" si="400"/>
        <v>1</v>
      </c>
      <c r="AA2678" s="6">
        <f t="shared" si="401"/>
        <v>0</v>
      </c>
      <c r="AB2678" s="6">
        <f t="shared" si="402"/>
        <v>0</v>
      </c>
    </row>
    <row r="2679" spans="18:28">
      <c r="R2679">
        <v>193</v>
      </c>
      <c r="S2679">
        <v>192</v>
      </c>
      <c r="T2679">
        <v>0.68476582140893605</v>
      </c>
      <c r="U2679">
        <v>1.94703262287402</v>
      </c>
      <c r="V2679" s="6">
        <f t="shared" si="403"/>
        <v>-1</v>
      </c>
      <c r="W2679" s="6">
        <f t="shared" si="398"/>
        <v>1</v>
      </c>
      <c r="X2679" s="6" cm="1">
        <f t="array" ref="X2679">IF(T2679 &lt; Rat,1,0)</f>
        <v>1</v>
      </c>
      <c r="Y2679" s="6">
        <f t="shared" si="399"/>
        <v>1</v>
      </c>
      <c r="Z2679" s="6">
        <f t="shared" si="400"/>
        <v>0</v>
      </c>
      <c r="AA2679" s="6">
        <f t="shared" si="401"/>
        <v>0</v>
      </c>
      <c r="AB2679" s="6">
        <f t="shared" si="402"/>
        <v>0</v>
      </c>
    </row>
    <row r="2680" spans="18:28">
      <c r="R2680">
        <v>93</v>
      </c>
      <c r="S2680">
        <v>88</v>
      </c>
      <c r="T2680">
        <v>0.97276581589248301</v>
      </c>
      <c r="U2680">
        <v>0.83897714619249997</v>
      </c>
      <c r="V2680" s="6">
        <f t="shared" si="403"/>
        <v>-5</v>
      </c>
      <c r="W2680" s="6">
        <f t="shared" si="398"/>
        <v>0</v>
      </c>
      <c r="X2680" s="6" cm="1">
        <f t="array" ref="X2680">IF(T2680 &lt; Rat,1,0)</f>
        <v>0</v>
      </c>
      <c r="Y2680" s="6">
        <f t="shared" si="399"/>
        <v>0</v>
      </c>
      <c r="Z2680" s="6">
        <f t="shared" si="400"/>
        <v>0</v>
      </c>
      <c r="AA2680" s="6">
        <f t="shared" si="401"/>
        <v>0</v>
      </c>
      <c r="AB2680" s="6">
        <f t="shared" si="402"/>
        <v>1</v>
      </c>
    </row>
    <row r="2681" spans="18:28">
      <c r="R2681">
        <v>141</v>
      </c>
      <c r="S2681">
        <v>141</v>
      </c>
      <c r="T2681">
        <v>0.78241825441802704</v>
      </c>
      <c r="U2681">
        <v>0.49594837544959303</v>
      </c>
      <c r="V2681" s="6">
        <f t="shared" si="403"/>
        <v>0</v>
      </c>
      <c r="W2681" s="6">
        <f t="shared" si="398"/>
        <v>1</v>
      </c>
      <c r="X2681" s="6" cm="1">
        <f t="array" ref="X2681">IF(T2681 &lt; Rat,1,0)</f>
        <v>0</v>
      </c>
      <c r="Y2681" s="6">
        <f t="shared" si="399"/>
        <v>0</v>
      </c>
      <c r="Z2681" s="6">
        <f t="shared" si="400"/>
        <v>1</v>
      </c>
      <c r="AA2681" s="6">
        <f t="shared" si="401"/>
        <v>0</v>
      </c>
      <c r="AB2681" s="6">
        <f t="shared" si="402"/>
        <v>0</v>
      </c>
    </row>
    <row r="2682" spans="18:28">
      <c r="R2682">
        <v>123</v>
      </c>
      <c r="S2682">
        <v>120</v>
      </c>
      <c r="T2682">
        <v>0.98355840086046298</v>
      </c>
      <c r="U2682">
        <v>1.0677891344635899</v>
      </c>
      <c r="V2682" s="6">
        <f t="shared" si="403"/>
        <v>-3</v>
      </c>
      <c r="W2682" s="6">
        <f t="shared" si="398"/>
        <v>1</v>
      </c>
      <c r="X2682" s="6" cm="1">
        <f t="array" ref="X2682">IF(T2682 &lt; Rat,1,0)</f>
        <v>0</v>
      </c>
      <c r="Y2682" s="6">
        <f t="shared" si="399"/>
        <v>0</v>
      </c>
      <c r="Z2682" s="6">
        <f t="shared" si="400"/>
        <v>1</v>
      </c>
      <c r="AA2682" s="6">
        <f t="shared" si="401"/>
        <v>0</v>
      </c>
      <c r="AB2682" s="6">
        <f t="shared" si="402"/>
        <v>0</v>
      </c>
    </row>
    <row r="2683" spans="18:28">
      <c r="R2683">
        <v>157</v>
      </c>
      <c r="S2683">
        <v>156</v>
      </c>
      <c r="T2683">
        <v>0.80649474470767701</v>
      </c>
      <c r="U2683">
        <v>1.1713256935997101</v>
      </c>
      <c r="V2683" s="6">
        <f t="shared" si="403"/>
        <v>-1</v>
      </c>
      <c r="W2683" s="6">
        <f t="shared" si="398"/>
        <v>1</v>
      </c>
      <c r="X2683" s="6" cm="1">
        <f t="array" ref="X2683">IF(T2683 &lt; Rat,1,0)</f>
        <v>0</v>
      </c>
      <c r="Y2683" s="6">
        <f t="shared" si="399"/>
        <v>0</v>
      </c>
      <c r="Z2683" s="6">
        <f t="shared" si="400"/>
        <v>1</v>
      </c>
      <c r="AA2683" s="6">
        <f t="shared" si="401"/>
        <v>0</v>
      </c>
      <c r="AB2683" s="6">
        <f t="shared" si="402"/>
        <v>0</v>
      </c>
    </row>
    <row r="2684" spans="18:28">
      <c r="R2684">
        <v>171</v>
      </c>
      <c r="S2684">
        <v>173</v>
      </c>
      <c r="T2684">
        <v>0.91813896586814503</v>
      </c>
      <c r="U2684">
        <v>1.00126151263216</v>
      </c>
      <c r="V2684" s="6">
        <f t="shared" si="403"/>
        <v>2</v>
      </c>
      <c r="W2684" s="6">
        <f t="shared" si="398"/>
        <v>1</v>
      </c>
      <c r="X2684" s="6" cm="1">
        <f t="array" ref="X2684">IF(T2684 &lt; Rat,1,0)</f>
        <v>0</v>
      </c>
      <c r="Y2684" s="6">
        <f t="shared" si="399"/>
        <v>0</v>
      </c>
      <c r="Z2684" s="6">
        <f t="shared" si="400"/>
        <v>1</v>
      </c>
      <c r="AA2684" s="6">
        <f t="shared" si="401"/>
        <v>0</v>
      </c>
      <c r="AB2684" s="6">
        <f t="shared" si="402"/>
        <v>0</v>
      </c>
    </row>
    <row r="2685" spans="18:28">
      <c r="R2685">
        <v>118</v>
      </c>
      <c r="S2685">
        <v>180</v>
      </c>
      <c r="T2685">
        <v>0.975524697932176</v>
      </c>
      <c r="U2685">
        <v>0.82724868706115595</v>
      </c>
      <c r="V2685" s="6">
        <f t="shared" si="403"/>
        <v>62</v>
      </c>
      <c r="W2685" s="6">
        <f t="shared" si="398"/>
        <v>0</v>
      </c>
      <c r="X2685" s="6" cm="1">
        <f t="array" ref="X2685">IF(T2685 &lt; Rat,1,0)</f>
        <v>0</v>
      </c>
      <c r="Y2685" s="6">
        <f t="shared" si="399"/>
        <v>0</v>
      </c>
      <c r="Z2685" s="6">
        <f t="shared" si="400"/>
        <v>0</v>
      </c>
      <c r="AA2685" s="6">
        <f t="shared" si="401"/>
        <v>0</v>
      </c>
      <c r="AB2685" s="6">
        <f t="shared" si="402"/>
        <v>1</v>
      </c>
    </row>
    <row r="2686" spans="18:28">
      <c r="R2686">
        <v>83</v>
      </c>
      <c r="S2686">
        <v>82</v>
      </c>
      <c r="T2686">
        <v>0.95422290609420801</v>
      </c>
      <c r="U2686">
        <v>1.0186225542273499</v>
      </c>
      <c r="V2686" s="6">
        <f t="shared" si="403"/>
        <v>-1</v>
      </c>
      <c r="W2686" s="6">
        <f t="shared" si="398"/>
        <v>1</v>
      </c>
      <c r="X2686" s="6" cm="1">
        <f t="array" ref="X2686">IF(T2686 &lt; Rat,1,0)</f>
        <v>0</v>
      </c>
      <c r="Y2686" s="6">
        <f t="shared" si="399"/>
        <v>0</v>
      </c>
      <c r="Z2686" s="6">
        <f t="shared" si="400"/>
        <v>1</v>
      </c>
      <c r="AA2686" s="6">
        <f t="shared" si="401"/>
        <v>0</v>
      </c>
      <c r="AB2686" s="6">
        <f t="shared" si="402"/>
        <v>0</v>
      </c>
    </row>
    <row r="2687" spans="18:28">
      <c r="R2687">
        <v>115</v>
      </c>
      <c r="S2687">
        <v>115</v>
      </c>
      <c r="T2687">
        <v>0.99172943186158102</v>
      </c>
      <c r="U2687">
        <v>0.84898009319875201</v>
      </c>
      <c r="V2687" s="6">
        <f t="shared" si="403"/>
        <v>0</v>
      </c>
      <c r="W2687" s="6">
        <f t="shared" si="398"/>
        <v>1</v>
      </c>
      <c r="X2687" s="6" cm="1">
        <f t="array" ref="X2687">IF(T2687 &lt; Rat,1,0)</f>
        <v>0</v>
      </c>
      <c r="Y2687" s="6">
        <f t="shared" si="399"/>
        <v>0</v>
      </c>
      <c r="Z2687" s="6">
        <f t="shared" si="400"/>
        <v>1</v>
      </c>
      <c r="AA2687" s="6">
        <f t="shared" si="401"/>
        <v>0</v>
      </c>
      <c r="AB2687" s="6">
        <f t="shared" si="402"/>
        <v>0</v>
      </c>
    </row>
    <row r="2688" spans="18:28">
      <c r="R2688">
        <v>142</v>
      </c>
      <c r="S2688">
        <v>22</v>
      </c>
      <c r="T2688">
        <v>0.98870114012315402</v>
      </c>
      <c r="U2688">
        <v>0.43380995309606202</v>
      </c>
      <c r="V2688" s="6">
        <f t="shared" si="403"/>
        <v>-120</v>
      </c>
      <c r="W2688" s="6">
        <f t="shared" si="398"/>
        <v>0</v>
      </c>
      <c r="X2688" s="6" cm="1">
        <f t="array" ref="X2688">IF(T2688 &lt; Rat,1,0)</f>
        <v>0</v>
      </c>
      <c r="Y2688" s="6">
        <f t="shared" si="399"/>
        <v>0</v>
      </c>
      <c r="Z2688" s="6">
        <f t="shared" si="400"/>
        <v>0</v>
      </c>
      <c r="AA2688" s="6">
        <f t="shared" si="401"/>
        <v>0</v>
      </c>
      <c r="AB2688" s="6">
        <f t="shared" si="402"/>
        <v>1</v>
      </c>
    </row>
    <row r="2689" spans="18:28">
      <c r="R2689">
        <v>39</v>
      </c>
      <c r="S2689">
        <v>37</v>
      </c>
      <c r="T2689">
        <v>0.96966727823715504</v>
      </c>
      <c r="U2689">
        <v>0.78859103837058098</v>
      </c>
      <c r="V2689" s="6">
        <f t="shared" si="403"/>
        <v>-2</v>
      </c>
      <c r="W2689" s="6">
        <f t="shared" si="398"/>
        <v>1</v>
      </c>
      <c r="X2689" s="6" cm="1">
        <f t="array" ref="X2689">IF(T2689 &lt; Rat,1,0)</f>
        <v>0</v>
      </c>
      <c r="Y2689" s="6">
        <f t="shared" si="399"/>
        <v>0</v>
      </c>
      <c r="Z2689" s="6">
        <f t="shared" si="400"/>
        <v>1</v>
      </c>
      <c r="AA2689" s="6">
        <f t="shared" si="401"/>
        <v>0</v>
      </c>
      <c r="AB2689" s="6">
        <f t="shared" si="402"/>
        <v>0</v>
      </c>
    </row>
    <row r="2690" spans="18:28">
      <c r="R2690">
        <v>153</v>
      </c>
      <c r="S2690">
        <v>150</v>
      </c>
      <c r="T2690">
        <v>0.98237203336428902</v>
      </c>
      <c r="U2690">
        <v>0.75362155463581704</v>
      </c>
      <c r="V2690" s="6">
        <f t="shared" si="403"/>
        <v>-3</v>
      </c>
      <c r="W2690" s="6">
        <f t="shared" si="398"/>
        <v>1</v>
      </c>
      <c r="X2690" s="6" cm="1">
        <f t="array" ref="X2690">IF(T2690 &lt; Rat,1,0)</f>
        <v>0</v>
      </c>
      <c r="Y2690" s="6">
        <f t="shared" si="399"/>
        <v>0</v>
      </c>
      <c r="Z2690" s="6">
        <f t="shared" si="400"/>
        <v>1</v>
      </c>
      <c r="AA2690" s="6">
        <f t="shared" si="401"/>
        <v>0</v>
      </c>
      <c r="AB2690" s="6">
        <f t="shared" si="402"/>
        <v>0</v>
      </c>
    </row>
    <row r="2691" spans="18:28">
      <c r="R2691">
        <v>117</v>
      </c>
      <c r="S2691">
        <v>6</v>
      </c>
      <c r="T2691">
        <v>0.88283226253390101</v>
      </c>
      <c r="U2691">
        <v>0.45724046193279</v>
      </c>
      <c r="V2691" s="6">
        <f t="shared" si="403"/>
        <v>-111</v>
      </c>
      <c r="W2691" s="6">
        <f t="shared" si="398"/>
        <v>0</v>
      </c>
      <c r="X2691" s="6" cm="1">
        <f t="array" ref="X2691">IF(T2691 &lt; Rat,1,0)</f>
        <v>0</v>
      </c>
      <c r="Y2691" s="6">
        <f t="shared" si="399"/>
        <v>0</v>
      </c>
      <c r="Z2691" s="6">
        <f t="shared" si="400"/>
        <v>0</v>
      </c>
      <c r="AA2691" s="6">
        <f t="shared" si="401"/>
        <v>0</v>
      </c>
      <c r="AB2691" s="6">
        <f t="shared" si="402"/>
        <v>1</v>
      </c>
    </row>
    <row r="2692" spans="18:28">
      <c r="R2692">
        <v>190</v>
      </c>
      <c r="S2692">
        <v>98</v>
      </c>
      <c r="T2692">
        <v>0.90938796921125598</v>
      </c>
      <c r="U2692">
        <v>0.16531283821672299</v>
      </c>
      <c r="V2692" s="6">
        <f t="shared" si="403"/>
        <v>-92</v>
      </c>
      <c r="W2692" s="6">
        <f t="shared" si="398"/>
        <v>0</v>
      </c>
      <c r="X2692" s="6" cm="1">
        <f t="array" ref="X2692">IF(T2692 &lt; Rat,1,0)</f>
        <v>0</v>
      </c>
      <c r="Y2692" s="6">
        <f t="shared" si="399"/>
        <v>0</v>
      </c>
      <c r="Z2692" s="6">
        <f t="shared" si="400"/>
        <v>0</v>
      </c>
      <c r="AA2692" s="6">
        <f t="shared" si="401"/>
        <v>0</v>
      </c>
      <c r="AB2692" s="6">
        <f t="shared" si="402"/>
        <v>1</v>
      </c>
    </row>
    <row r="2693" spans="18:28">
      <c r="R2693">
        <v>90</v>
      </c>
      <c r="S2693">
        <v>93</v>
      </c>
      <c r="T2693">
        <v>0.93210630701645802</v>
      </c>
      <c r="U2693">
        <v>0.88304783501357398</v>
      </c>
      <c r="V2693" s="6">
        <f t="shared" si="403"/>
        <v>3</v>
      </c>
      <c r="W2693" s="6">
        <f t="shared" ref="W2693:W2756" si="404">IF(AND(V2693&gt;-4,V2693&lt;4),1,0)</f>
        <v>1</v>
      </c>
      <c r="X2693" s="6" cm="1">
        <f t="array" ref="X2693">IF(T2693 &lt; Rat,1,0)</f>
        <v>0</v>
      </c>
      <c r="Y2693" s="6">
        <f t="shared" ref="Y2693:Y2756" si="405">IF(AND(X2693=1,W2693=1),1,0)</f>
        <v>0</v>
      </c>
      <c r="Z2693" s="6">
        <f t="shared" ref="Z2693:Z2756" si="406">IF(AND(W2693=1,X2693=0),1,0)</f>
        <v>1</v>
      </c>
      <c r="AA2693" s="6">
        <f t="shared" ref="AA2693:AA2756" si="407">IF(AND(W2693=0,X2693=1),1,0)</f>
        <v>0</v>
      </c>
      <c r="AB2693" s="6">
        <f t="shared" ref="AB2693:AB2756" si="408">IF(AND(X2693=0,W2693=0),1,0)</f>
        <v>0</v>
      </c>
    </row>
    <row r="2694" spans="18:28">
      <c r="R2694">
        <v>183</v>
      </c>
      <c r="S2694">
        <v>183</v>
      </c>
      <c r="T2694">
        <v>0.85179656255003899</v>
      </c>
      <c r="U2694">
        <v>0.94734045590567995</v>
      </c>
      <c r="V2694" s="6">
        <f t="shared" ref="V2694:V2725" si="409">S2694-R2694</f>
        <v>0</v>
      </c>
      <c r="W2694" s="6">
        <f t="shared" si="404"/>
        <v>1</v>
      </c>
      <c r="X2694" s="6" cm="1">
        <f t="array" ref="X2694">IF(T2694 &lt; Rat,1,0)</f>
        <v>0</v>
      </c>
      <c r="Y2694" s="6">
        <f t="shared" si="405"/>
        <v>0</v>
      </c>
      <c r="Z2694" s="6">
        <f t="shared" si="406"/>
        <v>1</v>
      </c>
      <c r="AA2694" s="6">
        <f t="shared" si="407"/>
        <v>0</v>
      </c>
      <c r="AB2694" s="6">
        <f t="shared" si="408"/>
        <v>0</v>
      </c>
    </row>
    <row r="2695" spans="18:28">
      <c r="R2695">
        <v>107</v>
      </c>
      <c r="S2695">
        <v>105</v>
      </c>
      <c r="T2695">
        <v>0.95387795649517404</v>
      </c>
      <c r="U2695">
        <v>0.93894477486244599</v>
      </c>
      <c r="V2695" s="6">
        <f t="shared" si="409"/>
        <v>-2</v>
      </c>
      <c r="W2695" s="6">
        <f t="shared" si="404"/>
        <v>1</v>
      </c>
      <c r="X2695" s="6" cm="1">
        <f t="array" ref="X2695">IF(T2695 &lt; Rat,1,0)</f>
        <v>0</v>
      </c>
      <c r="Y2695" s="6">
        <f t="shared" si="405"/>
        <v>0</v>
      </c>
      <c r="Z2695" s="6">
        <f t="shared" si="406"/>
        <v>1</v>
      </c>
      <c r="AA2695" s="6">
        <f t="shared" si="407"/>
        <v>0</v>
      </c>
      <c r="AB2695" s="6">
        <f t="shared" si="408"/>
        <v>0</v>
      </c>
    </row>
    <row r="2696" spans="18:28">
      <c r="R2696">
        <v>173</v>
      </c>
      <c r="S2696">
        <v>175</v>
      </c>
      <c r="T2696">
        <v>0.951839938146672</v>
      </c>
      <c r="U2696">
        <v>0.74881605353066005</v>
      </c>
      <c r="V2696" s="6">
        <f t="shared" si="409"/>
        <v>2</v>
      </c>
      <c r="W2696" s="6">
        <f t="shared" si="404"/>
        <v>1</v>
      </c>
      <c r="X2696" s="6" cm="1">
        <f t="array" ref="X2696">IF(T2696 &lt; Rat,1,0)</f>
        <v>0</v>
      </c>
      <c r="Y2696" s="6">
        <f t="shared" si="405"/>
        <v>0</v>
      </c>
      <c r="Z2696" s="6">
        <f t="shared" si="406"/>
        <v>1</v>
      </c>
      <c r="AA2696" s="6">
        <f t="shared" si="407"/>
        <v>0</v>
      </c>
      <c r="AB2696" s="6">
        <f t="shared" si="408"/>
        <v>0</v>
      </c>
    </row>
    <row r="2697" spans="18:28">
      <c r="R2697">
        <v>77</v>
      </c>
      <c r="S2697">
        <v>77</v>
      </c>
      <c r="T2697">
        <v>0.89972586568324597</v>
      </c>
      <c r="U2697">
        <v>0.82015804337333098</v>
      </c>
      <c r="V2697" s="6">
        <f t="shared" si="409"/>
        <v>0</v>
      </c>
      <c r="W2697" s="6">
        <f t="shared" si="404"/>
        <v>1</v>
      </c>
      <c r="X2697" s="6" cm="1">
        <f t="array" ref="X2697">IF(T2697 &lt; Rat,1,0)</f>
        <v>0</v>
      </c>
      <c r="Y2697" s="6">
        <f t="shared" si="405"/>
        <v>0</v>
      </c>
      <c r="Z2697" s="6">
        <f t="shared" si="406"/>
        <v>1</v>
      </c>
      <c r="AA2697" s="6">
        <f t="shared" si="407"/>
        <v>0</v>
      </c>
      <c r="AB2697" s="6">
        <f t="shared" si="408"/>
        <v>0</v>
      </c>
    </row>
    <row r="2698" spans="18:28">
      <c r="R2698">
        <v>109</v>
      </c>
      <c r="S2698">
        <v>108</v>
      </c>
      <c r="T2698">
        <v>0.88377921365169199</v>
      </c>
      <c r="U2698">
        <v>1.3623702522660299</v>
      </c>
      <c r="V2698" s="6">
        <f t="shared" si="409"/>
        <v>-1</v>
      </c>
      <c r="W2698" s="6">
        <f t="shared" si="404"/>
        <v>1</v>
      </c>
      <c r="X2698" s="6" cm="1">
        <f t="array" ref="X2698">IF(T2698 &lt; Rat,1,0)</f>
        <v>0</v>
      </c>
      <c r="Y2698" s="6">
        <f t="shared" si="405"/>
        <v>0</v>
      </c>
      <c r="Z2698" s="6">
        <f t="shared" si="406"/>
        <v>1</v>
      </c>
      <c r="AA2698" s="6">
        <f t="shared" si="407"/>
        <v>0</v>
      </c>
      <c r="AB2698" s="6">
        <f t="shared" si="408"/>
        <v>0</v>
      </c>
    </row>
    <row r="2699" spans="18:28">
      <c r="R2699">
        <v>156</v>
      </c>
      <c r="S2699">
        <v>155</v>
      </c>
      <c r="T2699">
        <v>0.78747011962175995</v>
      </c>
      <c r="U2699">
        <v>0.77286374183530804</v>
      </c>
      <c r="V2699" s="6">
        <f t="shared" si="409"/>
        <v>-1</v>
      </c>
      <c r="W2699" s="6">
        <f t="shared" si="404"/>
        <v>1</v>
      </c>
      <c r="X2699" s="6" cm="1">
        <f t="array" ref="X2699">IF(T2699 &lt; Rat,1,0)</f>
        <v>0</v>
      </c>
      <c r="Y2699" s="6">
        <f t="shared" si="405"/>
        <v>0</v>
      </c>
      <c r="Z2699" s="6">
        <f t="shared" si="406"/>
        <v>1</v>
      </c>
      <c r="AA2699" s="6">
        <f t="shared" si="407"/>
        <v>0</v>
      </c>
      <c r="AB2699" s="6">
        <f t="shared" si="408"/>
        <v>0</v>
      </c>
    </row>
    <row r="2700" spans="18:28">
      <c r="R2700">
        <v>155</v>
      </c>
      <c r="S2700">
        <v>155</v>
      </c>
      <c r="T2700">
        <v>0.88291235266561696</v>
      </c>
      <c r="U2700">
        <v>0.76865254120079995</v>
      </c>
      <c r="V2700" s="6">
        <f t="shared" si="409"/>
        <v>0</v>
      </c>
      <c r="W2700" s="6">
        <f t="shared" si="404"/>
        <v>1</v>
      </c>
      <c r="X2700" s="6" cm="1">
        <f t="array" ref="X2700">IF(T2700 &lt; Rat,1,0)</f>
        <v>0</v>
      </c>
      <c r="Y2700" s="6">
        <f t="shared" si="405"/>
        <v>0</v>
      </c>
      <c r="Z2700" s="6">
        <f t="shared" si="406"/>
        <v>1</v>
      </c>
      <c r="AA2700" s="6">
        <f t="shared" si="407"/>
        <v>0</v>
      </c>
      <c r="AB2700" s="6">
        <f t="shared" si="408"/>
        <v>0</v>
      </c>
    </row>
    <row r="2701" spans="18:28">
      <c r="R2701">
        <v>98</v>
      </c>
      <c r="S2701">
        <v>96</v>
      </c>
      <c r="T2701">
        <v>0.95447515990868903</v>
      </c>
      <c r="U2701">
        <v>1.0038982902979301</v>
      </c>
      <c r="V2701" s="6">
        <f t="shared" si="409"/>
        <v>-2</v>
      </c>
      <c r="W2701" s="6">
        <f t="shared" si="404"/>
        <v>1</v>
      </c>
      <c r="X2701" s="6" cm="1">
        <f t="array" ref="X2701">IF(T2701 &lt; Rat,1,0)</f>
        <v>0</v>
      </c>
      <c r="Y2701" s="6">
        <f t="shared" si="405"/>
        <v>0</v>
      </c>
      <c r="Z2701" s="6">
        <f t="shared" si="406"/>
        <v>1</v>
      </c>
      <c r="AA2701" s="6">
        <f t="shared" si="407"/>
        <v>0</v>
      </c>
      <c r="AB2701" s="6">
        <f t="shared" si="408"/>
        <v>0</v>
      </c>
    </row>
    <row r="2702" spans="18:28">
      <c r="R2702">
        <v>49</v>
      </c>
      <c r="S2702">
        <v>44</v>
      </c>
      <c r="T2702">
        <v>0.97028086022023696</v>
      </c>
      <c r="U2702">
        <v>0.58175278662771501</v>
      </c>
      <c r="V2702" s="6">
        <f t="shared" si="409"/>
        <v>-5</v>
      </c>
      <c r="W2702" s="6">
        <f t="shared" si="404"/>
        <v>0</v>
      </c>
      <c r="X2702" s="6" cm="1">
        <f t="array" ref="X2702">IF(T2702 &lt; Rat,1,0)</f>
        <v>0</v>
      </c>
      <c r="Y2702" s="6">
        <f t="shared" si="405"/>
        <v>0</v>
      </c>
      <c r="Z2702" s="6">
        <f t="shared" si="406"/>
        <v>0</v>
      </c>
      <c r="AA2702" s="6">
        <f t="shared" si="407"/>
        <v>0</v>
      </c>
      <c r="AB2702" s="6">
        <f t="shared" si="408"/>
        <v>1</v>
      </c>
    </row>
    <row r="2703" spans="18:28">
      <c r="R2703">
        <v>184</v>
      </c>
      <c r="S2703">
        <v>183</v>
      </c>
      <c r="T2703">
        <v>0.72876753780007897</v>
      </c>
      <c r="U2703">
        <v>0.74884132958272898</v>
      </c>
      <c r="V2703" s="6">
        <f t="shared" si="409"/>
        <v>-1</v>
      </c>
      <c r="W2703" s="6">
        <f t="shared" si="404"/>
        <v>1</v>
      </c>
      <c r="X2703" s="6" cm="1">
        <f t="array" ref="X2703">IF(T2703 &lt; Rat,1,0)</f>
        <v>1</v>
      </c>
      <c r="Y2703" s="6">
        <f t="shared" si="405"/>
        <v>1</v>
      </c>
      <c r="Z2703" s="6">
        <f t="shared" si="406"/>
        <v>0</v>
      </c>
      <c r="AA2703" s="6">
        <f t="shared" si="407"/>
        <v>0</v>
      </c>
      <c r="AB2703" s="6">
        <f t="shared" si="408"/>
        <v>0</v>
      </c>
    </row>
    <row r="2704" spans="18:28">
      <c r="R2704">
        <v>86</v>
      </c>
      <c r="S2704">
        <v>128</v>
      </c>
      <c r="T2704">
        <v>0.70694085042254795</v>
      </c>
      <c r="U2704">
        <v>0.50273648883303501</v>
      </c>
      <c r="V2704" s="6">
        <f t="shared" si="409"/>
        <v>42</v>
      </c>
      <c r="W2704" s="6">
        <f t="shared" si="404"/>
        <v>0</v>
      </c>
      <c r="X2704" s="6" cm="1">
        <f t="array" ref="X2704">IF(T2704 &lt; Rat,1,0)</f>
        <v>1</v>
      </c>
      <c r="Y2704" s="6">
        <f t="shared" si="405"/>
        <v>0</v>
      </c>
      <c r="Z2704" s="6">
        <f t="shared" si="406"/>
        <v>0</v>
      </c>
      <c r="AA2704" s="6">
        <f t="shared" si="407"/>
        <v>1</v>
      </c>
      <c r="AB2704" s="6">
        <f t="shared" si="408"/>
        <v>0</v>
      </c>
    </row>
    <row r="2705" spans="18:28">
      <c r="R2705">
        <v>27</v>
      </c>
      <c r="S2705">
        <v>24</v>
      </c>
      <c r="T2705">
        <v>0.95287394587037599</v>
      </c>
      <c r="U2705">
        <v>0.96143806958899303</v>
      </c>
      <c r="V2705" s="6">
        <f t="shared" si="409"/>
        <v>-3</v>
      </c>
      <c r="W2705" s="6">
        <f t="shared" si="404"/>
        <v>1</v>
      </c>
      <c r="X2705" s="6" cm="1">
        <f t="array" ref="X2705">IF(T2705 &lt; Rat,1,0)</f>
        <v>0</v>
      </c>
      <c r="Y2705" s="6">
        <f t="shared" si="405"/>
        <v>0</v>
      </c>
      <c r="Z2705" s="6">
        <f t="shared" si="406"/>
        <v>1</v>
      </c>
      <c r="AA2705" s="6">
        <f t="shared" si="407"/>
        <v>0</v>
      </c>
      <c r="AB2705" s="6">
        <f t="shared" si="408"/>
        <v>0</v>
      </c>
    </row>
    <row r="2706" spans="18:28">
      <c r="R2706">
        <v>25</v>
      </c>
      <c r="S2706">
        <v>22</v>
      </c>
      <c r="T2706">
        <v>0.97035848368254696</v>
      </c>
      <c r="U2706">
        <v>0.82342294149500295</v>
      </c>
      <c r="V2706" s="6">
        <f t="shared" si="409"/>
        <v>-3</v>
      </c>
      <c r="W2706" s="6">
        <f t="shared" si="404"/>
        <v>1</v>
      </c>
      <c r="X2706" s="6" cm="1">
        <f t="array" ref="X2706">IF(T2706 &lt; Rat,1,0)</f>
        <v>0</v>
      </c>
      <c r="Y2706" s="6">
        <f t="shared" si="405"/>
        <v>0</v>
      </c>
      <c r="Z2706" s="6">
        <f t="shared" si="406"/>
        <v>1</v>
      </c>
      <c r="AA2706" s="6">
        <f t="shared" si="407"/>
        <v>0</v>
      </c>
      <c r="AB2706" s="6">
        <f t="shared" si="408"/>
        <v>0</v>
      </c>
    </row>
    <row r="2707" spans="18:28">
      <c r="R2707">
        <v>0</v>
      </c>
      <c r="S2707">
        <v>1</v>
      </c>
      <c r="T2707">
        <v>0.98717008229853398</v>
      </c>
      <c r="U2707">
        <v>1.11718883862354</v>
      </c>
      <c r="V2707" s="6">
        <f t="shared" si="409"/>
        <v>1</v>
      </c>
      <c r="W2707" s="6">
        <f t="shared" si="404"/>
        <v>1</v>
      </c>
      <c r="X2707" s="6" cm="1">
        <f t="array" ref="X2707">IF(T2707 &lt; Rat,1,0)</f>
        <v>0</v>
      </c>
      <c r="Y2707" s="6">
        <f t="shared" si="405"/>
        <v>0</v>
      </c>
      <c r="Z2707" s="6">
        <f t="shared" si="406"/>
        <v>1</v>
      </c>
      <c r="AA2707" s="6">
        <f t="shared" si="407"/>
        <v>0</v>
      </c>
      <c r="AB2707" s="6">
        <f t="shared" si="408"/>
        <v>0</v>
      </c>
    </row>
    <row r="2708" spans="18:28">
      <c r="R2708">
        <v>145</v>
      </c>
      <c r="S2708">
        <v>146</v>
      </c>
      <c r="T2708">
        <v>0.92889312271444902</v>
      </c>
      <c r="U2708">
        <v>1.32627837917548</v>
      </c>
      <c r="V2708" s="6">
        <f t="shared" si="409"/>
        <v>1</v>
      </c>
      <c r="W2708" s="6">
        <f t="shared" si="404"/>
        <v>1</v>
      </c>
      <c r="X2708" s="6" cm="1">
        <f t="array" ref="X2708">IF(T2708 &lt; Rat,1,0)</f>
        <v>0</v>
      </c>
      <c r="Y2708" s="6">
        <f t="shared" si="405"/>
        <v>0</v>
      </c>
      <c r="Z2708" s="6">
        <f t="shared" si="406"/>
        <v>1</v>
      </c>
      <c r="AA2708" s="6">
        <f t="shared" si="407"/>
        <v>0</v>
      </c>
      <c r="AB2708" s="6">
        <f t="shared" si="408"/>
        <v>0</v>
      </c>
    </row>
    <row r="2709" spans="18:28">
      <c r="R2709">
        <v>166</v>
      </c>
      <c r="S2709">
        <v>160</v>
      </c>
      <c r="T2709">
        <v>0.99518970030241605</v>
      </c>
      <c r="U2709">
        <v>0.64853566845904398</v>
      </c>
      <c r="V2709" s="6">
        <f t="shared" si="409"/>
        <v>-6</v>
      </c>
      <c r="W2709" s="6">
        <f t="shared" si="404"/>
        <v>0</v>
      </c>
      <c r="X2709" s="6" cm="1">
        <f t="array" ref="X2709">IF(T2709 &lt; Rat,1,0)</f>
        <v>0</v>
      </c>
      <c r="Y2709" s="6">
        <f t="shared" si="405"/>
        <v>0</v>
      </c>
      <c r="Z2709" s="6">
        <f t="shared" si="406"/>
        <v>0</v>
      </c>
      <c r="AA2709" s="6">
        <f t="shared" si="407"/>
        <v>0</v>
      </c>
      <c r="AB2709" s="6">
        <f t="shared" si="408"/>
        <v>1</v>
      </c>
    </row>
    <row r="2710" spans="18:28">
      <c r="R2710">
        <v>144</v>
      </c>
      <c r="S2710">
        <v>142</v>
      </c>
      <c r="T2710">
        <v>0.923433555055308</v>
      </c>
      <c r="U2710">
        <v>0.87569339392870904</v>
      </c>
      <c r="V2710" s="6">
        <f t="shared" si="409"/>
        <v>-2</v>
      </c>
      <c r="W2710" s="6">
        <f t="shared" si="404"/>
        <v>1</v>
      </c>
      <c r="X2710" s="6" cm="1">
        <f t="array" ref="X2710">IF(T2710 &lt; Rat,1,0)</f>
        <v>0</v>
      </c>
      <c r="Y2710" s="6">
        <f t="shared" si="405"/>
        <v>0</v>
      </c>
      <c r="Z2710" s="6">
        <f t="shared" si="406"/>
        <v>1</v>
      </c>
      <c r="AA2710" s="6">
        <f t="shared" si="407"/>
        <v>0</v>
      </c>
      <c r="AB2710" s="6">
        <f t="shared" si="408"/>
        <v>0</v>
      </c>
    </row>
    <row r="2711" spans="18:28">
      <c r="R2711">
        <v>15</v>
      </c>
      <c r="S2711">
        <v>15</v>
      </c>
      <c r="T2711">
        <v>0.90901487362672895</v>
      </c>
      <c r="U2711">
        <v>0.752684952702391</v>
      </c>
      <c r="V2711" s="6">
        <f t="shared" si="409"/>
        <v>0</v>
      </c>
      <c r="W2711" s="6">
        <f t="shared" si="404"/>
        <v>1</v>
      </c>
      <c r="X2711" s="6" cm="1">
        <f t="array" ref="X2711">IF(T2711 &lt; Rat,1,0)</f>
        <v>0</v>
      </c>
      <c r="Y2711" s="6">
        <f t="shared" si="405"/>
        <v>0</v>
      </c>
      <c r="Z2711" s="6">
        <f t="shared" si="406"/>
        <v>1</v>
      </c>
      <c r="AA2711" s="6">
        <f t="shared" si="407"/>
        <v>0</v>
      </c>
      <c r="AB2711" s="6">
        <f t="shared" si="408"/>
        <v>0</v>
      </c>
    </row>
    <row r="2712" spans="18:28">
      <c r="R2712">
        <v>35</v>
      </c>
      <c r="S2712">
        <v>37</v>
      </c>
      <c r="T2712">
        <v>0.92933201516325403</v>
      </c>
      <c r="U2712">
        <v>0.66627379844158496</v>
      </c>
      <c r="V2712" s="6">
        <f t="shared" si="409"/>
        <v>2</v>
      </c>
      <c r="W2712" s="6">
        <f t="shared" si="404"/>
        <v>1</v>
      </c>
      <c r="X2712" s="6" cm="1">
        <f t="array" ref="X2712">IF(T2712 &lt; Rat,1,0)</f>
        <v>0</v>
      </c>
      <c r="Y2712" s="6">
        <f t="shared" si="405"/>
        <v>0</v>
      </c>
      <c r="Z2712" s="6">
        <f t="shared" si="406"/>
        <v>1</v>
      </c>
      <c r="AA2712" s="6">
        <f t="shared" si="407"/>
        <v>0</v>
      </c>
      <c r="AB2712" s="6">
        <f t="shared" si="408"/>
        <v>0</v>
      </c>
    </row>
    <row r="2713" spans="18:28">
      <c r="R2713">
        <v>44</v>
      </c>
      <c r="S2713">
        <v>197</v>
      </c>
      <c r="T2713">
        <v>0.99940326719527695</v>
      </c>
      <c r="U2713">
        <v>1.2436793251334199</v>
      </c>
      <c r="V2713" s="6">
        <f t="shared" si="409"/>
        <v>153</v>
      </c>
      <c r="W2713" s="6">
        <f t="shared" si="404"/>
        <v>0</v>
      </c>
      <c r="X2713" s="6" cm="1">
        <f t="array" ref="X2713">IF(T2713 &lt; Rat,1,0)</f>
        <v>0</v>
      </c>
      <c r="Y2713" s="6">
        <f t="shared" si="405"/>
        <v>0</v>
      </c>
      <c r="Z2713" s="6">
        <f t="shared" si="406"/>
        <v>0</v>
      </c>
      <c r="AA2713" s="6">
        <f t="shared" si="407"/>
        <v>0</v>
      </c>
      <c r="AB2713" s="6">
        <f t="shared" si="408"/>
        <v>1</v>
      </c>
    </row>
    <row r="2714" spans="18:28">
      <c r="R2714">
        <v>85</v>
      </c>
      <c r="S2714">
        <v>128</v>
      </c>
      <c r="T2714">
        <v>0.89348486744211897</v>
      </c>
      <c r="U2714">
        <v>0.90708120916344304</v>
      </c>
      <c r="V2714" s="6">
        <f t="shared" si="409"/>
        <v>43</v>
      </c>
      <c r="W2714" s="6">
        <f t="shared" si="404"/>
        <v>0</v>
      </c>
      <c r="X2714" s="6" cm="1">
        <f t="array" ref="X2714">IF(T2714 &lt; Rat,1,0)</f>
        <v>0</v>
      </c>
      <c r="Y2714" s="6">
        <f t="shared" si="405"/>
        <v>0</v>
      </c>
      <c r="Z2714" s="6">
        <f t="shared" si="406"/>
        <v>0</v>
      </c>
      <c r="AA2714" s="6">
        <f t="shared" si="407"/>
        <v>0</v>
      </c>
      <c r="AB2714" s="6">
        <f t="shared" si="408"/>
        <v>1</v>
      </c>
    </row>
    <row r="2715" spans="18:28">
      <c r="R2715">
        <v>37</v>
      </c>
      <c r="S2715">
        <v>35</v>
      </c>
      <c r="T2715">
        <v>0.91794652029717705</v>
      </c>
      <c r="U2715">
        <v>0.94218349014212799</v>
      </c>
      <c r="V2715" s="6">
        <f t="shared" si="409"/>
        <v>-2</v>
      </c>
      <c r="W2715" s="6">
        <f t="shared" si="404"/>
        <v>1</v>
      </c>
      <c r="X2715" s="6" cm="1">
        <f t="array" ref="X2715">IF(T2715 &lt; Rat,1,0)</f>
        <v>0</v>
      </c>
      <c r="Y2715" s="6">
        <f t="shared" si="405"/>
        <v>0</v>
      </c>
      <c r="Z2715" s="6">
        <f t="shared" si="406"/>
        <v>1</v>
      </c>
      <c r="AA2715" s="6">
        <f t="shared" si="407"/>
        <v>0</v>
      </c>
      <c r="AB2715" s="6">
        <f t="shared" si="408"/>
        <v>0</v>
      </c>
    </row>
    <row r="2716" spans="18:28">
      <c r="R2716">
        <v>175</v>
      </c>
      <c r="S2716">
        <v>180</v>
      </c>
      <c r="T2716">
        <v>0.98038034866454404</v>
      </c>
      <c r="U2716">
        <v>0.71764795921903501</v>
      </c>
      <c r="V2716" s="6">
        <f t="shared" si="409"/>
        <v>5</v>
      </c>
      <c r="W2716" s="6">
        <f t="shared" si="404"/>
        <v>0</v>
      </c>
      <c r="X2716" s="6" cm="1">
        <f t="array" ref="X2716">IF(T2716 &lt; Rat,1,0)</f>
        <v>0</v>
      </c>
      <c r="Y2716" s="6">
        <f t="shared" si="405"/>
        <v>0</v>
      </c>
      <c r="Z2716" s="6">
        <f t="shared" si="406"/>
        <v>0</v>
      </c>
      <c r="AA2716" s="6">
        <f t="shared" si="407"/>
        <v>0</v>
      </c>
      <c r="AB2716" s="6">
        <f t="shared" si="408"/>
        <v>1</v>
      </c>
    </row>
    <row r="2717" spans="18:28">
      <c r="R2717">
        <v>125</v>
      </c>
      <c r="S2717">
        <v>124</v>
      </c>
      <c r="T2717">
        <v>0.91494962499732002</v>
      </c>
      <c r="U2717">
        <v>1.1967009955540999</v>
      </c>
      <c r="V2717" s="6">
        <f t="shared" si="409"/>
        <v>-1</v>
      </c>
      <c r="W2717" s="6">
        <f t="shared" si="404"/>
        <v>1</v>
      </c>
      <c r="X2717" s="6" cm="1">
        <f t="array" ref="X2717">IF(T2717 &lt; Rat,1,0)</f>
        <v>0</v>
      </c>
      <c r="Y2717" s="6">
        <f t="shared" si="405"/>
        <v>0</v>
      </c>
      <c r="Z2717" s="6">
        <f t="shared" si="406"/>
        <v>1</v>
      </c>
      <c r="AA2717" s="6">
        <f t="shared" si="407"/>
        <v>0</v>
      </c>
      <c r="AB2717" s="6">
        <f t="shared" si="408"/>
        <v>0</v>
      </c>
    </row>
    <row r="2718" spans="18:28">
      <c r="R2718">
        <v>176</v>
      </c>
      <c r="S2718">
        <v>174</v>
      </c>
      <c r="T2718">
        <v>0.89372053168627497</v>
      </c>
      <c r="U2718">
        <v>1.2310432277651999</v>
      </c>
      <c r="V2718" s="6">
        <f t="shared" si="409"/>
        <v>-2</v>
      </c>
      <c r="W2718" s="6">
        <f t="shared" si="404"/>
        <v>1</v>
      </c>
      <c r="X2718" s="6" cm="1">
        <f t="array" ref="X2718">IF(T2718 &lt; Rat,1,0)</f>
        <v>0</v>
      </c>
      <c r="Y2718" s="6">
        <f t="shared" si="405"/>
        <v>0</v>
      </c>
      <c r="Z2718" s="6">
        <f t="shared" si="406"/>
        <v>1</v>
      </c>
      <c r="AA2718" s="6">
        <f t="shared" si="407"/>
        <v>0</v>
      </c>
      <c r="AB2718" s="6">
        <f t="shared" si="408"/>
        <v>0</v>
      </c>
    </row>
    <row r="2719" spans="18:28">
      <c r="R2719">
        <v>76</v>
      </c>
      <c r="S2719">
        <v>74</v>
      </c>
      <c r="T2719">
        <v>0.84908341019190903</v>
      </c>
      <c r="U2719">
        <v>0.70401100316306198</v>
      </c>
      <c r="V2719" s="6">
        <f t="shared" si="409"/>
        <v>-2</v>
      </c>
      <c r="W2719" s="6">
        <f t="shared" si="404"/>
        <v>1</v>
      </c>
      <c r="X2719" s="6" cm="1">
        <f t="array" ref="X2719">IF(T2719 &lt; Rat,1,0)</f>
        <v>0</v>
      </c>
      <c r="Y2719" s="6">
        <f t="shared" si="405"/>
        <v>0</v>
      </c>
      <c r="Z2719" s="6">
        <f t="shared" si="406"/>
        <v>1</v>
      </c>
      <c r="AA2719" s="6">
        <f t="shared" si="407"/>
        <v>0</v>
      </c>
      <c r="AB2719" s="6">
        <f t="shared" si="408"/>
        <v>0</v>
      </c>
    </row>
    <row r="2720" spans="18:28">
      <c r="R2720">
        <v>30</v>
      </c>
      <c r="S2720">
        <v>37</v>
      </c>
      <c r="T2720">
        <v>0.93717596511176704</v>
      </c>
      <c r="U2720">
        <v>0.84554119734743605</v>
      </c>
      <c r="V2720" s="6">
        <f t="shared" si="409"/>
        <v>7</v>
      </c>
      <c r="W2720" s="6">
        <f t="shared" si="404"/>
        <v>0</v>
      </c>
      <c r="X2720" s="6" cm="1">
        <f t="array" ref="X2720">IF(T2720 &lt; Rat,1,0)</f>
        <v>0</v>
      </c>
      <c r="Y2720" s="6">
        <f t="shared" si="405"/>
        <v>0</v>
      </c>
      <c r="Z2720" s="6">
        <f t="shared" si="406"/>
        <v>0</v>
      </c>
      <c r="AA2720" s="6">
        <f t="shared" si="407"/>
        <v>0</v>
      </c>
      <c r="AB2720" s="6">
        <f t="shared" si="408"/>
        <v>1</v>
      </c>
    </row>
    <row r="2721" spans="18:28">
      <c r="R2721">
        <v>191</v>
      </c>
      <c r="S2721">
        <v>6</v>
      </c>
      <c r="T2721">
        <v>0.99356768452802202</v>
      </c>
      <c r="U2721">
        <v>0.259429115221671</v>
      </c>
      <c r="V2721" s="6">
        <f t="shared" si="409"/>
        <v>-185</v>
      </c>
      <c r="W2721" s="6">
        <f t="shared" si="404"/>
        <v>0</v>
      </c>
      <c r="X2721" s="6" cm="1">
        <f t="array" ref="X2721">IF(T2721 &lt; Rat,1,0)</f>
        <v>0</v>
      </c>
      <c r="Y2721" s="6">
        <f t="shared" si="405"/>
        <v>0</v>
      </c>
      <c r="Z2721" s="6">
        <f t="shared" si="406"/>
        <v>0</v>
      </c>
      <c r="AA2721" s="6">
        <f t="shared" si="407"/>
        <v>0</v>
      </c>
      <c r="AB2721" s="6">
        <f t="shared" si="408"/>
        <v>1</v>
      </c>
    </row>
    <row r="2722" spans="18:28">
      <c r="R2722">
        <v>95</v>
      </c>
      <c r="S2722">
        <v>94</v>
      </c>
      <c r="T2722">
        <v>0.63260629481257302</v>
      </c>
      <c r="U2722">
        <v>0.53539440394350801</v>
      </c>
      <c r="V2722" s="6">
        <f t="shared" si="409"/>
        <v>-1</v>
      </c>
      <c r="W2722" s="6">
        <f t="shared" si="404"/>
        <v>1</v>
      </c>
      <c r="X2722" s="6" cm="1">
        <f t="array" ref="X2722">IF(T2722 &lt; Rat,1,0)</f>
        <v>1</v>
      </c>
      <c r="Y2722" s="6">
        <f t="shared" si="405"/>
        <v>1</v>
      </c>
      <c r="Z2722" s="6">
        <f t="shared" si="406"/>
        <v>0</v>
      </c>
      <c r="AA2722" s="6">
        <f t="shared" si="407"/>
        <v>0</v>
      </c>
      <c r="AB2722" s="6">
        <f t="shared" si="408"/>
        <v>0</v>
      </c>
    </row>
    <row r="2723" spans="18:28">
      <c r="R2723">
        <v>167</v>
      </c>
      <c r="S2723">
        <v>163</v>
      </c>
      <c r="T2723">
        <v>0.65637820103302202</v>
      </c>
      <c r="U2723">
        <v>0.77958891514111806</v>
      </c>
      <c r="V2723" s="6">
        <f t="shared" si="409"/>
        <v>-4</v>
      </c>
      <c r="W2723" s="6">
        <f t="shared" si="404"/>
        <v>0</v>
      </c>
      <c r="X2723" s="6" cm="1">
        <f t="array" ref="X2723">IF(T2723 &lt; Rat,1,0)</f>
        <v>1</v>
      </c>
      <c r="Y2723" s="6">
        <f t="shared" si="405"/>
        <v>0</v>
      </c>
      <c r="Z2723" s="6">
        <f t="shared" si="406"/>
        <v>0</v>
      </c>
      <c r="AA2723" s="6">
        <f t="shared" si="407"/>
        <v>1</v>
      </c>
      <c r="AB2723" s="6">
        <f t="shared" si="408"/>
        <v>0</v>
      </c>
    </row>
    <row r="2724" spans="18:28">
      <c r="R2724">
        <v>96</v>
      </c>
      <c r="S2724">
        <v>107</v>
      </c>
      <c r="T2724">
        <v>0.86721859670406398</v>
      </c>
      <c r="U2724">
        <v>0.94355697169083397</v>
      </c>
      <c r="V2724" s="6">
        <f t="shared" si="409"/>
        <v>11</v>
      </c>
      <c r="W2724" s="6">
        <f t="shared" si="404"/>
        <v>0</v>
      </c>
      <c r="X2724" s="6" cm="1">
        <f t="array" ref="X2724">IF(T2724 &lt; Rat,1,0)</f>
        <v>0</v>
      </c>
      <c r="Y2724" s="6">
        <f t="shared" si="405"/>
        <v>0</v>
      </c>
      <c r="Z2724" s="6">
        <f t="shared" si="406"/>
        <v>0</v>
      </c>
      <c r="AA2724" s="6">
        <f t="shared" si="407"/>
        <v>0</v>
      </c>
      <c r="AB2724" s="6">
        <f t="shared" si="408"/>
        <v>1</v>
      </c>
    </row>
    <row r="2725" spans="18:28">
      <c r="R2725">
        <v>8</v>
      </c>
      <c r="S2725">
        <v>8</v>
      </c>
      <c r="T2725">
        <v>0.98218747732830403</v>
      </c>
      <c r="U2725">
        <v>1.0390057701454301</v>
      </c>
      <c r="V2725" s="6">
        <f t="shared" si="409"/>
        <v>0</v>
      </c>
      <c r="W2725" s="6">
        <f t="shared" si="404"/>
        <v>1</v>
      </c>
      <c r="X2725" s="6" cm="1">
        <f t="array" ref="X2725">IF(T2725 &lt; Rat,1,0)</f>
        <v>0</v>
      </c>
      <c r="Y2725" s="6">
        <f t="shared" si="405"/>
        <v>0</v>
      </c>
      <c r="Z2725" s="6">
        <f t="shared" si="406"/>
        <v>1</v>
      </c>
      <c r="AA2725" s="6">
        <f t="shared" si="407"/>
        <v>0</v>
      </c>
      <c r="AB2725" s="6">
        <f t="shared" si="408"/>
        <v>0</v>
      </c>
    </row>
    <row r="2726" spans="18:28">
      <c r="R2726">
        <v>194</v>
      </c>
      <c r="S2726">
        <v>72</v>
      </c>
      <c r="T2726">
        <v>0.92399775971022602</v>
      </c>
      <c r="U2726">
        <v>0.571318409149144</v>
      </c>
      <c r="V2726" s="6">
        <f t="shared" ref="V2726:V2757" si="410">S2726-R2726</f>
        <v>-122</v>
      </c>
      <c r="W2726" s="6">
        <f t="shared" si="404"/>
        <v>0</v>
      </c>
      <c r="X2726" s="6" cm="1">
        <f t="array" ref="X2726">IF(T2726 &lt; Rat,1,0)</f>
        <v>0</v>
      </c>
      <c r="Y2726" s="6">
        <f t="shared" si="405"/>
        <v>0</v>
      </c>
      <c r="Z2726" s="6">
        <f t="shared" si="406"/>
        <v>0</v>
      </c>
      <c r="AA2726" s="6">
        <f t="shared" si="407"/>
        <v>0</v>
      </c>
      <c r="AB2726" s="6">
        <f t="shared" si="408"/>
        <v>1</v>
      </c>
    </row>
    <row r="2727" spans="18:28">
      <c r="R2727">
        <v>41</v>
      </c>
      <c r="S2727">
        <v>39</v>
      </c>
      <c r="T2727">
        <v>0.96732575493386297</v>
      </c>
      <c r="U2727">
        <v>1.0209933464098999</v>
      </c>
      <c r="V2727" s="6">
        <f t="shared" si="410"/>
        <v>-2</v>
      </c>
      <c r="W2727" s="6">
        <f t="shared" si="404"/>
        <v>1</v>
      </c>
      <c r="X2727" s="6" cm="1">
        <f t="array" ref="X2727">IF(T2727 &lt; Rat,1,0)</f>
        <v>0</v>
      </c>
      <c r="Y2727" s="6">
        <f t="shared" si="405"/>
        <v>0</v>
      </c>
      <c r="Z2727" s="6">
        <f t="shared" si="406"/>
        <v>1</v>
      </c>
      <c r="AA2727" s="6">
        <f t="shared" si="407"/>
        <v>0</v>
      </c>
      <c r="AB2727" s="6">
        <f t="shared" si="408"/>
        <v>0</v>
      </c>
    </row>
    <row r="2728" spans="18:28">
      <c r="R2728">
        <v>143</v>
      </c>
      <c r="S2728">
        <v>145</v>
      </c>
      <c r="T2728">
        <v>0.89294357976374705</v>
      </c>
      <c r="U2728">
        <v>0.705003210820209</v>
      </c>
      <c r="V2728" s="6">
        <f t="shared" si="410"/>
        <v>2</v>
      </c>
      <c r="W2728" s="6">
        <f t="shared" si="404"/>
        <v>1</v>
      </c>
      <c r="X2728" s="6" cm="1">
        <f t="array" ref="X2728">IF(T2728 &lt; Rat,1,0)</f>
        <v>0</v>
      </c>
      <c r="Y2728" s="6">
        <f t="shared" si="405"/>
        <v>0</v>
      </c>
      <c r="Z2728" s="6">
        <f t="shared" si="406"/>
        <v>1</v>
      </c>
      <c r="AA2728" s="6">
        <f t="shared" si="407"/>
        <v>0</v>
      </c>
      <c r="AB2728" s="6">
        <f t="shared" si="408"/>
        <v>0</v>
      </c>
    </row>
    <row r="2729" spans="18:28">
      <c r="R2729">
        <v>81</v>
      </c>
      <c r="S2729">
        <v>82</v>
      </c>
      <c r="T2729">
        <v>0.82101901579777203</v>
      </c>
      <c r="U2729">
        <v>0.69036568536089804</v>
      </c>
      <c r="V2729" s="6">
        <f t="shared" si="410"/>
        <v>1</v>
      </c>
      <c r="W2729" s="6">
        <f t="shared" si="404"/>
        <v>1</v>
      </c>
      <c r="X2729" s="6" cm="1">
        <f t="array" ref="X2729">IF(T2729 &lt; Rat,1,0)</f>
        <v>0</v>
      </c>
      <c r="Y2729" s="6">
        <f t="shared" si="405"/>
        <v>0</v>
      </c>
      <c r="Z2729" s="6">
        <f t="shared" si="406"/>
        <v>1</v>
      </c>
      <c r="AA2729" s="6">
        <f t="shared" si="407"/>
        <v>0</v>
      </c>
      <c r="AB2729" s="6">
        <f t="shared" si="408"/>
        <v>0</v>
      </c>
    </row>
    <row r="2730" spans="18:28">
      <c r="R2730">
        <v>67</v>
      </c>
      <c r="S2730">
        <v>67</v>
      </c>
      <c r="T2730">
        <v>0.80048057734495104</v>
      </c>
      <c r="U2730">
        <v>2.23054379609377</v>
      </c>
      <c r="V2730" s="6">
        <f t="shared" si="410"/>
        <v>0</v>
      </c>
      <c r="W2730" s="6">
        <f t="shared" si="404"/>
        <v>1</v>
      </c>
      <c r="X2730" s="6" cm="1">
        <f t="array" ref="X2730">IF(T2730 &lt; Rat,1,0)</f>
        <v>0</v>
      </c>
      <c r="Y2730" s="6">
        <f t="shared" si="405"/>
        <v>0</v>
      </c>
      <c r="Z2730" s="6">
        <f t="shared" si="406"/>
        <v>1</v>
      </c>
      <c r="AA2730" s="6">
        <f t="shared" si="407"/>
        <v>0</v>
      </c>
      <c r="AB2730" s="6">
        <f t="shared" si="408"/>
        <v>0</v>
      </c>
    </row>
    <row r="2731" spans="18:28">
      <c r="R2731">
        <v>120</v>
      </c>
      <c r="S2731">
        <v>119</v>
      </c>
      <c r="T2731">
        <v>0.58746070277207096</v>
      </c>
      <c r="U2731">
        <v>0.66956719404014298</v>
      </c>
      <c r="V2731" s="6">
        <f t="shared" si="410"/>
        <v>-1</v>
      </c>
      <c r="W2731" s="6">
        <f t="shared" si="404"/>
        <v>1</v>
      </c>
      <c r="X2731" s="6" cm="1">
        <f t="array" ref="X2731">IF(T2731 &lt; Rat,1,0)</f>
        <v>1</v>
      </c>
      <c r="Y2731" s="6">
        <f t="shared" si="405"/>
        <v>1</v>
      </c>
      <c r="Z2731" s="6">
        <f t="shared" si="406"/>
        <v>0</v>
      </c>
      <c r="AA2731" s="6">
        <f t="shared" si="407"/>
        <v>0</v>
      </c>
      <c r="AB2731" s="6">
        <f t="shared" si="408"/>
        <v>0</v>
      </c>
    </row>
    <row r="2732" spans="18:28">
      <c r="R2732">
        <v>73</v>
      </c>
      <c r="S2732">
        <v>73</v>
      </c>
      <c r="T2732">
        <v>0.77815718360474195</v>
      </c>
      <c r="U2732">
        <v>1.08928362919096</v>
      </c>
      <c r="V2732" s="6">
        <f t="shared" si="410"/>
        <v>0</v>
      </c>
      <c r="W2732" s="6">
        <f t="shared" si="404"/>
        <v>1</v>
      </c>
      <c r="X2732" s="6" cm="1">
        <f t="array" ref="X2732">IF(T2732 &lt; Rat,1,0)</f>
        <v>0</v>
      </c>
      <c r="Y2732" s="6">
        <f t="shared" si="405"/>
        <v>0</v>
      </c>
      <c r="Z2732" s="6">
        <f t="shared" si="406"/>
        <v>1</v>
      </c>
      <c r="AA2732" s="6">
        <f t="shared" si="407"/>
        <v>0</v>
      </c>
      <c r="AB2732" s="6">
        <f t="shared" si="408"/>
        <v>0</v>
      </c>
    </row>
    <row r="2733" spans="18:28">
      <c r="R2733">
        <v>82</v>
      </c>
      <c r="S2733">
        <v>83</v>
      </c>
      <c r="T2733">
        <v>0.96451800306439395</v>
      </c>
      <c r="U2733">
        <v>0.781367474484566</v>
      </c>
      <c r="V2733" s="6">
        <f t="shared" si="410"/>
        <v>1</v>
      </c>
      <c r="W2733" s="6">
        <f t="shared" si="404"/>
        <v>1</v>
      </c>
      <c r="X2733" s="6" cm="1">
        <f t="array" ref="X2733">IF(T2733 &lt; Rat,1,0)</f>
        <v>0</v>
      </c>
      <c r="Y2733" s="6">
        <f t="shared" si="405"/>
        <v>0</v>
      </c>
      <c r="Z2733" s="6">
        <f t="shared" si="406"/>
        <v>1</v>
      </c>
      <c r="AA2733" s="6">
        <f t="shared" si="407"/>
        <v>0</v>
      </c>
      <c r="AB2733" s="6">
        <f t="shared" si="408"/>
        <v>0</v>
      </c>
    </row>
    <row r="2734" spans="18:28">
      <c r="R2734">
        <v>102</v>
      </c>
      <c r="S2734">
        <v>101</v>
      </c>
      <c r="T2734">
        <v>0.92470394027945602</v>
      </c>
      <c r="U2734">
        <v>1.3293369418782099</v>
      </c>
      <c r="V2734" s="6">
        <f t="shared" si="410"/>
        <v>-1</v>
      </c>
      <c r="W2734" s="6">
        <f t="shared" si="404"/>
        <v>1</v>
      </c>
      <c r="X2734" s="6" cm="1">
        <f t="array" ref="X2734">IF(T2734 &lt; Rat,1,0)</f>
        <v>0</v>
      </c>
      <c r="Y2734" s="6">
        <f t="shared" si="405"/>
        <v>0</v>
      </c>
      <c r="Z2734" s="6">
        <f t="shared" si="406"/>
        <v>1</v>
      </c>
      <c r="AA2734" s="6">
        <f t="shared" si="407"/>
        <v>0</v>
      </c>
      <c r="AB2734" s="6">
        <f t="shared" si="408"/>
        <v>0</v>
      </c>
    </row>
    <row r="2735" spans="18:28">
      <c r="R2735">
        <v>18</v>
      </c>
      <c r="S2735">
        <v>17</v>
      </c>
      <c r="T2735">
        <v>0.74717598836566701</v>
      </c>
      <c r="U2735">
        <v>0.87063164407770199</v>
      </c>
      <c r="V2735" s="6">
        <f t="shared" si="410"/>
        <v>-1</v>
      </c>
      <c r="W2735" s="6">
        <f t="shared" si="404"/>
        <v>1</v>
      </c>
      <c r="X2735" s="6" cm="1">
        <f t="array" ref="X2735">IF(T2735 &lt; Rat,1,0)</f>
        <v>0</v>
      </c>
      <c r="Y2735" s="6">
        <f t="shared" si="405"/>
        <v>0</v>
      </c>
      <c r="Z2735" s="6">
        <f t="shared" si="406"/>
        <v>1</v>
      </c>
      <c r="AA2735" s="6">
        <f t="shared" si="407"/>
        <v>0</v>
      </c>
      <c r="AB2735" s="6">
        <f t="shared" si="408"/>
        <v>0</v>
      </c>
    </row>
    <row r="2736" spans="18:28">
      <c r="R2736">
        <v>199</v>
      </c>
      <c r="S2736">
        <v>199</v>
      </c>
      <c r="T2736">
        <v>0.45306062039892497</v>
      </c>
      <c r="U2736">
        <v>0.91715569384099305</v>
      </c>
      <c r="V2736" s="6">
        <f t="shared" si="410"/>
        <v>0</v>
      </c>
      <c r="W2736" s="6">
        <f t="shared" si="404"/>
        <v>1</v>
      </c>
      <c r="X2736" s="6" cm="1">
        <f t="array" ref="X2736">IF(T2736 &lt; Rat,1,0)</f>
        <v>1</v>
      </c>
      <c r="Y2736" s="6">
        <f t="shared" si="405"/>
        <v>1</v>
      </c>
      <c r="Z2736" s="6">
        <f t="shared" si="406"/>
        <v>0</v>
      </c>
      <c r="AA2736" s="6">
        <f t="shared" si="407"/>
        <v>0</v>
      </c>
      <c r="AB2736" s="6">
        <f t="shared" si="408"/>
        <v>0</v>
      </c>
    </row>
    <row r="2737" spans="18:28">
      <c r="R2737">
        <v>140</v>
      </c>
      <c r="S2737">
        <v>140</v>
      </c>
      <c r="T2737">
        <v>0.84909371525882504</v>
      </c>
      <c r="U2737">
        <v>0.83011702992771597</v>
      </c>
      <c r="V2737" s="6">
        <f t="shared" si="410"/>
        <v>0</v>
      </c>
      <c r="W2737" s="6">
        <f t="shared" si="404"/>
        <v>1</v>
      </c>
      <c r="X2737" s="6" cm="1">
        <f t="array" ref="X2737">IF(T2737 &lt; Rat,1,0)</f>
        <v>0</v>
      </c>
      <c r="Y2737" s="6">
        <f t="shared" si="405"/>
        <v>0</v>
      </c>
      <c r="Z2737" s="6">
        <f t="shared" si="406"/>
        <v>1</v>
      </c>
      <c r="AA2737" s="6">
        <f t="shared" si="407"/>
        <v>0</v>
      </c>
      <c r="AB2737" s="6">
        <f t="shared" si="408"/>
        <v>0</v>
      </c>
    </row>
    <row r="2738" spans="18:28">
      <c r="R2738">
        <v>172</v>
      </c>
      <c r="S2738">
        <v>177</v>
      </c>
      <c r="T2738">
        <v>0.90407786692729497</v>
      </c>
      <c r="U2738">
        <v>0.97071982655908895</v>
      </c>
      <c r="V2738" s="6">
        <f t="shared" si="410"/>
        <v>5</v>
      </c>
      <c r="W2738" s="6">
        <f t="shared" si="404"/>
        <v>0</v>
      </c>
      <c r="X2738" s="6" cm="1">
        <f t="array" ref="X2738">IF(T2738 &lt; Rat,1,0)</f>
        <v>0</v>
      </c>
      <c r="Y2738" s="6">
        <f t="shared" si="405"/>
        <v>0</v>
      </c>
      <c r="Z2738" s="6">
        <f t="shared" si="406"/>
        <v>0</v>
      </c>
      <c r="AA2738" s="6">
        <f t="shared" si="407"/>
        <v>0</v>
      </c>
      <c r="AB2738" s="6">
        <f t="shared" si="408"/>
        <v>1</v>
      </c>
    </row>
    <row r="2739" spans="18:28">
      <c r="R2739">
        <v>128</v>
      </c>
      <c r="S2739">
        <v>127</v>
      </c>
      <c r="T2739">
        <v>0.86596036010445498</v>
      </c>
      <c r="U2739">
        <v>0.89008058224247599</v>
      </c>
      <c r="V2739" s="6">
        <f t="shared" si="410"/>
        <v>-1</v>
      </c>
      <c r="W2739" s="6">
        <f t="shared" si="404"/>
        <v>1</v>
      </c>
      <c r="X2739" s="6" cm="1">
        <f t="array" ref="X2739">IF(T2739 &lt; Rat,1,0)</f>
        <v>0</v>
      </c>
      <c r="Y2739" s="6">
        <f t="shared" si="405"/>
        <v>0</v>
      </c>
      <c r="Z2739" s="6">
        <f t="shared" si="406"/>
        <v>1</v>
      </c>
      <c r="AA2739" s="6">
        <f t="shared" si="407"/>
        <v>0</v>
      </c>
      <c r="AB2739" s="6">
        <f t="shared" si="408"/>
        <v>0</v>
      </c>
    </row>
    <row r="2740" spans="18:28">
      <c r="R2740">
        <v>181</v>
      </c>
      <c r="S2740">
        <v>182</v>
      </c>
      <c r="T2740">
        <v>0.889562275836557</v>
      </c>
      <c r="U2740">
        <v>0.89167230091182403</v>
      </c>
      <c r="V2740" s="6">
        <f t="shared" si="410"/>
        <v>1</v>
      </c>
      <c r="W2740" s="6">
        <f t="shared" si="404"/>
        <v>1</v>
      </c>
      <c r="X2740" s="6" cm="1">
        <f t="array" ref="X2740">IF(T2740 &lt; Rat,1,0)</f>
        <v>0</v>
      </c>
      <c r="Y2740" s="6">
        <f t="shared" si="405"/>
        <v>0</v>
      </c>
      <c r="Z2740" s="6">
        <f t="shared" si="406"/>
        <v>1</v>
      </c>
      <c r="AA2740" s="6">
        <f t="shared" si="407"/>
        <v>0</v>
      </c>
      <c r="AB2740" s="6">
        <f t="shared" si="408"/>
        <v>0</v>
      </c>
    </row>
    <row r="2741" spans="18:28">
      <c r="R2741">
        <v>23</v>
      </c>
      <c r="S2741">
        <v>23</v>
      </c>
      <c r="T2741">
        <v>0.96563601400854604</v>
      </c>
      <c r="U2741">
        <v>0.99350862254278105</v>
      </c>
      <c r="V2741" s="6">
        <f t="shared" si="410"/>
        <v>0</v>
      </c>
      <c r="W2741" s="6">
        <f t="shared" si="404"/>
        <v>1</v>
      </c>
      <c r="X2741" s="6" cm="1">
        <f t="array" ref="X2741">IF(T2741 &lt; Rat,1,0)</f>
        <v>0</v>
      </c>
      <c r="Y2741" s="6">
        <f t="shared" si="405"/>
        <v>0</v>
      </c>
      <c r="Z2741" s="6">
        <f t="shared" si="406"/>
        <v>1</v>
      </c>
      <c r="AA2741" s="6">
        <f t="shared" si="407"/>
        <v>0</v>
      </c>
      <c r="AB2741" s="6">
        <f t="shared" si="408"/>
        <v>0</v>
      </c>
    </row>
    <row r="2742" spans="18:28">
      <c r="R2742">
        <v>59</v>
      </c>
      <c r="S2742">
        <v>55</v>
      </c>
      <c r="T2742">
        <v>0.99736386323584503</v>
      </c>
      <c r="U2742">
        <v>0.98694555644190796</v>
      </c>
      <c r="V2742" s="6">
        <f t="shared" si="410"/>
        <v>-4</v>
      </c>
      <c r="W2742" s="6">
        <f t="shared" si="404"/>
        <v>0</v>
      </c>
      <c r="X2742" s="6" cm="1">
        <f t="array" ref="X2742">IF(T2742 &lt; Rat,1,0)</f>
        <v>0</v>
      </c>
      <c r="Y2742" s="6">
        <f t="shared" si="405"/>
        <v>0</v>
      </c>
      <c r="Z2742" s="6">
        <f t="shared" si="406"/>
        <v>0</v>
      </c>
      <c r="AA2742" s="6">
        <f t="shared" si="407"/>
        <v>0</v>
      </c>
      <c r="AB2742" s="6">
        <f t="shared" si="408"/>
        <v>1</v>
      </c>
    </row>
    <row r="2743" spans="18:28">
      <c r="R2743">
        <v>69</v>
      </c>
      <c r="S2743">
        <v>69</v>
      </c>
      <c r="T2743">
        <v>0.83718961536095204</v>
      </c>
      <c r="U2743">
        <v>1.9884115629469299</v>
      </c>
      <c r="V2743" s="6">
        <f t="shared" si="410"/>
        <v>0</v>
      </c>
      <c r="W2743" s="6">
        <f t="shared" si="404"/>
        <v>1</v>
      </c>
      <c r="X2743" s="6" cm="1">
        <f t="array" ref="X2743">IF(T2743 &lt; Rat,1,0)</f>
        <v>0</v>
      </c>
      <c r="Y2743" s="6">
        <f t="shared" si="405"/>
        <v>0</v>
      </c>
      <c r="Z2743" s="6">
        <f t="shared" si="406"/>
        <v>1</v>
      </c>
      <c r="AA2743" s="6">
        <f t="shared" si="407"/>
        <v>0</v>
      </c>
      <c r="AB2743" s="6">
        <f t="shared" si="408"/>
        <v>0</v>
      </c>
    </row>
    <row r="2744" spans="18:28">
      <c r="R2744">
        <v>13</v>
      </c>
      <c r="S2744">
        <v>16</v>
      </c>
      <c r="T2744">
        <v>0.80281880057555299</v>
      </c>
      <c r="U2744">
        <v>0.76634690696403596</v>
      </c>
      <c r="V2744" s="6">
        <f t="shared" si="410"/>
        <v>3</v>
      </c>
      <c r="W2744" s="6">
        <f t="shared" si="404"/>
        <v>1</v>
      </c>
      <c r="X2744" s="6" cm="1">
        <f t="array" ref="X2744">IF(T2744 &lt; Rat,1,0)</f>
        <v>0</v>
      </c>
      <c r="Y2744" s="6">
        <f t="shared" si="405"/>
        <v>0</v>
      </c>
      <c r="Z2744" s="6">
        <f t="shared" si="406"/>
        <v>1</v>
      </c>
      <c r="AA2744" s="6">
        <f t="shared" si="407"/>
        <v>0</v>
      </c>
      <c r="AB2744" s="6">
        <f t="shared" si="408"/>
        <v>0</v>
      </c>
    </row>
    <row r="2745" spans="18:28">
      <c r="R2745">
        <v>188</v>
      </c>
      <c r="S2745">
        <v>185</v>
      </c>
      <c r="T2745">
        <v>0.93618011969041903</v>
      </c>
      <c r="U2745">
        <v>1.2847880069979201</v>
      </c>
      <c r="V2745" s="6">
        <f t="shared" si="410"/>
        <v>-3</v>
      </c>
      <c r="W2745" s="6">
        <f t="shared" si="404"/>
        <v>1</v>
      </c>
      <c r="X2745" s="6" cm="1">
        <f t="array" ref="X2745">IF(T2745 &lt; Rat,1,0)</f>
        <v>0</v>
      </c>
      <c r="Y2745" s="6">
        <f t="shared" si="405"/>
        <v>0</v>
      </c>
      <c r="Z2745" s="6">
        <f t="shared" si="406"/>
        <v>1</v>
      </c>
      <c r="AA2745" s="6">
        <f t="shared" si="407"/>
        <v>0</v>
      </c>
      <c r="AB2745" s="6">
        <f t="shared" si="408"/>
        <v>0</v>
      </c>
    </row>
    <row r="2746" spans="18:28">
      <c r="R2746">
        <v>42</v>
      </c>
      <c r="S2746">
        <v>41</v>
      </c>
      <c r="T2746">
        <v>0.97939626190138895</v>
      </c>
      <c r="U2746">
        <v>0.85300748150511196</v>
      </c>
      <c r="V2746" s="6">
        <f t="shared" si="410"/>
        <v>-1</v>
      </c>
      <c r="W2746" s="6">
        <f t="shared" si="404"/>
        <v>1</v>
      </c>
      <c r="X2746" s="6" cm="1">
        <f t="array" ref="X2746">IF(T2746 &lt; Rat,1,0)</f>
        <v>0</v>
      </c>
      <c r="Y2746" s="6">
        <f t="shared" si="405"/>
        <v>0</v>
      </c>
      <c r="Z2746" s="6">
        <f t="shared" si="406"/>
        <v>1</v>
      </c>
      <c r="AA2746" s="6">
        <f t="shared" si="407"/>
        <v>0</v>
      </c>
      <c r="AB2746" s="6">
        <f t="shared" si="408"/>
        <v>0</v>
      </c>
    </row>
    <row r="2747" spans="18:28">
      <c r="R2747">
        <v>70</v>
      </c>
      <c r="S2747">
        <v>68</v>
      </c>
      <c r="T2747">
        <v>0.73724217634917599</v>
      </c>
      <c r="U2747">
        <v>0.88746836528486694</v>
      </c>
      <c r="V2747" s="6">
        <f t="shared" si="410"/>
        <v>-2</v>
      </c>
      <c r="W2747" s="6">
        <f t="shared" si="404"/>
        <v>1</v>
      </c>
      <c r="X2747" s="6" cm="1">
        <f t="array" ref="X2747">IF(T2747 &lt; Rat,1,0)</f>
        <v>1</v>
      </c>
      <c r="Y2747" s="6">
        <f t="shared" si="405"/>
        <v>1</v>
      </c>
      <c r="Z2747" s="6">
        <f t="shared" si="406"/>
        <v>0</v>
      </c>
      <c r="AA2747" s="6">
        <f t="shared" si="407"/>
        <v>0</v>
      </c>
      <c r="AB2747" s="6">
        <f t="shared" si="408"/>
        <v>0</v>
      </c>
    </row>
    <row r="2748" spans="18:28">
      <c r="R2748">
        <v>91</v>
      </c>
      <c r="S2748">
        <v>91</v>
      </c>
      <c r="T2748">
        <v>0.99004314344016198</v>
      </c>
      <c r="U2748">
        <v>0.89748688904248997</v>
      </c>
      <c r="V2748" s="6">
        <f t="shared" si="410"/>
        <v>0</v>
      </c>
      <c r="W2748" s="6">
        <f t="shared" si="404"/>
        <v>1</v>
      </c>
      <c r="X2748" s="6" cm="1">
        <f t="array" ref="X2748">IF(T2748 &lt; Rat,1,0)</f>
        <v>0</v>
      </c>
      <c r="Y2748" s="6">
        <f t="shared" si="405"/>
        <v>0</v>
      </c>
      <c r="Z2748" s="6">
        <f t="shared" si="406"/>
        <v>1</v>
      </c>
      <c r="AA2748" s="6">
        <f t="shared" si="407"/>
        <v>0</v>
      </c>
      <c r="AB2748" s="6">
        <f t="shared" si="408"/>
        <v>0</v>
      </c>
    </row>
    <row r="2749" spans="18:28">
      <c r="R2749">
        <v>161</v>
      </c>
      <c r="S2749">
        <v>160</v>
      </c>
      <c r="T2749">
        <v>0.84094003865286504</v>
      </c>
      <c r="U2749">
        <v>0.63392296188275699</v>
      </c>
      <c r="V2749" s="6">
        <f t="shared" si="410"/>
        <v>-1</v>
      </c>
      <c r="W2749" s="6">
        <f t="shared" si="404"/>
        <v>1</v>
      </c>
      <c r="X2749" s="6" cm="1">
        <f t="array" ref="X2749">IF(T2749 &lt; Rat,1,0)</f>
        <v>0</v>
      </c>
      <c r="Y2749" s="6">
        <f t="shared" si="405"/>
        <v>0</v>
      </c>
      <c r="Z2749" s="6">
        <f t="shared" si="406"/>
        <v>1</v>
      </c>
      <c r="AA2749" s="6">
        <f t="shared" si="407"/>
        <v>0</v>
      </c>
      <c r="AB2749" s="6">
        <f t="shared" si="408"/>
        <v>0</v>
      </c>
    </row>
    <row r="2750" spans="18:28">
      <c r="R2750">
        <v>105</v>
      </c>
      <c r="S2750">
        <v>105</v>
      </c>
      <c r="T2750">
        <v>0.59457958202582095</v>
      </c>
      <c r="U2750">
        <v>0.71895470438725595</v>
      </c>
      <c r="V2750" s="6">
        <f t="shared" si="410"/>
        <v>0</v>
      </c>
      <c r="W2750" s="6">
        <f t="shared" si="404"/>
        <v>1</v>
      </c>
      <c r="X2750" s="6" cm="1">
        <f t="array" ref="X2750">IF(T2750 &lt; Rat,1,0)</f>
        <v>1</v>
      </c>
      <c r="Y2750" s="6">
        <f t="shared" si="405"/>
        <v>1</v>
      </c>
      <c r="Z2750" s="6">
        <f t="shared" si="406"/>
        <v>0</v>
      </c>
      <c r="AA2750" s="6">
        <f t="shared" si="407"/>
        <v>0</v>
      </c>
      <c r="AB2750" s="6">
        <f t="shared" si="408"/>
        <v>0</v>
      </c>
    </row>
    <row r="2751" spans="18:28">
      <c r="R2751">
        <v>32</v>
      </c>
      <c r="S2751">
        <v>33</v>
      </c>
      <c r="T2751">
        <v>0.91622427806641604</v>
      </c>
      <c r="U2751">
        <v>0.81583526612481505</v>
      </c>
      <c r="V2751" s="6">
        <f t="shared" si="410"/>
        <v>1</v>
      </c>
      <c r="W2751" s="6">
        <f t="shared" si="404"/>
        <v>1</v>
      </c>
      <c r="X2751" s="6" cm="1">
        <f t="array" ref="X2751">IF(T2751 &lt; Rat,1,0)</f>
        <v>0</v>
      </c>
      <c r="Y2751" s="6">
        <f t="shared" si="405"/>
        <v>0</v>
      </c>
      <c r="Z2751" s="6">
        <f t="shared" si="406"/>
        <v>1</v>
      </c>
      <c r="AA2751" s="6">
        <f t="shared" si="407"/>
        <v>0</v>
      </c>
      <c r="AB2751" s="6">
        <f t="shared" si="408"/>
        <v>0</v>
      </c>
    </row>
    <row r="2752" spans="18:28">
      <c r="R2752">
        <v>189</v>
      </c>
      <c r="S2752">
        <v>187</v>
      </c>
      <c r="T2752">
        <v>0.98977735615142703</v>
      </c>
      <c r="U2752">
        <v>0.66765296619803305</v>
      </c>
      <c r="V2752" s="6">
        <f t="shared" si="410"/>
        <v>-2</v>
      </c>
      <c r="W2752" s="6">
        <f t="shared" si="404"/>
        <v>1</v>
      </c>
      <c r="X2752" s="6" cm="1">
        <f t="array" ref="X2752">IF(T2752 &lt; Rat,1,0)</f>
        <v>0</v>
      </c>
      <c r="Y2752" s="6">
        <f t="shared" si="405"/>
        <v>0</v>
      </c>
      <c r="Z2752" s="6">
        <f t="shared" si="406"/>
        <v>1</v>
      </c>
      <c r="AA2752" s="6">
        <f t="shared" si="407"/>
        <v>0</v>
      </c>
      <c r="AB2752" s="6">
        <f t="shared" si="408"/>
        <v>0</v>
      </c>
    </row>
    <row r="2753" spans="18:28">
      <c r="R2753">
        <v>17</v>
      </c>
      <c r="S2753">
        <v>17</v>
      </c>
      <c r="T2753">
        <v>0.79636165777831602</v>
      </c>
      <c r="U2753">
        <v>0.567184614841729</v>
      </c>
      <c r="V2753" s="6">
        <f t="shared" si="410"/>
        <v>0</v>
      </c>
      <c r="W2753" s="6">
        <f t="shared" si="404"/>
        <v>1</v>
      </c>
      <c r="X2753" s="6" cm="1">
        <f t="array" ref="X2753">IF(T2753 &lt; Rat,1,0)</f>
        <v>0</v>
      </c>
      <c r="Y2753" s="6">
        <f t="shared" si="405"/>
        <v>0</v>
      </c>
      <c r="Z2753" s="6">
        <f t="shared" si="406"/>
        <v>1</v>
      </c>
      <c r="AA2753" s="6">
        <f t="shared" si="407"/>
        <v>0</v>
      </c>
      <c r="AB2753" s="6">
        <f t="shared" si="408"/>
        <v>0</v>
      </c>
    </row>
    <row r="2754" spans="18:28">
      <c r="R2754">
        <v>187</v>
      </c>
      <c r="S2754">
        <v>186</v>
      </c>
      <c r="T2754">
        <v>0.78495725305268005</v>
      </c>
      <c r="U2754">
        <v>0.64016800022235198</v>
      </c>
      <c r="V2754" s="6">
        <f t="shared" si="410"/>
        <v>-1</v>
      </c>
      <c r="W2754" s="6">
        <f t="shared" si="404"/>
        <v>1</v>
      </c>
      <c r="X2754" s="6" cm="1">
        <f t="array" ref="X2754">IF(T2754 &lt; Rat,1,0)</f>
        <v>0</v>
      </c>
      <c r="Y2754" s="6">
        <f t="shared" si="405"/>
        <v>0</v>
      </c>
      <c r="Z2754" s="6">
        <f t="shared" si="406"/>
        <v>1</v>
      </c>
      <c r="AA2754" s="6">
        <f t="shared" si="407"/>
        <v>0</v>
      </c>
      <c r="AB2754" s="6">
        <f t="shared" si="408"/>
        <v>0</v>
      </c>
    </row>
    <row r="2755" spans="18:28">
      <c r="R2755">
        <v>75</v>
      </c>
      <c r="S2755">
        <v>74</v>
      </c>
      <c r="T2755">
        <v>0.86649154954546004</v>
      </c>
      <c r="U2755">
        <v>0.67772330047052898</v>
      </c>
      <c r="V2755" s="6">
        <f t="shared" si="410"/>
        <v>-1</v>
      </c>
      <c r="W2755" s="6">
        <f t="shared" si="404"/>
        <v>1</v>
      </c>
      <c r="X2755" s="6" cm="1">
        <f t="array" ref="X2755">IF(T2755 &lt; Rat,1,0)</f>
        <v>0</v>
      </c>
      <c r="Y2755" s="6">
        <f t="shared" si="405"/>
        <v>0</v>
      </c>
      <c r="Z2755" s="6">
        <f t="shared" si="406"/>
        <v>1</v>
      </c>
      <c r="AA2755" s="6">
        <f t="shared" si="407"/>
        <v>0</v>
      </c>
      <c r="AB2755" s="6">
        <f t="shared" si="408"/>
        <v>0</v>
      </c>
    </row>
    <row r="2756" spans="18:28">
      <c r="R2756">
        <v>71</v>
      </c>
      <c r="S2756">
        <v>69</v>
      </c>
      <c r="T2756">
        <v>0.98751590537716005</v>
      </c>
      <c r="U2756">
        <v>1.38747055521103</v>
      </c>
      <c r="V2756" s="6">
        <f t="shared" si="410"/>
        <v>-2</v>
      </c>
      <c r="W2756" s="6">
        <f t="shared" si="404"/>
        <v>1</v>
      </c>
      <c r="X2756" s="6" cm="1">
        <f t="array" ref="X2756">IF(T2756 &lt; Rat,1,0)</f>
        <v>0</v>
      </c>
      <c r="Y2756" s="6">
        <f t="shared" si="405"/>
        <v>0</v>
      </c>
      <c r="Z2756" s="6">
        <f t="shared" si="406"/>
        <v>1</v>
      </c>
      <c r="AA2756" s="6">
        <f t="shared" si="407"/>
        <v>0</v>
      </c>
      <c r="AB2756" s="6">
        <f t="shared" si="408"/>
        <v>0</v>
      </c>
    </row>
    <row r="2757" spans="18:28">
      <c r="R2757">
        <v>61</v>
      </c>
      <c r="S2757">
        <v>64</v>
      </c>
      <c r="T2757">
        <v>0.93443796184473604</v>
      </c>
      <c r="U2757">
        <v>1.0418155866377401</v>
      </c>
      <c r="V2757" s="6">
        <f t="shared" si="410"/>
        <v>3</v>
      </c>
      <c r="W2757" s="6">
        <f t="shared" ref="W2757:W2820" si="411">IF(AND(V2757&gt;-4,V2757&lt;4),1,0)</f>
        <v>1</v>
      </c>
      <c r="X2757" s="6" cm="1">
        <f t="array" ref="X2757">IF(T2757 &lt; Rat,1,0)</f>
        <v>0</v>
      </c>
      <c r="Y2757" s="6">
        <f t="shared" ref="Y2757:Y2820" si="412">IF(AND(X2757=1,W2757=1),1,0)</f>
        <v>0</v>
      </c>
      <c r="Z2757" s="6">
        <f t="shared" ref="Z2757:Z2820" si="413">IF(AND(W2757=1,X2757=0),1,0)</f>
        <v>1</v>
      </c>
      <c r="AA2757" s="6">
        <f t="shared" ref="AA2757:AA2820" si="414">IF(AND(W2757=0,X2757=1),1,0)</f>
        <v>0</v>
      </c>
      <c r="AB2757" s="6">
        <f t="shared" ref="AB2757:AB2820" si="415">IF(AND(X2757=0,W2757=0),1,0)</f>
        <v>0</v>
      </c>
    </row>
    <row r="2758" spans="18:28">
      <c r="R2758">
        <v>185</v>
      </c>
      <c r="S2758">
        <v>183</v>
      </c>
      <c r="T2758">
        <v>0.82843709883088501</v>
      </c>
      <c r="U2758">
        <v>0.87787834389819497</v>
      </c>
      <c r="V2758" s="6">
        <f t="shared" ref="V2758:V2789" si="416">S2758-R2758</f>
        <v>-2</v>
      </c>
      <c r="W2758" s="6">
        <f t="shared" si="411"/>
        <v>1</v>
      </c>
      <c r="X2758" s="6" cm="1">
        <f t="array" ref="X2758">IF(T2758 &lt; Rat,1,0)</f>
        <v>0</v>
      </c>
      <c r="Y2758" s="6">
        <f t="shared" si="412"/>
        <v>0</v>
      </c>
      <c r="Z2758" s="6">
        <f t="shared" si="413"/>
        <v>1</v>
      </c>
      <c r="AA2758" s="6">
        <f t="shared" si="414"/>
        <v>0</v>
      </c>
      <c r="AB2758" s="6">
        <f t="shared" si="415"/>
        <v>0</v>
      </c>
    </row>
    <row r="2759" spans="18:28">
      <c r="R2759">
        <v>131</v>
      </c>
      <c r="S2759">
        <v>131</v>
      </c>
      <c r="T2759">
        <v>0.81550252615086405</v>
      </c>
      <c r="U2759">
        <v>0.66498641422895899</v>
      </c>
      <c r="V2759" s="6">
        <f t="shared" si="416"/>
        <v>0</v>
      </c>
      <c r="W2759" s="6">
        <f t="shared" si="411"/>
        <v>1</v>
      </c>
      <c r="X2759" s="6" cm="1">
        <f t="array" ref="X2759">IF(T2759 &lt; Rat,1,0)</f>
        <v>0</v>
      </c>
      <c r="Y2759" s="6">
        <f t="shared" si="412"/>
        <v>0</v>
      </c>
      <c r="Z2759" s="6">
        <f t="shared" si="413"/>
        <v>1</v>
      </c>
      <c r="AA2759" s="6">
        <f t="shared" si="414"/>
        <v>0</v>
      </c>
      <c r="AB2759" s="6">
        <f t="shared" si="415"/>
        <v>0</v>
      </c>
    </row>
    <row r="2760" spans="18:28">
      <c r="R2760">
        <v>127</v>
      </c>
      <c r="S2760">
        <v>126</v>
      </c>
      <c r="T2760">
        <v>0.98766161524742202</v>
      </c>
      <c r="U2760">
        <v>0.84211763959486297</v>
      </c>
      <c r="V2760" s="6">
        <f t="shared" si="416"/>
        <v>-1</v>
      </c>
      <c r="W2760" s="6">
        <f t="shared" si="411"/>
        <v>1</v>
      </c>
      <c r="X2760" s="6" cm="1">
        <f t="array" ref="X2760">IF(T2760 &lt; Rat,1,0)</f>
        <v>0</v>
      </c>
      <c r="Y2760" s="6">
        <f t="shared" si="412"/>
        <v>0</v>
      </c>
      <c r="Z2760" s="6">
        <f t="shared" si="413"/>
        <v>1</v>
      </c>
      <c r="AA2760" s="6">
        <f t="shared" si="414"/>
        <v>0</v>
      </c>
      <c r="AB2760" s="6">
        <f t="shared" si="415"/>
        <v>0</v>
      </c>
    </row>
    <row r="2761" spans="18:28">
      <c r="R2761">
        <v>56</v>
      </c>
      <c r="S2761">
        <v>59</v>
      </c>
      <c r="T2761">
        <v>0.90193258412148403</v>
      </c>
      <c r="U2761">
        <v>0.54188032285827503</v>
      </c>
      <c r="V2761" s="6">
        <f t="shared" si="416"/>
        <v>3</v>
      </c>
      <c r="W2761" s="6">
        <f t="shared" si="411"/>
        <v>1</v>
      </c>
      <c r="X2761" s="6" cm="1">
        <f t="array" ref="X2761">IF(T2761 &lt; Rat,1,0)</f>
        <v>0</v>
      </c>
      <c r="Y2761" s="6">
        <f t="shared" si="412"/>
        <v>0</v>
      </c>
      <c r="Z2761" s="6">
        <f t="shared" si="413"/>
        <v>1</v>
      </c>
      <c r="AA2761" s="6">
        <f t="shared" si="414"/>
        <v>0</v>
      </c>
      <c r="AB2761" s="6">
        <f t="shared" si="415"/>
        <v>0</v>
      </c>
    </row>
    <row r="2762" spans="18:28">
      <c r="R2762">
        <v>33</v>
      </c>
      <c r="S2762">
        <v>32</v>
      </c>
      <c r="T2762">
        <v>0.52017254513822697</v>
      </c>
      <c r="U2762">
        <v>0.70008708392959196</v>
      </c>
      <c r="V2762" s="6">
        <f t="shared" si="416"/>
        <v>-1</v>
      </c>
      <c r="W2762" s="6">
        <f t="shared" si="411"/>
        <v>1</v>
      </c>
      <c r="X2762" s="6" cm="1">
        <f t="array" ref="X2762">IF(T2762 &lt; Rat,1,0)</f>
        <v>1</v>
      </c>
      <c r="Y2762" s="6">
        <f t="shared" si="412"/>
        <v>1</v>
      </c>
      <c r="Z2762" s="6">
        <f t="shared" si="413"/>
        <v>0</v>
      </c>
      <c r="AA2762" s="6">
        <f t="shared" si="414"/>
        <v>0</v>
      </c>
      <c r="AB2762" s="6">
        <f t="shared" si="415"/>
        <v>0</v>
      </c>
    </row>
    <row r="2763" spans="18:28">
      <c r="R2763">
        <v>11</v>
      </c>
      <c r="S2763">
        <v>15</v>
      </c>
      <c r="T2763">
        <v>0.76061683681315595</v>
      </c>
      <c r="U2763">
        <v>0.908487965885175</v>
      </c>
      <c r="V2763" s="6">
        <f t="shared" si="416"/>
        <v>4</v>
      </c>
      <c r="W2763" s="6">
        <f t="shared" si="411"/>
        <v>0</v>
      </c>
      <c r="X2763" s="6" cm="1">
        <f t="array" ref="X2763">IF(T2763 &lt; Rat,1,0)</f>
        <v>0</v>
      </c>
      <c r="Y2763" s="6">
        <f t="shared" si="412"/>
        <v>0</v>
      </c>
      <c r="Z2763" s="6">
        <f t="shared" si="413"/>
        <v>0</v>
      </c>
      <c r="AA2763" s="6">
        <f t="shared" si="414"/>
        <v>0</v>
      </c>
      <c r="AB2763" s="6">
        <f t="shared" si="415"/>
        <v>1</v>
      </c>
    </row>
    <row r="2764" spans="18:28">
      <c r="R2764">
        <v>22</v>
      </c>
      <c r="S2764">
        <v>22</v>
      </c>
      <c r="T2764">
        <v>0.95380470812321605</v>
      </c>
      <c r="U2764">
        <v>0.78032537770283295</v>
      </c>
      <c r="V2764" s="6">
        <f t="shared" si="416"/>
        <v>0</v>
      </c>
      <c r="W2764" s="6">
        <f t="shared" si="411"/>
        <v>1</v>
      </c>
      <c r="X2764" s="6" cm="1">
        <f t="array" ref="X2764">IF(T2764 &lt; Rat,1,0)</f>
        <v>0</v>
      </c>
      <c r="Y2764" s="6">
        <f t="shared" si="412"/>
        <v>0</v>
      </c>
      <c r="Z2764" s="6">
        <f t="shared" si="413"/>
        <v>1</v>
      </c>
      <c r="AA2764" s="6">
        <f t="shared" si="414"/>
        <v>0</v>
      </c>
      <c r="AB2764" s="6">
        <f t="shared" si="415"/>
        <v>0</v>
      </c>
    </row>
    <row r="2765" spans="18:28">
      <c r="R2765">
        <v>134</v>
      </c>
      <c r="S2765">
        <v>135</v>
      </c>
      <c r="T2765">
        <v>0.77889425363506304</v>
      </c>
      <c r="U2765">
        <v>0.68522413254832004</v>
      </c>
      <c r="V2765" s="6">
        <f t="shared" si="416"/>
        <v>1</v>
      </c>
      <c r="W2765" s="6">
        <f t="shared" si="411"/>
        <v>1</v>
      </c>
      <c r="X2765" s="6" cm="1">
        <f t="array" ref="X2765">IF(T2765 &lt; Rat,1,0)</f>
        <v>0</v>
      </c>
      <c r="Y2765" s="6">
        <f t="shared" si="412"/>
        <v>0</v>
      </c>
      <c r="Z2765" s="6">
        <f t="shared" si="413"/>
        <v>1</v>
      </c>
      <c r="AA2765" s="6">
        <f t="shared" si="414"/>
        <v>0</v>
      </c>
      <c r="AB2765" s="6">
        <f t="shared" si="415"/>
        <v>0</v>
      </c>
    </row>
    <row r="2766" spans="18:28">
      <c r="R2766">
        <v>50</v>
      </c>
      <c r="S2766">
        <v>46</v>
      </c>
      <c r="T2766">
        <v>0.92597508524355199</v>
      </c>
      <c r="U2766">
        <v>1.5312435791908801</v>
      </c>
      <c r="V2766" s="6">
        <f t="shared" si="416"/>
        <v>-4</v>
      </c>
      <c r="W2766" s="6">
        <f t="shared" si="411"/>
        <v>0</v>
      </c>
      <c r="X2766" s="6" cm="1">
        <f t="array" ref="X2766">IF(T2766 &lt; Rat,1,0)</f>
        <v>0</v>
      </c>
      <c r="Y2766" s="6">
        <f t="shared" si="412"/>
        <v>0</v>
      </c>
      <c r="Z2766" s="6">
        <f t="shared" si="413"/>
        <v>0</v>
      </c>
      <c r="AA2766" s="6">
        <f t="shared" si="414"/>
        <v>0</v>
      </c>
      <c r="AB2766" s="6">
        <f t="shared" si="415"/>
        <v>1</v>
      </c>
    </row>
    <row r="2767" spans="18:28">
      <c r="R2767">
        <v>152</v>
      </c>
      <c r="S2767">
        <v>151</v>
      </c>
      <c r="T2767">
        <v>0.77027520894521195</v>
      </c>
      <c r="U2767">
        <v>0.71499372290031005</v>
      </c>
      <c r="V2767" s="6">
        <f t="shared" si="416"/>
        <v>-1</v>
      </c>
      <c r="W2767" s="6">
        <f t="shared" si="411"/>
        <v>1</v>
      </c>
      <c r="X2767" s="6" cm="1">
        <f t="array" ref="X2767">IF(T2767 &lt; Rat,1,0)</f>
        <v>0</v>
      </c>
      <c r="Y2767" s="6">
        <f t="shared" si="412"/>
        <v>0</v>
      </c>
      <c r="Z2767" s="6">
        <f t="shared" si="413"/>
        <v>1</v>
      </c>
      <c r="AA2767" s="6">
        <f t="shared" si="414"/>
        <v>0</v>
      </c>
      <c r="AB2767" s="6">
        <f t="shared" si="415"/>
        <v>0</v>
      </c>
    </row>
    <row r="2768" spans="18:28">
      <c r="R2768">
        <v>87</v>
      </c>
      <c r="S2768">
        <v>96</v>
      </c>
      <c r="T2768">
        <v>0.69855911706388796</v>
      </c>
      <c r="U2768">
        <v>0.53214423186173099</v>
      </c>
      <c r="V2768" s="6">
        <f t="shared" si="416"/>
        <v>9</v>
      </c>
      <c r="W2768" s="6">
        <f t="shared" si="411"/>
        <v>0</v>
      </c>
      <c r="X2768" s="6" cm="1">
        <f t="array" ref="X2768">IF(T2768 &lt; Rat,1,0)</f>
        <v>1</v>
      </c>
      <c r="Y2768" s="6">
        <f t="shared" si="412"/>
        <v>0</v>
      </c>
      <c r="Z2768" s="6">
        <f t="shared" si="413"/>
        <v>0</v>
      </c>
      <c r="AA2768" s="6">
        <f t="shared" si="414"/>
        <v>1</v>
      </c>
      <c r="AB2768" s="6">
        <f t="shared" si="415"/>
        <v>0</v>
      </c>
    </row>
    <row r="2769" spans="18:28">
      <c r="R2769">
        <v>106</v>
      </c>
      <c r="S2769">
        <v>104</v>
      </c>
      <c r="T2769">
        <v>0.70028854515271499</v>
      </c>
      <c r="U2769">
        <v>0.52595073388376701</v>
      </c>
      <c r="V2769" s="6">
        <f t="shared" si="416"/>
        <v>-2</v>
      </c>
      <c r="W2769" s="6">
        <f t="shared" si="411"/>
        <v>1</v>
      </c>
      <c r="X2769" s="6" cm="1">
        <f t="array" ref="X2769">IF(T2769 &lt; Rat,1,0)</f>
        <v>1</v>
      </c>
      <c r="Y2769" s="6">
        <f t="shared" si="412"/>
        <v>1</v>
      </c>
      <c r="Z2769" s="6">
        <f t="shared" si="413"/>
        <v>0</v>
      </c>
      <c r="AA2769" s="6">
        <f t="shared" si="414"/>
        <v>0</v>
      </c>
      <c r="AB2769" s="6">
        <f t="shared" si="415"/>
        <v>0</v>
      </c>
    </row>
    <row r="2770" spans="18:28">
      <c r="R2770">
        <v>74</v>
      </c>
      <c r="S2770">
        <v>74</v>
      </c>
      <c r="T2770">
        <v>0.87660897992057696</v>
      </c>
      <c r="U2770">
        <v>0.73179348314475801</v>
      </c>
      <c r="V2770" s="6">
        <f t="shared" si="416"/>
        <v>0</v>
      </c>
      <c r="W2770" s="6">
        <f t="shared" si="411"/>
        <v>1</v>
      </c>
      <c r="X2770" s="6" cm="1">
        <f t="array" ref="X2770">IF(T2770 &lt; Rat,1,0)</f>
        <v>0</v>
      </c>
      <c r="Y2770" s="6">
        <f t="shared" si="412"/>
        <v>0</v>
      </c>
      <c r="Z2770" s="6">
        <f t="shared" si="413"/>
        <v>1</v>
      </c>
      <c r="AA2770" s="6">
        <f t="shared" si="414"/>
        <v>0</v>
      </c>
      <c r="AB2770" s="6">
        <f t="shared" si="415"/>
        <v>0</v>
      </c>
    </row>
    <row r="2771" spans="18:28">
      <c r="R2771">
        <v>170</v>
      </c>
      <c r="S2771">
        <v>170</v>
      </c>
      <c r="T2771">
        <v>0.99855657550630905</v>
      </c>
      <c r="U2771">
        <v>0.92300717453088799</v>
      </c>
      <c r="V2771" s="6">
        <f t="shared" si="416"/>
        <v>0</v>
      </c>
      <c r="W2771" s="6">
        <f t="shared" si="411"/>
        <v>1</v>
      </c>
      <c r="X2771" s="6" cm="1">
        <f t="array" ref="X2771">IF(T2771 &lt; Rat,1,0)</f>
        <v>0</v>
      </c>
      <c r="Y2771" s="6">
        <f t="shared" si="412"/>
        <v>0</v>
      </c>
      <c r="Z2771" s="6">
        <f t="shared" si="413"/>
        <v>1</v>
      </c>
      <c r="AA2771" s="6">
        <f t="shared" si="414"/>
        <v>0</v>
      </c>
      <c r="AB2771" s="6">
        <f t="shared" si="415"/>
        <v>0</v>
      </c>
    </row>
    <row r="2772" spans="18:28">
      <c r="R2772">
        <v>38</v>
      </c>
      <c r="S2772">
        <v>37</v>
      </c>
      <c r="T2772">
        <v>0.90572000573718103</v>
      </c>
      <c r="U2772">
        <v>1.1272876659911899</v>
      </c>
      <c r="V2772" s="6">
        <f t="shared" si="416"/>
        <v>-1</v>
      </c>
      <c r="W2772" s="6">
        <f t="shared" si="411"/>
        <v>1</v>
      </c>
      <c r="X2772" s="6" cm="1">
        <f t="array" ref="X2772">IF(T2772 &lt; Rat,1,0)</f>
        <v>0</v>
      </c>
      <c r="Y2772" s="6">
        <f t="shared" si="412"/>
        <v>0</v>
      </c>
      <c r="Z2772" s="6">
        <f t="shared" si="413"/>
        <v>1</v>
      </c>
      <c r="AA2772" s="6">
        <f t="shared" si="414"/>
        <v>0</v>
      </c>
      <c r="AB2772" s="6">
        <f t="shared" si="415"/>
        <v>0</v>
      </c>
    </row>
    <row r="2773" spans="18:28">
      <c r="R2773">
        <v>60</v>
      </c>
      <c r="S2773">
        <v>64</v>
      </c>
      <c r="T2773">
        <v>0.98588535083339401</v>
      </c>
      <c r="U2773">
        <v>1.4275234148787901</v>
      </c>
      <c r="V2773" s="6">
        <f t="shared" si="416"/>
        <v>4</v>
      </c>
      <c r="W2773" s="6">
        <f t="shared" si="411"/>
        <v>0</v>
      </c>
      <c r="X2773" s="6" cm="1">
        <f t="array" ref="X2773">IF(T2773 &lt; Rat,1,0)</f>
        <v>0</v>
      </c>
      <c r="Y2773" s="6">
        <f t="shared" si="412"/>
        <v>0</v>
      </c>
      <c r="Z2773" s="6">
        <f t="shared" si="413"/>
        <v>0</v>
      </c>
      <c r="AA2773" s="6">
        <f t="shared" si="414"/>
        <v>0</v>
      </c>
      <c r="AB2773" s="6">
        <f t="shared" si="415"/>
        <v>1</v>
      </c>
    </row>
    <row r="2774" spans="18:28">
      <c r="R2774">
        <v>6</v>
      </c>
      <c r="S2774">
        <v>5</v>
      </c>
      <c r="T2774">
        <v>0.83000974396733695</v>
      </c>
      <c r="U2774">
        <v>1.2087752417972599</v>
      </c>
      <c r="V2774" s="6">
        <f t="shared" si="416"/>
        <v>-1</v>
      </c>
      <c r="W2774" s="6">
        <f t="shared" si="411"/>
        <v>1</v>
      </c>
      <c r="X2774" s="6" cm="1">
        <f t="array" ref="X2774">IF(T2774 &lt; Rat,1,0)</f>
        <v>0</v>
      </c>
      <c r="Y2774" s="6">
        <f t="shared" si="412"/>
        <v>0</v>
      </c>
      <c r="Z2774" s="6">
        <f t="shared" si="413"/>
        <v>1</v>
      </c>
      <c r="AA2774" s="6">
        <f t="shared" si="414"/>
        <v>0</v>
      </c>
      <c r="AB2774" s="6">
        <f t="shared" si="415"/>
        <v>0</v>
      </c>
    </row>
    <row r="2775" spans="18:28">
      <c r="R2775">
        <v>151</v>
      </c>
      <c r="S2775">
        <v>151</v>
      </c>
      <c r="T2775">
        <v>0.93491799563574296</v>
      </c>
      <c r="U2775">
        <v>0.84126967618577497</v>
      </c>
      <c r="V2775" s="6">
        <f t="shared" si="416"/>
        <v>0</v>
      </c>
      <c r="W2775" s="6">
        <f t="shared" si="411"/>
        <v>1</v>
      </c>
      <c r="X2775" s="6" cm="1">
        <f t="array" ref="X2775">IF(T2775 &lt; Rat,1,0)</f>
        <v>0</v>
      </c>
      <c r="Y2775" s="6">
        <f t="shared" si="412"/>
        <v>0</v>
      </c>
      <c r="Z2775" s="6">
        <f t="shared" si="413"/>
        <v>1</v>
      </c>
      <c r="AA2775" s="6">
        <f t="shared" si="414"/>
        <v>0</v>
      </c>
      <c r="AB2775" s="6">
        <f t="shared" si="415"/>
        <v>0</v>
      </c>
    </row>
    <row r="2776" spans="18:28">
      <c r="R2776">
        <v>197</v>
      </c>
      <c r="S2776">
        <v>198</v>
      </c>
      <c r="T2776">
        <v>0.85513744132125102</v>
      </c>
      <c r="U2776">
        <v>0.78629761179867896</v>
      </c>
      <c r="V2776" s="6">
        <f t="shared" si="416"/>
        <v>1</v>
      </c>
      <c r="W2776" s="6">
        <f t="shared" si="411"/>
        <v>1</v>
      </c>
      <c r="X2776" s="6" cm="1">
        <f t="array" ref="X2776">IF(T2776 &lt; Rat,1,0)</f>
        <v>0</v>
      </c>
      <c r="Y2776" s="6">
        <f t="shared" si="412"/>
        <v>0</v>
      </c>
      <c r="Z2776" s="6">
        <f t="shared" si="413"/>
        <v>1</v>
      </c>
      <c r="AA2776" s="6">
        <f t="shared" si="414"/>
        <v>0</v>
      </c>
      <c r="AB2776" s="6">
        <f t="shared" si="415"/>
        <v>0</v>
      </c>
    </row>
    <row r="2777" spans="18:28">
      <c r="R2777">
        <v>46</v>
      </c>
      <c r="S2777">
        <v>45</v>
      </c>
      <c r="T2777">
        <v>0.73296415213699895</v>
      </c>
      <c r="U2777">
        <v>0.69964755282271496</v>
      </c>
      <c r="V2777" s="6">
        <f t="shared" si="416"/>
        <v>-1</v>
      </c>
      <c r="W2777" s="6">
        <f t="shared" si="411"/>
        <v>1</v>
      </c>
      <c r="X2777" s="6" cm="1">
        <f t="array" ref="X2777">IF(T2777 &lt; Rat,1,0)</f>
        <v>1</v>
      </c>
      <c r="Y2777" s="6">
        <f t="shared" si="412"/>
        <v>1</v>
      </c>
      <c r="Z2777" s="6">
        <f t="shared" si="413"/>
        <v>0</v>
      </c>
      <c r="AA2777" s="6">
        <f t="shared" si="414"/>
        <v>0</v>
      </c>
      <c r="AB2777" s="6">
        <f t="shared" si="415"/>
        <v>0</v>
      </c>
    </row>
    <row r="2778" spans="18:28">
      <c r="R2778">
        <v>103</v>
      </c>
      <c r="S2778">
        <v>104</v>
      </c>
      <c r="T2778">
        <v>0.96621611062988</v>
      </c>
      <c r="U2778">
        <v>0.91353190370993897</v>
      </c>
      <c r="V2778" s="6">
        <f t="shared" si="416"/>
        <v>1</v>
      </c>
      <c r="W2778" s="6">
        <f t="shared" si="411"/>
        <v>1</v>
      </c>
      <c r="X2778" s="6" cm="1">
        <f t="array" ref="X2778">IF(T2778 &lt; Rat,1,0)</f>
        <v>0</v>
      </c>
      <c r="Y2778" s="6">
        <f t="shared" si="412"/>
        <v>0</v>
      </c>
      <c r="Z2778" s="6">
        <f t="shared" si="413"/>
        <v>1</v>
      </c>
      <c r="AA2778" s="6">
        <f t="shared" si="414"/>
        <v>0</v>
      </c>
      <c r="AB2778" s="6">
        <f t="shared" si="415"/>
        <v>0</v>
      </c>
    </row>
    <row r="2779" spans="18:28">
      <c r="R2779">
        <v>55</v>
      </c>
      <c r="S2779">
        <v>53</v>
      </c>
      <c r="T2779">
        <v>0.803227005158478</v>
      </c>
      <c r="U2779">
        <v>0.40207294667731702</v>
      </c>
      <c r="V2779" s="6">
        <f t="shared" si="416"/>
        <v>-2</v>
      </c>
      <c r="W2779" s="6">
        <f t="shared" si="411"/>
        <v>1</v>
      </c>
      <c r="X2779" s="6" cm="1">
        <f t="array" ref="X2779">IF(T2779 &lt; Rat,1,0)</f>
        <v>0</v>
      </c>
      <c r="Y2779" s="6">
        <f t="shared" si="412"/>
        <v>0</v>
      </c>
      <c r="Z2779" s="6">
        <f t="shared" si="413"/>
        <v>1</v>
      </c>
      <c r="AA2779" s="6">
        <f t="shared" si="414"/>
        <v>0</v>
      </c>
      <c r="AB2779" s="6">
        <f t="shared" si="415"/>
        <v>0</v>
      </c>
    </row>
    <row r="2780" spans="18:28">
      <c r="R2780">
        <v>129</v>
      </c>
      <c r="S2780">
        <v>130</v>
      </c>
      <c r="T2780">
        <v>0.68259702214222295</v>
      </c>
      <c r="U2780">
        <v>0.84657294596744503</v>
      </c>
      <c r="V2780" s="6">
        <f t="shared" si="416"/>
        <v>1</v>
      </c>
      <c r="W2780" s="6">
        <f t="shared" si="411"/>
        <v>1</v>
      </c>
      <c r="X2780" s="6" cm="1">
        <f t="array" ref="X2780">IF(T2780 &lt; Rat,1,0)</f>
        <v>1</v>
      </c>
      <c r="Y2780" s="6">
        <f t="shared" si="412"/>
        <v>1</v>
      </c>
      <c r="Z2780" s="6">
        <f t="shared" si="413"/>
        <v>0</v>
      </c>
      <c r="AA2780" s="6">
        <f t="shared" si="414"/>
        <v>0</v>
      </c>
      <c r="AB2780" s="6">
        <f t="shared" si="415"/>
        <v>0</v>
      </c>
    </row>
    <row r="2781" spans="18:28">
      <c r="R2781">
        <v>78</v>
      </c>
      <c r="S2781">
        <v>77</v>
      </c>
      <c r="T2781">
        <v>0.78522728932664798</v>
      </c>
      <c r="U2781">
        <v>0.495477312751537</v>
      </c>
      <c r="V2781" s="6">
        <f t="shared" si="416"/>
        <v>-1</v>
      </c>
      <c r="W2781" s="6">
        <f t="shared" si="411"/>
        <v>1</v>
      </c>
      <c r="X2781" s="6" cm="1">
        <f t="array" ref="X2781">IF(T2781 &lt; Rat,1,0)</f>
        <v>0</v>
      </c>
      <c r="Y2781" s="6">
        <f t="shared" si="412"/>
        <v>0</v>
      </c>
      <c r="Z2781" s="6">
        <f t="shared" si="413"/>
        <v>1</v>
      </c>
      <c r="AA2781" s="6">
        <f t="shared" si="414"/>
        <v>0</v>
      </c>
      <c r="AB2781" s="6">
        <f t="shared" si="415"/>
        <v>0</v>
      </c>
    </row>
    <row r="2782" spans="18:28">
      <c r="R2782">
        <v>7</v>
      </c>
      <c r="S2782">
        <v>8</v>
      </c>
      <c r="T2782">
        <v>0.86429041280840102</v>
      </c>
      <c r="U2782">
        <v>0.38854267314233698</v>
      </c>
      <c r="V2782" s="6">
        <f t="shared" si="416"/>
        <v>1</v>
      </c>
      <c r="W2782" s="6">
        <f t="shared" si="411"/>
        <v>1</v>
      </c>
      <c r="X2782" s="6" cm="1">
        <f t="array" ref="X2782">IF(T2782 &lt; Rat,1,0)</f>
        <v>0</v>
      </c>
      <c r="Y2782" s="6">
        <f t="shared" si="412"/>
        <v>0</v>
      </c>
      <c r="Z2782" s="6">
        <f t="shared" si="413"/>
        <v>1</v>
      </c>
      <c r="AA2782" s="6">
        <f t="shared" si="414"/>
        <v>0</v>
      </c>
      <c r="AB2782" s="6">
        <f t="shared" si="415"/>
        <v>0</v>
      </c>
    </row>
    <row r="2783" spans="18:28">
      <c r="R2783">
        <v>148</v>
      </c>
      <c r="S2783">
        <v>149</v>
      </c>
      <c r="T2783">
        <v>0.55887331217029002</v>
      </c>
      <c r="U2783">
        <v>0.59848360721808902</v>
      </c>
      <c r="V2783" s="6">
        <f t="shared" si="416"/>
        <v>1</v>
      </c>
      <c r="W2783" s="6">
        <f t="shared" si="411"/>
        <v>1</v>
      </c>
      <c r="X2783" s="6" cm="1">
        <f t="array" ref="X2783">IF(T2783 &lt; Rat,1,0)</f>
        <v>1</v>
      </c>
      <c r="Y2783" s="6">
        <f t="shared" si="412"/>
        <v>1</v>
      </c>
      <c r="Z2783" s="6">
        <f t="shared" si="413"/>
        <v>0</v>
      </c>
      <c r="AA2783" s="6">
        <f t="shared" si="414"/>
        <v>0</v>
      </c>
      <c r="AB2783" s="6">
        <f t="shared" si="415"/>
        <v>0</v>
      </c>
    </row>
    <row r="2784" spans="18:28">
      <c r="R2784">
        <v>182</v>
      </c>
      <c r="S2784">
        <v>178</v>
      </c>
      <c r="T2784">
        <v>0.82911706271790897</v>
      </c>
      <c r="U2784">
        <v>0.68407440155047206</v>
      </c>
      <c r="V2784" s="6">
        <f t="shared" si="416"/>
        <v>-4</v>
      </c>
      <c r="W2784" s="6">
        <f t="shared" si="411"/>
        <v>0</v>
      </c>
      <c r="X2784" s="6" cm="1">
        <f t="array" ref="X2784">IF(T2784 &lt; Rat,1,0)</f>
        <v>0</v>
      </c>
      <c r="Y2784" s="6">
        <f t="shared" si="412"/>
        <v>0</v>
      </c>
      <c r="Z2784" s="6">
        <f t="shared" si="413"/>
        <v>0</v>
      </c>
      <c r="AA2784" s="6">
        <f t="shared" si="414"/>
        <v>0</v>
      </c>
      <c r="AB2784" s="6">
        <f t="shared" si="415"/>
        <v>1</v>
      </c>
    </row>
    <row r="2785" spans="18:28">
      <c r="R2785">
        <v>133</v>
      </c>
      <c r="S2785">
        <v>132</v>
      </c>
      <c r="T2785">
        <v>0.701985750437494</v>
      </c>
      <c r="U2785">
        <v>0.74027255426872796</v>
      </c>
      <c r="V2785" s="6">
        <f t="shared" si="416"/>
        <v>-1</v>
      </c>
      <c r="W2785" s="6">
        <f t="shared" si="411"/>
        <v>1</v>
      </c>
      <c r="X2785" s="6" cm="1">
        <f t="array" ref="X2785">IF(T2785 &lt; Rat,1,0)</f>
        <v>1</v>
      </c>
      <c r="Y2785" s="6">
        <f t="shared" si="412"/>
        <v>1</v>
      </c>
      <c r="Z2785" s="6">
        <f t="shared" si="413"/>
        <v>0</v>
      </c>
      <c r="AA2785" s="6">
        <f t="shared" si="414"/>
        <v>0</v>
      </c>
      <c r="AB2785" s="6">
        <f t="shared" si="415"/>
        <v>0</v>
      </c>
    </row>
    <row r="2786" spans="18:28">
      <c r="R2786">
        <v>54</v>
      </c>
      <c r="S2786">
        <v>53</v>
      </c>
      <c r="T2786">
        <v>0.84564202341385597</v>
      </c>
      <c r="U2786">
        <v>0.74917194954854405</v>
      </c>
      <c r="V2786" s="6">
        <f t="shared" si="416"/>
        <v>-1</v>
      </c>
      <c r="W2786" s="6">
        <f t="shared" si="411"/>
        <v>1</v>
      </c>
      <c r="X2786" s="6" cm="1">
        <f t="array" ref="X2786">IF(T2786 &lt; Rat,1,0)</f>
        <v>0</v>
      </c>
      <c r="Y2786" s="6">
        <f t="shared" si="412"/>
        <v>0</v>
      </c>
      <c r="Z2786" s="6">
        <f t="shared" si="413"/>
        <v>1</v>
      </c>
      <c r="AA2786" s="6">
        <f t="shared" si="414"/>
        <v>0</v>
      </c>
      <c r="AB2786" s="6">
        <f t="shared" si="415"/>
        <v>0</v>
      </c>
    </row>
    <row r="2787" spans="18:28">
      <c r="R2787">
        <v>146</v>
      </c>
      <c r="S2787">
        <v>146</v>
      </c>
      <c r="T2787">
        <v>0.80497714474425597</v>
      </c>
      <c r="U2787">
        <v>1.3902617708999601</v>
      </c>
      <c r="V2787" s="6">
        <f t="shared" si="416"/>
        <v>0</v>
      </c>
      <c r="W2787" s="6">
        <f t="shared" si="411"/>
        <v>1</v>
      </c>
      <c r="X2787" s="6" cm="1">
        <f t="array" ref="X2787">IF(T2787 &lt; Rat,1,0)</f>
        <v>0</v>
      </c>
      <c r="Y2787" s="6">
        <f t="shared" si="412"/>
        <v>0</v>
      </c>
      <c r="Z2787" s="6">
        <f t="shared" si="413"/>
        <v>1</v>
      </c>
      <c r="AA2787" s="6">
        <f t="shared" si="414"/>
        <v>0</v>
      </c>
      <c r="AB2787" s="6">
        <f t="shared" si="415"/>
        <v>0</v>
      </c>
    </row>
    <row r="2788" spans="18:28">
      <c r="R2788">
        <v>16</v>
      </c>
      <c r="S2788">
        <v>16</v>
      </c>
      <c r="T2788">
        <v>0.75012738090317599</v>
      </c>
      <c r="U2788">
        <v>0.67716829115023103</v>
      </c>
      <c r="V2788" s="6">
        <f t="shared" si="416"/>
        <v>0</v>
      </c>
      <c r="W2788" s="6">
        <f t="shared" si="411"/>
        <v>1</v>
      </c>
      <c r="X2788" s="6" cm="1">
        <f t="array" ref="X2788">IF(T2788 &lt; Rat,1,0)</f>
        <v>0</v>
      </c>
      <c r="Y2788" s="6">
        <f t="shared" si="412"/>
        <v>0</v>
      </c>
      <c r="Z2788" s="6">
        <f t="shared" si="413"/>
        <v>1</v>
      </c>
      <c r="AA2788" s="6">
        <f t="shared" si="414"/>
        <v>0</v>
      </c>
      <c r="AB2788" s="6">
        <f t="shared" si="415"/>
        <v>0</v>
      </c>
    </row>
    <row r="2789" spans="18:28">
      <c r="R2789">
        <v>147</v>
      </c>
      <c r="S2789">
        <v>150</v>
      </c>
      <c r="T2789">
        <v>0.91971354865354604</v>
      </c>
      <c r="U2789">
        <v>0.93453841290782103</v>
      </c>
      <c r="V2789" s="6">
        <f t="shared" si="416"/>
        <v>3</v>
      </c>
      <c r="W2789" s="6">
        <f t="shared" si="411"/>
        <v>1</v>
      </c>
      <c r="X2789" s="6" cm="1">
        <f t="array" ref="X2789">IF(T2789 &lt; Rat,1,0)</f>
        <v>0</v>
      </c>
      <c r="Y2789" s="6">
        <f t="shared" si="412"/>
        <v>0</v>
      </c>
      <c r="Z2789" s="6">
        <f t="shared" si="413"/>
        <v>1</v>
      </c>
      <c r="AA2789" s="6">
        <f t="shared" si="414"/>
        <v>0</v>
      </c>
      <c r="AB2789" s="6">
        <f t="shared" si="415"/>
        <v>0</v>
      </c>
    </row>
    <row r="2790" spans="18:28">
      <c r="R2790">
        <v>68</v>
      </c>
      <c r="S2790">
        <v>65</v>
      </c>
      <c r="T2790">
        <v>0.78461747048506003</v>
      </c>
      <c r="U2790">
        <v>0.81532887700040702</v>
      </c>
      <c r="V2790" s="6">
        <f t="shared" ref="V2790:V2821" si="417">S2790-R2790</f>
        <v>-3</v>
      </c>
      <c r="W2790" s="6">
        <f t="shared" si="411"/>
        <v>1</v>
      </c>
      <c r="X2790" s="6" cm="1">
        <f t="array" ref="X2790">IF(T2790 &lt; Rat,1,0)</f>
        <v>0</v>
      </c>
      <c r="Y2790" s="6">
        <f t="shared" si="412"/>
        <v>0</v>
      </c>
      <c r="Z2790" s="6">
        <f t="shared" si="413"/>
        <v>1</v>
      </c>
      <c r="AA2790" s="6">
        <f t="shared" si="414"/>
        <v>0</v>
      </c>
      <c r="AB2790" s="6">
        <f t="shared" si="415"/>
        <v>0</v>
      </c>
    </row>
    <row r="2791" spans="18:28">
      <c r="R2791">
        <v>149</v>
      </c>
      <c r="S2791">
        <v>150</v>
      </c>
      <c r="T2791">
        <v>0.57730910820276804</v>
      </c>
      <c r="U2791">
        <v>0.373904889983533</v>
      </c>
      <c r="V2791" s="6">
        <f t="shared" si="417"/>
        <v>1</v>
      </c>
      <c r="W2791" s="6">
        <f t="shared" si="411"/>
        <v>1</v>
      </c>
      <c r="X2791" s="6" cm="1">
        <f t="array" ref="X2791">IF(T2791 &lt; Rat,1,0)</f>
        <v>1</v>
      </c>
      <c r="Y2791" s="6">
        <f t="shared" si="412"/>
        <v>1</v>
      </c>
      <c r="Z2791" s="6">
        <f t="shared" si="413"/>
        <v>0</v>
      </c>
      <c r="AA2791" s="6">
        <f t="shared" si="414"/>
        <v>0</v>
      </c>
      <c r="AB2791" s="6">
        <f t="shared" si="415"/>
        <v>0</v>
      </c>
    </row>
    <row r="2792" spans="18:28">
      <c r="R2792">
        <v>65</v>
      </c>
      <c r="S2792">
        <v>132</v>
      </c>
      <c r="T2792">
        <v>0.99628389854659205</v>
      </c>
      <c r="U2792">
        <v>1.2824919301622</v>
      </c>
      <c r="V2792" s="6">
        <f t="shared" si="417"/>
        <v>67</v>
      </c>
      <c r="W2792" s="6">
        <f t="shared" si="411"/>
        <v>0</v>
      </c>
      <c r="X2792" s="6" cm="1">
        <f t="array" ref="X2792">IF(T2792 &lt; Rat,1,0)</f>
        <v>0</v>
      </c>
      <c r="Y2792" s="6">
        <f t="shared" si="412"/>
        <v>0</v>
      </c>
      <c r="Z2792" s="6">
        <f t="shared" si="413"/>
        <v>0</v>
      </c>
      <c r="AA2792" s="6">
        <f t="shared" si="414"/>
        <v>0</v>
      </c>
      <c r="AB2792" s="6">
        <f t="shared" si="415"/>
        <v>1</v>
      </c>
    </row>
    <row r="2793" spans="18:28">
      <c r="R2793">
        <v>92</v>
      </c>
      <c r="S2793">
        <v>88</v>
      </c>
      <c r="T2793">
        <v>0.85321366229214401</v>
      </c>
      <c r="U2793">
        <v>0.817935843974267</v>
      </c>
      <c r="V2793" s="6">
        <f t="shared" si="417"/>
        <v>-4</v>
      </c>
      <c r="W2793" s="6">
        <f t="shared" si="411"/>
        <v>0</v>
      </c>
      <c r="X2793" s="6" cm="1">
        <f t="array" ref="X2793">IF(T2793 &lt; Rat,1,0)</f>
        <v>0</v>
      </c>
      <c r="Y2793" s="6">
        <f t="shared" si="412"/>
        <v>0</v>
      </c>
      <c r="Z2793" s="6">
        <f t="shared" si="413"/>
        <v>0</v>
      </c>
      <c r="AA2793" s="6">
        <f t="shared" si="414"/>
        <v>0</v>
      </c>
      <c r="AB2793" s="6">
        <f t="shared" si="415"/>
        <v>1</v>
      </c>
    </row>
    <row r="2794" spans="18:28">
      <c r="R2794">
        <v>45</v>
      </c>
      <c r="S2794">
        <v>109</v>
      </c>
      <c r="T2794">
        <v>0.96696317546091004</v>
      </c>
      <c r="U2794">
        <v>0.87497811898802003</v>
      </c>
      <c r="V2794" s="6">
        <f t="shared" si="417"/>
        <v>64</v>
      </c>
      <c r="W2794" s="6">
        <f t="shared" si="411"/>
        <v>0</v>
      </c>
      <c r="X2794" s="6" cm="1">
        <f t="array" ref="X2794">IF(T2794 &lt; Rat,1,0)</f>
        <v>0</v>
      </c>
      <c r="Y2794" s="6">
        <f t="shared" si="412"/>
        <v>0</v>
      </c>
      <c r="Z2794" s="6">
        <f t="shared" si="413"/>
        <v>0</v>
      </c>
      <c r="AA2794" s="6">
        <f t="shared" si="414"/>
        <v>0</v>
      </c>
      <c r="AB2794" s="6">
        <f t="shared" si="415"/>
        <v>1</v>
      </c>
    </row>
    <row r="2795" spans="18:28">
      <c r="R2795">
        <v>135</v>
      </c>
      <c r="S2795">
        <v>136</v>
      </c>
      <c r="T2795">
        <v>0.82431108150764898</v>
      </c>
      <c r="U2795">
        <v>1.03886845875183</v>
      </c>
      <c r="V2795" s="6">
        <f t="shared" si="417"/>
        <v>1</v>
      </c>
      <c r="W2795" s="6">
        <f t="shared" si="411"/>
        <v>1</v>
      </c>
      <c r="X2795" s="6" cm="1">
        <f t="array" ref="X2795">IF(T2795 &lt; Rat,1,0)</f>
        <v>0</v>
      </c>
      <c r="Y2795" s="6">
        <f t="shared" si="412"/>
        <v>0</v>
      </c>
      <c r="Z2795" s="6">
        <f t="shared" si="413"/>
        <v>1</v>
      </c>
      <c r="AA2795" s="6">
        <f t="shared" si="414"/>
        <v>0</v>
      </c>
      <c r="AB2795" s="6">
        <f t="shared" si="415"/>
        <v>0</v>
      </c>
    </row>
    <row r="2796" spans="18:28">
      <c r="R2796">
        <v>58</v>
      </c>
      <c r="S2796">
        <v>55</v>
      </c>
      <c r="T2796">
        <v>0.959398700595406</v>
      </c>
      <c r="U2796">
        <v>1.3413853999184799</v>
      </c>
      <c r="V2796" s="6">
        <f t="shared" si="417"/>
        <v>-3</v>
      </c>
      <c r="W2796" s="6">
        <f t="shared" si="411"/>
        <v>1</v>
      </c>
      <c r="X2796" s="6" cm="1">
        <f t="array" ref="X2796">IF(T2796 &lt; Rat,1,0)</f>
        <v>0</v>
      </c>
      <c r="Y2796" s="6">
        <f t="shared" si="412"/>
        <v>0</v>
      </c>
      <c r="Z2796" s="6">
        <f t="shared" si="413"/>
        <v>1</v>
      </c>
      <c r="AA2796" s="6">
        <f t="shared" si="414"/>
        <v>0</v>
      </c>
      <c r="AB2796" s="6">
        <f t="shared" si="415"/>
        <v>0</v>
      </c>
    </row>
    <row r="2797" spans="18:28">
      <c r="R2797">
        <v>31</v>
      </c>
      <c r="S2797">
        <v>36</v>
      </c>
      <c r="T2797">
        <v>0.70005652117106898</v>
      </c>
      <c r="U2797">
        <v>1.28275438082161</v>
      </c>
      <c r="V2797" s="6">
        <f t="shared" si="417"/>
        <v>5</v>
      </c>
      <c r="W2797" s="6">
        <f t="shared" si="411"/>
        <v>0</v>
      </c>
      <c r="X2797" s="6" cm="1">
        <f t="array" ref="X2797">IF(T2797 &lt; Rat,1,0)</f>
        <v>1</v>
      </c>
      <c r="Y2797" s="6">
        <f t="shared" si="412"/>
        <v>0</v>
      </c>
      <c r="Z2797" s="6">
        <f t="shared" si="413"/>
        <v>0</v>
      </c>
      <c r="AA2797" s="6">
        <f t="shared" si="414"/>
        <v>1</v>
      </c>
      <c r="AB2797" s="6">
        <f t="shared" si="415"/>
        <v>0</v>
      </c>
    </row>
    <row r="2798" spans="18:28">
      <c r="R2798">
        <v>3</v>
      </c>
      <c r="S2798">
        <v>3</v>
      </c>
      <c r="T2798">
        <v>0.72319482593369999</v>
      </c>
      <c r="U2798">
        <v>0.83971475095024795</v>
      </c>
      <c r="V2798" s="6">
        <f t="shared" si="417"/>
        <v>0</v>
      </c>
      <c r="W2798" s="6">
        <f t="shared" si="411"/>
        <v>1</v>
      </c>
      <c r="X2798" s="6" cm="1">
        <f t="array" ref="X2798">IF(T2798 &lt; Rat,1,0)</f>
        <v>1</v>
      </c>
      <c r="Y2798" s="6">
        <f t="shared" si="412"/>
        <v>1</v>
      </c>
      <c r="Z2798" s="6">
        <f t="shared" si="413"/>
        <v>0</v>
      </c>
      <c r="AA2798" s="6">
        <f t="shared" si="414"/>
        <v>0</v>
      </c>
      <c r="AB2798" s="6">
        <f t="shared" si="415"/>
        <v>0</v>
      </c>
    </row>
    <row r="2799" spans="18:28">
      <c r="R2799">
        <v>164</v>
      </c>
      <c r="S2799">
        <v>162</v>
      </c>
      <c r="T2799">
        <v>0.99157131970535095</v>
      </c>
      <c r="U2799">
        <v>1.7263015453511901</v>
      </c>
      <c r="V2799" s="6">
        <f t="shared" si="417"/>
        <v>-2</v>
      </c>
      <c r="W2799" s="6">
        <f t="shared" si="411"/>
        <v>1</v>
      </c>
      <c r="X2799" s="6" cm="1">
        <f t="array" ref="X2799">IF(T2799 &lt; Rat,1,0)</f>
        <v>0</v>
      </c>
      <c r="Y2799" s="6">
        <f t="shared" si="412"/>
        <v>0</v>
      </c>
      <c r="Z2799" s="6">
        <f t="shared" si="413"/>
        <v>1</v>
      </c>
      <c r="AA2799" s="6">
        <f t="shared" si="414"/>
        <v>0</v>
      </c>
      <c r="AB2799" s="6">
        <f t="shared" si="415"/>
        <v>0</v>
      </c>
    </row>
    <row r="2800" spans="18:28">
      <c r="R2800">
        <v>111</v>
      </c>
      <c r="S2800">
        <v>111</v>
      </c>
      <c r="T2800">
        <v>0.90714474823814595</v>
      </c>
      <c r="U2800">
        <v>0.81581532941457102</v>
      </c>
      <c r="V2800" s="6">
        <f t="shared" si="417"/>
        <v>0</v>
      </c>
      <c r="W2800" s="6">
        <f t="shared" si="411"/>
        <v>1</v>
      </c>
      <c r="X2800" s="6" cm="1">
        <f t="array" ref="X2800">IF(T2800 &lt; Rat,1,0)</f>
        <v>0</v>
      </c>
      <c r="Y2800" s="6">
        <f t="shared" si="412"/>
        <v>0</v>
      </c>
      <c r="Z2800" s="6">
        <f t="shared" si="413"/>
        <v>1</v>
      </c>
      <c r="AA2800" s="6">
        <f t="shared" si="414"/>
        <v>0</v>
      </c>
      <c r="AB2800" s="6">
        <f t="shared" si="415"/>
        <v>0</v>
      </c>
    </row>
    <row r="2801" spans="18:28">
      <c r="R2801">
        <v>89</v>
      </c>
      <c r="S2801">
        <v>94</v>
      </c>
      <c r="T2801">
        <v>0.97060116279412401</v>
      </c>
      <c r="U2801">
        <v>0.89240168371610096</v>
      </c>
      <c r="V2801" s="6">
        <f t="shared" si="417"/>
        <v>5</v>
      </c>
      <c r="W2801" s="6">
        <f t="shared" si="411"/>
        <v>0</v>
      </c>
      <c r="X2801" s="6" cm="1">
        <f t="array" ref="X2801">IF(T2801 &lt; Rat,1,0)</f>
        <v>0</v>
      </c>
      <c r="Y2801" s="6">
        <f t="shared" si="412"/>
        <v>0</v>
      </c>
      <c r="Z2801" s="6">
        <f t="shared" si="413"/>
        <v>0</v>
      </c>
      <c r="AA2801" s="6">
        <f t="shared" si="414"/>
        <v>0</v>
      </c>
      <c r="AB2801" s="6">
        <f t="shared" si="415"/>
        <v>1</v>
      </c>
    </row>
    <row r="2802" spans="18:28">
      <c r="R2802">
        <v>154</v>
      </c>
      <c r="S2802">
        <v>154</v>
      </c>
      <c r="T2802">
        <v>0.73412621453597204</v>
      </c>
      <c r="U2802">
        <v>0.78359125999664003</v>
      </c>
      <c r="V2802" s="6">
        <f t="shared" si="417"/>
        <v>0</v>
      </c>
      <c r="W2802" s="6">
        <f t="shared" si="411"/>
        <v>1</v>
      </c>
      <c r="X2802" s="6" cm="1">
        <f t="array" ref="X2802">IF(T2802 &lt; Rat,1,0)</f>
        <v>1</v>
      </c>
      <c r="Y2802" s="6">
        <f t="shared" si="412"/>
        <v>1</v>
      </c>
      <c r="Z2802" s="6">
        <f t="shared" si="413"/>
        <v>0</v>
      </c>
      <c r="AA2802" s="6">
        <f t="shared" si="414"/>
        <v>0</v>
      </c>
      <c r="AB2802" s="6">
        <f t="shared" si="415"/>
        <v>0</v>
      </c>
    </row>
    <row r="2803" spans="18:28">
      <c r="R2803">
        <v>63</v>
      </c>
      <c r="S2803">
        <v>22</v>
      </c>
      <c r="T2803">
        <v>0.94817368646056899</v>
      </c>
      <c r="U2803">
        <v>0.37274877996793099</v>
      </c>
      <c r="V2803" s="6">
        <f t="shared" si="417"/>
        <v>-41</v>
      </c>
      <c r="W2803" s="6">
        <f t="shared" si="411"/>
        <v>0</v>
      </c>
      <c r="X2803" s="6" cm="1">
        <f t="array" ref="X2803">IF(T2803 &lt; Rat,1,0)</f>
        <v>0</v>
      </c>
      <c r="Y2803" s="6">
        <f t="shared" si="412"/>
        <v>0</v>
      </c>
      <c r="Z2803" s="6">
        <f t="shared" si="413"/>
        <v>0</v>
      </c>
      <c r="AA2803" s="6">
        <f t="shared" si="414"/>
        <v>0</v>
      </c>
      <c r="AB2803" s="6">
        <f t="shared" si="415"/>
        <v>1</v>
      </c>
    </row>
    <row r="2804" spans="18:28">
      <c r="R2804">
        <v>138</v>
      </c>
      <c r="S2804">
        <v>137</v>
      </c>
      <c r="T2804">
        <v>0.83771507595751304</v>
      </c>
      <c r="U2804">
        <v>1.67721329243563</v>
      </c>
      <c r="V2804" s="6">
        <f t="shared" si="417"/>
        <v>-1</v>
      </c>
      <c r="W2804" s="6">
        <f t="shared" si="411"/>
        <v>1</v>
      </c>
      <c r="X2804" s="6" cm="1">
        <f t="array" ref="X2804">IF(T2804 &lt; Rat,1,0)</f>
        <v>0</v>
      </c>
      <c r="Y2804" s="6">
        <f t="shared" si="412"/>
        <v>0</v>
      </c>
      <c r="Z2804" s="6">
        <f t="shared" si="413"/>
        <v>1</v>
      </c>
      <c r="AA2804" s="6">
        <f t="shared" si="414"/>
        <v>0</v>
      </c>
      <c r="AB2804" s="6">
        <f t="shared" si="415"/>
        <v>0</v>
      </c>
    </row>
    <row r="2805" spans="18:28">
      <c r="R2805">
        <v>186</v>
      </c>
      <c r="S2805">
        <v>185</v>
      </c>
      <c r="T2805">
        <v>0.87678315365600901</v>
      </c>
      <c r="U2805">
        <v>1.6355232674162401</v>
      </c>
      <c r="V2805" s="6">
        <f t="shared" si="417"/>
        <v>-1</v>
      </c>
      <c r="W2805" s="6">
        <f t="shared" si="411"/>
        <v>1</v>
      </c>
      <c r="X2805" s="6" cm="1">
        <f t="array" ref="X2805">IF(T2805 &lt; Rat,1,0)</f>
        <v>0</v>
      </c>
      <c r="Y2805" s="6">
        <f t="shared" si="412"/>
        <v>0</v>
      </c>
      <c r="Z2805" s="6">
        <f t="shared" si="413"/>
        <v>1</v>
      </c>
      <c r="AA2805" s="6">
        <f t="shared" si="414"/>
        <v>0</v>
      </c>
      <c r="AB2805" s="6">
        <f t="shared" si="415"/>
        <v>0</v>
      </c>
    </row>
    <row r="2806" spans="18:28">
      <c r="R2806">
        <v>179</v>
      </c>
      <c r="S2806">
        <v>182</v>
      </c>
      <c r="T2806">
        <v>0.89003517205728699</v>
      </c>
      <c r="U2806">
        <v>0.76943748682421098</v>
      </c>
      <c r="V2806" s="6">
        <f t="shared" si="417"/>
        <v>3</v>
      </c>
      <c r="W2806" s="6">
        <f t="shared" si="411"/>
        <v>1</v>
      </c>
      <c r="X2806" s="6" cm="1">
        <f t="array" ref="X2806">IF(T2806 &lt; Rat,1,0)</f>
        <v>0</v>
      </c>
      <c r="Y2806" s="6">
        <f t="shared" si="412"/>
        <v>0</v>
      </c>
      <c r="Z2806" s="6">
        <f t="shared" si="413"/>
        <v>1</v>
      </c>
      <c r="AA2806" s="6">
        <f t="shared" si="414"/>
        <v>0</v>
      </c>
      <c r="AB2806" s="6">
        <f t="shared" si="415"/>
        <v>0</v>
      </c>
    </row>
    <row r="2807" spans="18:28">
      <c r="R2807">
        <v>14</v>
      </c>
      <c r="S2807">
        <v>16</v>
      </c>
      <c r="T2807">
        <v>0.84681833423659003</v>
      </c>
      <c r="U2807">
        <v>0.675297779974532</v>
      </c>
      <c r="V2807" s="6">
        <f t="shared" si="417"/>
        <v>2</v>
      </c>
      <c r="W2807" s="6">
        <f t="shared" si="411"/>
        <v>1</v>
      </c>
      <c r="X2807" s="6" cm="1">
        <f t="array" ref="X2807">IF(T2807 &lt; Rat,1,0)</f>
        <v>0</v>
      </c>
      <c r="Y2807" s="6">
        <f t="shared" si="412"/>
        <v>0</v>
      </c>
      <c r="Z2807" s="6">
        <f t="shared" si="413"/>
        <v>1</v>
      </c>
      <c r="AA2807" s="6">
        <f t="shared" si="414"/>
        <v>0</v>
      </c>
      <c r="AB2807" s="6">
        <f t="shared" si="415"/>
        <v>0</v>
      </c>
    </row>
    <row r="2808" spans="18:28">
      <c r="R2808">
        <v>34</v>
      </c>
      <c r="S2808">
        <v>37</v>
      </c>
      <c r="T2808">
        <v>0.88104192616549704</v>
      </c>
      <c r="U2808">
        <v>0.81969457714854599</v>
      </c>
      <c r="V2808" s="6">
        <f t="shared" si="417"/>
        <v>3</v>
      </c>
      <c r="W2808" s="6">
        <f t="shared" si="411"/>
        <v>1</v>
      </c>
      <c r="X2808" s="6" cm="1">
        <f t="array" ref="X2808">IF(T2808 &lt; Rat,1,0)</f>
        <v>0</v>
      </c>
      <c r="Y2808" s="6">
        <f t="shared" si="412"/>
        <v>0</v>
      </c>
      <c r="Z2808" s="6">
        <f t="shared" si="413"/>
        <v>1</v>
      </c>
      <c r="AA2808" s="6">
        <f t="shared" si="414"/>
        <v>0</v>
      </c>
      <c r="AB2808" s="6">
        <f t="shared" si="415"/>
        <v>0</v>
      </c>
    </row>
    <row r="2809" spans="18:28">
      <c r="R2809">
        <v>20</v>
      </c>
      <c r="S2809">
        <v>23</v>
      </c>
      <c r="T2809">
        <v>0.99185560536472805</v>
      </c>
      <c r="U2809">
        <v>0.901784569296049</v>
      </c>
      <c r="V2809" s="6">
        <f t="shared" si="417"/>
        <v>3</v>
      </c>
      <c r="W2809" s="6">
        <f t="shared" si="411"/>
        <v>1</v>
      </c>
      <c r="X2809" s="6" cm="1">
        <f t="array" ref="X2809">IF(T2809 &lt; Rat,1,0)</f>
        <v>0</v>
      </c>
      <c r="Y2809" s="6">
        <f t="shared" si="412"/>
        <v>0</v>
      </c>
      <c r="Z2809" s="6">
        <f t="shared" si="413"/>
        <v>1</v>
      </c>
      <c r="AA2809" s="6">
        <f t="shared" si="414"/>
        <v>0</v>
      </c>
      <c r="AB2809" s="6">
        <f t="shared" si="415"/>
        <v>0</v>
      </c>
    </row>
    <row r="2810" spans="18:28">
      <c r="R2810">
        <v>122</v>
      </c>
      <c r="S2810">
        <v>94</v>
      </c>
      <c r="T2810">
        <v>0.96883145901396495</v>
      </c>
      <c r="U2810">
        <v>1.06312331733731</v>
      </c>
      <c r="V2810" s="6">
        <f t="shared" si="417"/>
        <v>-28</v>
      </c>
      <c r="W2810" s="6">
        <f t="shared" si="411"/>
        <v>0</v>
      </c>
      <c r="X2810" s="6" cm="1">
        <f t="array" ref="X2810">IF(T2810 &lt; Rat,1,0)</f>
        <v>0</v>
      </c>
      <c r="Y2810" s="6">
        <f t="shared" si="412"/>
        <v>0</v>
      </c>
      <c r="Z2810" s="6">
        <f t="shared" si="413"/>
        <v>0</v>
      </c>
      <c r="AA2810" s="6">
        <f t="shared" si="414"/>
        <v>0</v>
      </c>
      <c r="AB2810" s="6">
        <f t="shared" si="415"/>
        <v>1</v>
      </c>
    </row>
    <row r="2811" spans="18:28">
      <c r="R2811">
        <v>19</v>
      </c>
      <c r="S2811">
        <v>19</v>
      </c>
      <c r="T2811">
        <v>0.94346552705463804</v>
      </c>
      <c r="U2811">
        <v>1.08958774503356</v>
      </c>
      <c r="V2811" s="6">
        <f t="shared" si="417"/>
        <v>0</v>
      </c>
      <c r="W2811" s="6">
        <f t="shared" si="411"/>
        <v>1</v>
      </c>
      <c r="X2811" s="6" cm="1">
        <f t="array" ref="X2811">IF(T2811 &lt; Rat,1,0)</f>
        <v>0</v>
      </c>
      <c r="Y2811" s="6">
        <f t="shared" si="412"/>
        <v>0</v>
      </c>
      <c r="Z2811" s="6">
        <f t="shared" si="413"/>
        <v>1</v>
      </c>
      <c r="AA2811" s="6">
        <f t="shared" si="414"/>
        <v>0</v>
      </c>
      <c r="AB2811" s="6">
        <f t="shared" si="415"/>
        <v>0</v>
      </c>
    </row>
    <row r="2812" spans="18:28">
      <c r="R2812">
        <v>66</v>
      </c>
      <c r="S2812">
        <v>73</v>
      </c>
      <c r="T2812">
        <v>0.81498434661711705</v>
      </c>
      <c r="U2812">
        <v>1.18034879487553</v>
      </c>
      <c r="V2812" s="6">
        <f t="shared" si="417"/>
        <v>7</v>
      </c>
      <c r="W2812" s="6">
        <f t="shared" si="411"/>
        <v>0</v>
      </c>
      <c r="X2812" s="6" cm="1">
        <f t="array" ref="X2812">IF(T2812 &lt; Rat,1,0)</f>
        <v>0</v>
      </c>
      <c r="Y2812" s="6">
        <f t="shared" si="412"/>
        <v>0</v>
      </c>
      <c r="Z2812" s="6">
        <f t="shared" si="413"/>
        <v>0</v>
      </c>
      <c r="AA2812" s="6">
        <f t="shared" si="414"/>
        <v>0</v>
      </c>
      <c r="AB2812" s="6">
        <f t="shared" si="415"/>
        <v>1</v>
      </c>
    </row>
    <row r="2813" spans="18:28">
      <c r="R2813">
        <v>121</v>
      </c>
      <c r="S2813">
        <v>119</v>
      </c>
      <c r="T2813">
        <v>0.87027349876483295</v>
      </c>
      <c r="U2813">
        <v>1.0705387621364</v>
      </c>
      <c r="V2813" s="6">
        <f t="shared" si="417"/>
        <v>-2</v>
      </c>
      <c r="W2813" s="6">
        <f t="shared" si="411"/>
        <v>1</v>
      </c>
      <c r="X2813" s="6" cm="1">
        <f t="array" ref="X2813">IF(T2813 &lt; Rat,1,0)</f>
        <v>0</v>
      </c>
      <c r="Y2813" s="6">
        <f t="shared" si="412"/>
        <v>0</v>
      </c>
      <c r="Z2813" s="6">
        <f t="shared" si="413"/>
        <v>1</v>
      </c>
      <c r="AA2813" s="6">
        <f t="shared" si="414"/>
        <v>0</v>
      </c>
      <c r="AB2813" s="6">
        <f t="shared" si="415"/>
        <v>0</v>
      </c>
    </row>
    <row r="2814" spans="18:28">
      <c r="R2814">
        <v>48</v>
      </c>
      <c r="S2814">
        <v>47</v>
      </c>
      <c r="T2814">
        <v>0.80322796790155604</v>
      </c>
      <c r="U2814">
        <v>1.57669327466525</v>
      </c>
      <c r="V2814" s="6">
        <f t="shared" si="417"/>
        <v>-1</v>
      </c>
      <c r="W2814" s="6">
        <f t="shared" si="411"/>
        <v>1</v>
      </c>
      <c r="X2814" s="6" cm="1">
        <f t="array" ref="X2814">IF(T2814 &lt; Rat,1,0)</f>
        <v>0</v>
      </c>
      <c r="Y2814" s="6">
        <f t="shared" si="412"/>
        <v>0</v>
      </c>
      <c r="Z2814" s="6">
        <f t="shared" si="413"/>
        <v>1</v>
      </c>
      <c r="AA2814" s="6">
        <f t="shared" si="414"/>
        <v>0</v>
      </c>
      <c r="AB2814" s="6">
        <f t="shared" si="415"/>
        <v>0</v>
      </c>
    </row>
    <row r="2815" spans="18:28">
      <c r="R2815">
        <v>114</v>
      </c>
      <c r="S2815">
        <v>93</v>
      </c>
      <c r="T2815">
        <v>0.99212209976036703</v>
      </c>
      <c r="U2815">
        <v>0.396176546375205</v>
      </c>
      <c r="V2815" s="6">
        <f t="shared" si="417"/>
        <v>-21</v>
      </c>
      <c r="W2815" s="6">
        <f t="shared" si="411"/>
        <v>0</v>
      </c>
      <c r="X2815" s="6" cm="1">
        <f t="array" ref="X2815">IF(T2815 &lt; Rat,1,0)</f>
        <v>0</v>
      </c>
      <c r="Y2815" s="6">
        <f t="shared" si="412"/>
        <v>0</v>
      </c>
      <c r="Z2815" s="6">
        <f t="shared" si="413"/>
        <v>0</v>
      </c>
      <c r="AA2815" s="6">
        <f t="shared" si="414"/>
        <v>0</v>
      </c>
      <c r="AB2815" s="6">
        <f t="shared" si="415"/>
        <v>1</v>
      </c>
    </row>
    <row r="2816" spans="18:28">
      <c r="R2816">
        <v>174</v>
      </c>
      <c r="S2816">
        <v>173</v>
      </c>
      <c r="T2816">
        <v>0.912826507632303</v>
      </c>
      <c r="U2816">
        <v>0.83440706672025999</v>
      </c>
      <c r="V2816" s="6">
        <f t="shared" si="417"/>
        <v>-1</v>
      </c>
      <c r="W2816" s="6">
        <f t="shared" si="411"/>
        <v>1</v>
      </c>
      <c r="X2816" s="6" cm="1">
        <f t="array" ref="X2816">IF(T2816 &lt; Rat,1,0)</f>
        <v>0</v>
      </c>
      <c r="Y2816" s="6">
        <f t="shared" si="412"/>
        <v>0</v>
      </c>
      <c r="Z2816" s="6">
        <f t="shared" si="413"/>
        <v>1</v>
      </c>
      <c r="AA2816" s="6">
        <f t="shared" si="414"/>
        <v>0</v>
      </c>
      <c r="AB2816" s="6">
        <f t="shared" si="415"/>
        <v>0</v>
      </c>
    </row>
    <row r="2817" spans="18:28">
      <c r="R2817">
        <v>29</v>
      </c>
      <c r="S2817">
        <v>30</v>
      </c>
      <c r="T2817">
        <v>0.98195374110337996</v>
      </c>
      <c r="U2817">
        <v>1.6595797616380901</v>
      </c>
      <c r="V2817" s="6">
        <f t="shared" si="417"/>
        <v>1</v>
      </c>
      <c r="W2817" s="6">
        <f t="shared" si="411"/>
        <v>1</v>
      </c>
      <c r="X2817" s="6" cm="1">
        <f t="array" ref="X2817">IF(T2817 &lt; Rat,1,0)</f>
        <v>0</v>
      </c>
      <c r="Y2817" s="6">
        <f t="shared" si="412"/>
        <v>0</v>
      </c>
      <c r="Z2817" s="6">
        <f t="shared" si="413"/>
        <v>1</v>
      </c>
      <c r="AA2817" s="6">
        <f t="shared" si="414"/>
        <v>0</v>
      </c>
      <c r="AB2817" s="6">
        <f t="shared" si="415"/>
        <v>0</v>
      </c>
    </row>
    <row r="2818" spans="18:28">
      <c r="R2818">
        <v>137</v>
      </c>
      <c r="S2818">
        <v>134</v>
      </c>
      <c r="T2818">
        <v>0.99734160819415096</v>
      </c>
      <c r="U2818">
        <v>0.76345143046646202</v>
      </c>
      <c r="V2818" s="6">
        <f t="shared" si="417"/>
        <v>-3</v>
      </c>
      <c r="W2818" s="6">
        <f t="shared" si="411"/>
        <v>1</v>
      </c>
      <c r="X2818" s="6" cm="1">
        <f t="array" ref="X2818">IF(T2818 &lt; Rat,1,0)</f>
        <v>0</v>
      </c>
      <c r="Y2818" s="6">
        <f t="shared" si="412"/>
        <v>0</v>
      </c>
      <c r="Z2818" s="6">
        <f t="shared" si="413"/>
        <v>1</v>
      </c>
      <c r="AA2818" s="6">
        <f t="shared" si="414"/>
        <v>0</v>
      </c>
      <c r="AB2818" s="6">
        <f t="shared" si="415"/>
        <v>0</v>
      </c>
    </row>
    <row r="2819" spans="18:28">
      <c r="R2819">
        <v>94</v>
      </c>
      <c r="S2819">
        <v>93</v>
      </c>
      <c r="T2819">
        <v>0.95839010059297203</v>
      </c>
      <c r="U2819">
        <v>0.91835876172237196</v>
      </c>
      <c r="V2819" s="6">
        <f t="shared" si="417"/>
        <v>-1</v>
      </c>
      <c r="W2819" s="6">
        <f t="shared" si="411"/>
        <v>1</v>
      </c>
      <c r="X2819" s="6" cm="1">
        <f t="array" ref="X2819">IF(T2819 &lt; Rat,1,0)</f>
        <v>0</v>
      </c>
      <c r="Y2819" s="6">
        <f t="shared" si="412"/>
        <v>0</v>
      </c>
      <c r="Z2819" s="6">
        <f t="shared" si="413"/>
        <v>1</v>
      </c>
      <c r="AA2819" s="6">
        <f t="shared" si="414"/>
        <v>0</v>
      </c>
      <c r="AB2819" s="6">
        <f t="shared" si="415"/>
        <v>0</v>
      </c>
    </row>
    <row r="2820" spans="18:28">
      <c r="R2820">
        <v>40</v>
      </c>
      <c r="S2820">
        <v>34</v>
      </c>
      <c r="T2820">
        <v>0.98411342091260401</v>
      </c>
      <c r="U2820">
        <v>1.2388163307017199</v>
      </c>
      <c r="V2820" s="6">
        <f t="shared" si="417"/>
        <v>-6</v>
      </c>
      <c r="W2820" s="6">
        <f t="shared" si="411"/>
        <v>0</v>
      </c>
      <c r="X2820" s="6" cm="1">
        <f t="array" ref="X2820">IF(T2820 &lt; Rat,1,0)</f>
        <v>0</v>
      </c>
      <c r="Y2820" s="6">
        <f t="shared" si="412"/>
        <v>0</v>
      </c>
      <c r="Z2820" s="6">
        <f t="shared" si="413"/>
        <v>0</v>
      </c>
      <c r="AA2820" s="6">
        <f t="shared" si="414"/>
        <v>0</v>
      </c>
      <c r="AB2820" s="6">
        <f t="shared" si="415"/>
        <v>1</v>
      </c>
    </row>
    <row r="2821" spans="18:28">
      <c r="R2821">
        <v>116</v>
      </c>
      <c r="S2821">
        <v>107</v>
      </c>
      <c r="T2821">
        <v>0.93485846526424199</v>
      </c>
      <c r="U2821">
        <v>0.47574506217378398</v>
      </c>
      <c r="V2821" s="6">
        <f t="shared" si="417"/>
        <v>-9</v>
      </c>
      <c r="W2821" s="6">
        <f t="shared" ref="W2821:W2884" si="418">IF(AND(V2821&gt;-4,V2821&lt;4),1,0)</f>
        <v>0</v>
      </c>
      <c r="X2821" s="6" cm="1">
        <f t="array" ref="X2821">IF(T2821 &lt; Rat,1,0)</f>
        <v>0</v>
      </c>
      <c r="Y2821" s="6">
        <f t="shared" ref="Y2821:Y2884" si="419">IF(AND(X2821=1,W2821=1),1,0)</f>
        <v>0</v>
      </c>
      <c r="Z2821" s="6">
        <f t="shared" ref="Z2821:Z2884" si="420">IF(AND(W2821=1,X2821=0),1,0)</f>
        <v>0</v>
      </c>
      <c r="AA2821" s="6">
        <f t="shared" ref="AA2821:AA2884" si="421">IF(AND(W2821=0,X2821=1),1,0)</f>
        <v>0</v>
      </c>
      <c r="AB2821" s="6">
        <f t="shared" ref="AB2821:AB2884" si="422">IF(AND(X2821=0,W2821=0),1,0)</f>
        <v>1</v>
      </c>
    </row>
    <row r="2822" spans="18:28">
      <c r="R2822">
        <v>57</v>
      </c>
      <c r="S2822">
        <v>55</v>
      </c>
      <c r="T2822">
        <v>0.96184153055736699</v>
      </c>
      <c r="U2822">
        <v>1.42552633884433</v>
      </c>
      <c r="V2822" s="6">
        <f t="shared" ref="V2822:V2829" si="423">S2822-R2822</f>
        <v>-2</v>
      </c>
      <c r="W2822" s="6">
        <f t="shared" si="418"/>
        <v>1</v>
      </c>
      <c r="X2822" s="6" cm="1">
        <f t="array" ref="X2822">IF(T2822 &lt; Rat,1,0)</f>
        <v>0</v>
      </c>
      <c r="Y2822" s="6">
        <f t="shared" si="419"/>
        <v>0</v>
      </c>
      <c r="Z2822" s="6">
        <f t="shared" si="420"/>
        <v>1</v>
      </c>
      <c r="AA2822" s="6">
        <f t="shared" si="421"/>
        <v>0</v>
      </c>
      <c r="AB2822" s="6">
        <f t="shared" si="422"/>
        <v>0</v>
      </c>
    </row>
    <row r="2823" spans="18:28">
      <c r="R2823">
        <v>79</v>
      </c>
      <c r="S2823">
        <v>81</v>
      </c>
      <c r="T2823">
        <v>0.96103756301018906</v>
      </c>
      <c r="U2823">
        <v>1.16325842324562</v>
      </c>
      <c r="V2823" s="6">
        <f t="shared" si="423"/>
        <v>2</v>
      </c>
      <c r="W2823" s="6">
        <f t="shared" si="418"/>
        <v>1</v>
      </c>
      <c r="X2823" s="6" cm="1">
        <f t="array" ref="X2823">IF(T2823 &lt; Rat,1,0)</f>
        <v>0</v>
      </c>
      <c r="Y2823" s="6">
        <f t="shared" si="419"/>
        <v>0</v>
      </c>
      <c r="Z2823" s="6">
        <f t="shared" si="420"/>
        <v>1</v>
      </c>
      <c r="AA2823" s="6">
        <f t="shared" si="421"/>
        <v>0</v>
      </c>
      <c r="AB2823" s="6">
        <f t="shared" si="422"/>
        <v>0</v>
      </c>
    </row>
    <row r="2824" spans="18:28">
      <c r="R2824">
        <v>1</v>
      </c>
      <c r="S2824">
        <v>1</v>
      </c>
      <c r="T2824">
        <v>0.97574192454034703</v>
      </c>
      <c r="U2824">
        <v>1.00287072769773</v>
      </c>
      <c r="V2824" s="6">
        <f t="shared" si="423"/>
        <v>0</v>
      </c>
      <c r="W2824" s="6">
        <f t="shared" si="418"/>
        <v>1</v>
      </c>
      <c r="X2824" s="6" cm="1">
        <f t="array" ref="X2824">IF(T2824 &lt; Rat,1,0)</f>
        <v>0</v>
      </c>
      <c r="Y2824" s="6">
        <f t="shared" si="419"/>
        <v>0</v>
      </c>
      <c r="Z2824" s="6">
        <f t="shared" si="420"/>
        <v>1</v>
      </c>
      <c r="AA2824" s="6">
        <f t="shared" si="421"/>
        <v>0</v>
      </c>
      <c r="AB2824" s="6">
        <f t="shared" si="422"/>
        <v>0</v>
      </c>
    </row>
    <row r="2825" spans="18:28">
      <c r="R2825">
        <v>104</v>
      </c>
      <c r="S2825">
        <v>104</v>
      </c>
      <c r="T2825">
        <v>0.81020292946595296</v>
      </c>
      <c r="U2825">
        <v>0.95509556652333105</v>
      </c>
      <c r="V2825" s="6">
        <f t="shared" si="423"/>
        <v>0</v>
      </c>
      <c r="W2825" s="6">
        <f t="shared" si="418"/>
        <v>1</v>
      </c>
      <c r="X2825" s="6" cm="1">
        <f t="array" ref="X2825">IF(T2825 &lt; Rat,1,0)</f>
        <v>0</v>
      </c>
      <c r="Y2825" s="6">
        <f t="shared" si="419"/>
        <v>0</v>
      </c>
      <c r="Z2825" s="6">
        <f t="shared" si="420"/>
        <v>1</v>
      </c>
      <c r="AA2825" s="6">
        <f t="shared" si="421"/>
        <v>0</v>
      </c>
      <c r="AB2825" s="6">
        <f t="shared" si="422"/>
        <v>0</v>
      </c>
    </row>
    <row r="2826" spans="18:28">
      <c r="R2826">
        <v>159</v>
      </c>
      <c r="S2826">
        <v>160</v>
      </c>
      <c r="T2826">
        <v>0.90733930896267201</v>
      </c>
      <c r="U2826">
        <v>1.0318099669960199</v>
      </c>
      <c r="V2826" s="6">
        <f t="shared" si="423"/>
        <v>1</v>
      </c>
      <c r="W2826" s="6">
        <f t="shared" si="418"/>
        <v>1</v>
      </c>
      <c r="X2826" s="6" cm="1">
        <f t="array" ref="X2826">IF(T2826 &lt; Rat,1,0)</f>
        <v>0</v>
      </c>
      <c r="Y2826" s="6">
        <f t="shared" si="419"/>
        <v>0</v>
      </c>
      <c r="Z2826" s="6">
        <f t="shared" si="420"/>
        <v>1</v>
      </c>
      <c r="AA2826" s="6">
        <f t="shared" si="421"/>
        <v>0</v>
      </c>
      <c r="AB2826" s="6">
        <f t="shared" si="422"/>
        <v>0</v>
      </c>
    </row>
    <row r="2827" spans="18:28">
      <c r="R2827">
        <v>2</v>
      </c>
      <c r="S2827">
        <v>3</v>
      </c>
      <c r="T2827">
        <v>0.97053504929366596</v>
      </c>
      <c r="U2827">
        <v>1.5275070509651101</v>
      </c>
      <c r="V2827" s="6">
        <f t="shared" si="423"/>
        <v>1</v>
      </c>
      <c r="W2827" s="6">
        <f t="shared" si="418"/>
        <v>1</v>
      </c>
      <c r="X2827" s="6" cm="1">
        <f t="array" ref="X2827">IF(T2827 &lt; Rat,1,0)</f>
        <v>0</v>
      </c>
      <c r="Y2827" s="6">
        <f t="shared" si="419"/>
        <v>0</v>
      </c>
      <c r="Z2827" s="6">
        <f t="shared" si="420"/>
        <v>1</v>
      </c>
      <c r="AA2827" s="6">
        <f t="shared" si="421"/>
        <v>0</v>
      </c>
      <c r="AB2827" s="6">
        <f t="shared" si="422"/>
        <v>0</v>
      </c>
    </row>
    <row r="2828" spans="18:28">
      <c r="R2828">
        <v>196</v>
      </c>
      <c r="S2828">
        <v>196</v>
      </c>
      <c r="T2828">
        <v>0.99112367192776896</v>
      </c>
      <c r="U2828">
        <v>1.2961102102306701</v>
      </c>
      <c r="V2828" s="6">
        <f t="shared" si="423"/>
        <v>0</v>
      </c>
      <c r="W2828" s="6">
        <f t="shared" si="418"/>
        <v>1</v>
      </c>
      <c r="X2828" s="6" cm="1">
        <f t="array" ref="X2828">IF(T2828 &lt; Rat,1,0)</f>
        <v>0</v>
      </c>
      <c r="Y2828" s="6">
        <f t="shared" si="419"/>
        <v>0</v>
      </c>
      <c r="Z2828" s="6">
        <f t="shared" si="420"/>
        <v>1</v>
      </c>
      <c r="AA2828" s="6">
        <f t="shared" si="421"/>
        <v>0</v>
      </c>
      <c r="AB2828" s="6">
        <f t="shared" si="422"/>
        <v>0</v>
      </c>
    </row>
    <row r="2829" spans="18:28">
      <c r="R2829">
        <v>10</v>
      </c>
      <c r="S2829">
        <v>10</v>
      </c>
      <c r="T2829">
        <v>0.891374610265251</v>
      </c>
      <c r="U2829">
        <v>1.8195091781958701</v>
      </c>
      <c r="V2829" s="6">
        <f t="shared" si="423"/>
        <v>0</v>
      </c>
      <c r="W2829" s="6">
        <f t="shared" si="418"/>
        <v>1</v>
      </c>
      <c r="X2829" s="6" cm="1">
        <f t="array" ref="X2829">IF(T2829 &lt; Rat,1,0)</f>
        <v>0</v>
      </c>
      <c r="Y2829" s="6">
        <f t="shared" si="419"/>
        <v>0</v>
      </c>
      <c r="Z2829" s="6">
        <f t="shared" si="420"/>
        <v>1</v>
      </c>
      <c r="AA2829" s="6">
        <f t="shared" si="421"/>
        <v>0</v>
      </c>
      <c r="AB2829" s="6">
        <f t="shared" si="422"/>
        <v>0</v>
      </c>
    </row>
    <row r="2830" spans="18:28">
      <c r="V2830" s="6"/>
      <c r="W2830" s="6">
        <f t="shared" ref="W2830:AB2830" si="424">SUM(W2630:W2829)</f>
        <v>156</v>
      </c>
      <c r="X2830" s="6">
        <f t="shared" si="424"/>
        <v>24</v>
      </c>
      <c r="Y2830" s="6">
        <f t="shared" si="424"/>
        <v>20</v>
      </c>
      <c r="Z2830" s="6">
        <f t="shared" si="424"/>
        <v>136</v>
      </c>
      <c r="AA2830" s="6">
        <f t="shared" si="424"/>
        <v>4</v>
      </c>
      <c r="AB2830" s="6">
        <f t="shared" si="424"/>
        <v>40</v>
      </c>
    </row>
    <row r="2831" spans="18:28">
      <c r="R2831" s="8">
        <v>6000</v>
      </c>
      <c r="V2831" s="6"/>
      <c r="W2831" s="6"/>
      <c r="X2831" s="6"/>
      <c r="Y2831" s="6"/>
      <c r="Z2831" s="6"/>
      <c r="AA2831" s="6"/>
      <c r="AB2831" s="6"/>
    </row>
    <row r="2832" spans="18:28">
      <c r="R2832">
        <v>43</v>
      </c>
      <c r="S2832">
        <v>41</v>
      </c>
      <c r="T2832">
        <v>0.816974617227747</v>
      </c>
      <c r="U2832">
        <v>0.924693450264368</v>
      </c>
      <c r="V2832" s="6">
        <f t="shared" ref="V2832:V2863" si="425">S2832-R2832</f>
        <v>-2</v>
      </c>
      <c r="W2832" s="6">
        <f t="shared" si="418"/>
        <v>1</v>
      </c>
      <c r="X2832" s="6" cm="1">
        <f t="array" ref="X2832">IF(T2832 &lt; Rat,1,0)</f>
        <v>0</v>
      </c>
      <c r="Y2832" s="6">
        <f t="shared" si="419"/>
        <v>0</v>
      </c>
      <c r="Z2832" s="6">
        <f t="shared" si="420"/>
        <v>1</v>
      </c>
      <c r="AA2832" s="6">
        <f t="shared" si="421"/>
        <v>0</v>
      </c>
      <c r="AB2832" s="6">
        <f t="shared" si="422"/>
        <v>0</v>
      </c>
    </row>
    <row r="2833" spans="18:28">
      <c r="R2833">
        <v>150</v>
      </c>
      <c r="S2833">
        <v>149</v>
      </c>
      <c r="T2833">
        <v>0.99933542734203995</v>
      </c>
      <c r="U2833">
        <v>0.96546729948721799</v>
      </c>
      <c r="V2833" s="6">
        <f t="shared" si="425"/>
        <v>-1</v>
      </c>
      <c r="W2833" s="6">
        <f t="shared" si="418"/>
        <v>1</v>
      </c>
      <c r="X2833" s="6" cm="1">
        <f t="array" ref="X2833">IF(T2833 &lt; Rat,1,0)</f>
        <v>0</v>
      </c>
      <c r="Y2833" s="6">
        <f t="shared" si="419"/>
        <v>0</v>
      </c>
      <c r="Z2833" s="6">
        <f t="shared" si="420"/>
        <v>1</v>
      </c>
      <c r="AA2833" s="6">
        <f t="shared" si="421"/>
        <v>0</v>
      </c>
      <c r="AB2833" s="6">
        <f t="shared" si="422"/>
        <v>0</v>
      </c>
    </row>
    <row r="2834" spans="18:28">
      <c r="R2834">
        <v>97</v>
      </c>
      <c r="S2834">
        <v>97</v>
      </c>
      <c r="T2834">
        <v>0.99295024222785899</v>
      </c>
      <c r="U2834">
        <v>0.834903936281847</v>
      </c>
      <c r="V2834" s="6">
        <f t="shared" si="425"/>
        <v>0</v>
      </c>
      <c r="W2834" s="6">
        <f t="shared" si="418"/>
        <v>1</v>
      </c>
      <c r="X2834" s="6" cm="1">
        <f t="array" ref="X2834">IF(T2834 &lt; Rat,1,0)</f>
        <v>0</v>
      </c>
      <c r="Y2834" s="6">
        <f t="shared" si="419"/>
        <v>0</v>
      </c>
      <c r="Z2834" s="6">
        <f t="shared" si="420"/>
        <v>1</v>
      </c>
      <c r="AA2834" s="6">
        <f t="shared" si="421"/>
        <v>0</v>
      </c>
      <c r="AB2834" s="6">
        <f t="shared" si="422"/>
        <v>0</v>
      </c>
    </row>
    <row r="2835" spans="18:28">
      <c r="R2835">
        <v>101</v>
      </c>
      <c r="S2835">
        <v>104</v>
      </c>
      <c r="T2835">
        <v>0.92257315631926895</v>
      </c>
      <c r="U2835">
        <v>0.89656209552734101</v>
      </c>
      <c r="V2835" s="6">
        <f t="shared" si="425"/>
        <v>3</v>
      </c>
      <c r="W2835" s="6">
        <f t="shared" si="418"/>
        <v>1</v>
      </c>
      <c r="X2835" s="6" cm="1">
        <f t="array" ref="X2835">IF(T2835 &lt; Rat,1,0)</f>
        <v>0</v>
      </c>
      <c r="Y2835" s="6">
        <f t="shared" si="419"/>
        <v>0</v>
      </c>
      <c r="Z2835" s="6">
        <f t="shared" si="420"/>
        <v>1</v>
      </c>
      <c r="AA2835" s="6">
        <f t="shared" si="421"/>
        <v>0</v>
      </c>
      <c r="AB2835" s="6">
        <f t="shared" si="422"/>
        <v>0</v>
      </c>
    </row>
    <row r="2836" spans="18:28">
      <c r="R2836">
        <v>24</v>
      </c>
      <c r="S2836">
        <v>24</v>
      </c>
      <c r="T2836">
        <v>0.90094834528460499</v>
      </c>
      <c r="U2836">
        <v>0.95114046973125099</v>
      </c>
      <c r="V2836" s="6">
        <f t="shared" si="425"/>
        <v>0</v>
      </c>
      <c r="W2836" s="6">
        <f t="shared" si="418"/>
        <v>1</v>
      </c>
      <c r="X2836" s="6" cm="1">
        <f t="array" ref="X2836">IF(T2836 &lt; Rat,1,0)</f>
        <v>0</v>
      </c>
      <c r="Y2836" s="6">
        <f t="shared" si="419"/>
        <v>0</v>
      </c>
      <c r="Z2836" s="6">
        <f t="shared" si="420"/>
        <v>1</v>
      </c>
      <c r="AA2836" s="6">
        <f t="shared" si="421"/>
        <v>0</v>
      </c>
      <c r="AB2836" s="6">
        <f t="shared" si="422"/>
        <v>0</v>
      </c>
    </row>
    <row r="2837" spans="18:28">
      <c r="R2837">
        <v>4</v>
      </c>
      <c r="S2837">
        <v>3</v>
      </c>
      <c r="T2837">
        <v>0.95484202164843202</v>
      </c>
      <c r="U2837">
        <v>1.6987233912522299</v>
      </c>
      <c r="V2837" s="6">
        <f t="shared" si="425"/>
        <v>-1</v>
      </c>
      <c r="W2837" s="6">
        <f t="shared" si="418"/>
        <v>1</v>
      </c>
      <c r="X2837" s="6" cm="1">
        <f t="array" ref="X2837">IF(T2837 &lt; Rat,1,0)</f>
        <v>0</v>
      </c>
      <c r="Y2837" s="6">
        <f t="shared" si="419"/>
        <v>0</v>
      </c>
      <c r="Z2837" s="6">
        <f t="shared" si="420"/>
        <v>1</v>
      </c>
      <c r="AA2837" s="6">
        <f t="shared" si="421"/>
        <v>0</v>
      </c>
      <c r="AB2837" s="6">
        <f t="shared" si="422"/>
        <v>0</v>
      </c>
    </row>
    <row r="2838" spans="18:28">
      <c r="R2838">
        <v>108</v>
      </c>
      <c r="S2838">
        <v>107</v>
      </c>
      <c r="T2838">
        <v>0.81384061302663602</v>
      </c>
      <c r="U2838">
        <v>0.78549291607810001</v>
      </c>
      <c r="V2838" s="6">
        <f t="shared" si="425"/>
        <v>-1</v>
      </c>
      <c r="W2838" s="6">
        <f t="shared" si="418"/>
        <v>1</v>
      </c>
      <c r="X2838" s="6" cm="1">
        <f t="array" ref="X2838">IF(T2838 &lt; Rat,1,0)</f>
        <v>0</v>
      </c>
      <c r="Y2838" s="6">
        <f t="shared" si="419"/>
        <v>0</v>
      </c>
      <c r="Z2838" s="6">
        <f t="shared" si="420"/>
        <v>1</v>
      </c>
      <c r="AA2838" s="6">
        <f t="shared" si="421"/>
        <v>0</v>
      </c>
      <c r="AB2838" s="6">
        <f t="shared" si="422"/>
        <v>0</v>
      </c>
    </row>
    <row r="2839" spans="18:28">
      <c r="R2839">
        <v>26</v>
      </c>
      <c r="S2839">
        <v>30</v>
      </c>
      <c r="T2839">
        <v>0.97761263906026896</v>
      </c>
      <c r="U2839">
        <v>0.84297482427857295</v>
      </c>
      <c r="V2839" s="6">
        <f t="shared" si="425"/>
        <v>4</v>
      </c>
      <c r="W2839" s="6">
        <f t="shared" si="418"/>
        <v>0</v>
      </c>
      <c r="X2839" s="6" cm="1">
        <f t="array" ref="X2839">IF(T2839 &lt; Rat,1,0)</f>
        <v>0</v>
      </c>
      <c r="Y2839" s="6">
        <f t="shared" si="419"/>
        <v>0</v>
      </c>
      <c r="Z2839" s="6">
        <f t="shared" si="420"/>
        <v>0</v>
      </c>
      <c r="AA2839" s="6">
        <f t="shared" si="421"/>
        <v>0</v>
      </c>
      <c r="AB2839" s="6">
        <f t="shared" si="422"/>
        <v>1</v>
      </c>
    </row>
    <row r="2840" spans="18:28">
      <c r="R2840">
        <v>47</v>
      </c>
      <c r="S2840">
        <v>46</v>
      </c>
      <c r="T2840">
        <v>0.94955126747218399</v>
      </c>
      <c r="U2840">
        <v>0.65201020296816203</v>
      </c>
      <c r="V2840" s="6">
        <f t="shared" si="425"/>
        <v>-1</v>
      </c>
      <c r="W2840" s="6">
        <f t="shared" si="418"/>
        <v>1</v>
      </c>
      <c r="X2840" s="6" cm="1">
        <f t="array" ref="X2840">IF(T2840 &lt; Rat,1,0)</f>
        <v>0</v>
      </c>
      <c r="Y2840" s="6">
        <f t="shared" si="419"/>
        <v>0</v>
      </c>
      <c r="Z2840" s="6">
        <f t="shared" si="420"/>
        <v>1</v>
      </c>
      <c r="AA2840" s="6">
        <f t="shared" si="421"/>
        <v>0</v>
      </c>
      <c r="AB2840" s="6">
        <f t="shared" si="422"/>
        <v>0</v>
      </c>
    </row>
    <row r="2841" spans="18:28">
      <c r="R2841">
        <v>100</v>
      </c>
      <c r="S2841">
        <v>107</v>
      </c>
      <c r="T2841">
        <v>0.84287034522167503</v>
      </c>
      <c r="U2841">
        <v>0.63712614192921302</v>
      </c>
      <c r="V2841" s="6">
        <f t="shared" si="425"/>
        <v>7</v>
      </c>
      <c r="W2841" s="6">
        <f t="shared" si="418"/>
        <v>0</v>
      </c>
      <c r="X2841" s="6" cm="1">
        <f t="array" ref="X2841">IF(T2841 &lt; Rat,1,0)</f>
        <v>0</v>
      </c>
      <c r="Y2841" s="6">
        <f t="shared" si="419"/>
        <v>0</v>
      </c>
      <c r="Z2841" s="6">
        <f t="shared" si="420"/>
        <v>0</v>
      </c>
      <c r="AA2841" s="6">
        <f t="shared" si="421"/>
        <v>0</v>
      </c>
      <c r="AB2841" s="6">
        <f t="shared" si="422"/>
        <v>1</v>
      </c>
    </row>
    <row r="2842" spans="18:28">
      <c r="R2842">
        <v>130</v>
      </c>
      <c r="S2842">
        <v>132</v>
      </c>
      <c r="T2842">
        <v>0.78646663402307004</v>
      </c>
      <c r="U2842">
        <v>1.1273543628923399</v>
      </c>
      <c r="V2842" s="6">
        <f t="shared" si="425"/>
        <v>2</v>
      </c>
      <c r="W2842" s="6">
        <f t="shared" si="418"/>
        <v>1</v>
      </c>
      <c r="X2842" s="6" cm="1">
        <f t="array" ref="X2842">IF(T2842 &lt; Rat,1,0)</f>
        <v>0</v>
      </c>
      <c r="Y2842" s="6">
        <f t="shared" si="419"/>
        <v>0</v>
      </c>
      <c r="Z2842" s="6">
        <f t="shared" si="420"/>
        <v>1</v>
      </c>
      <c r="AA2842" s="6">
        <f t="shared" si="421"/>
        <v>0</v>
      </c>
      <c r="AB2842" s="6">
        <f t="shared" si="422"/>
        <v>0</v>
      </c>
    </row>
    <row r="2843" spans="18:28">
      <c r="R2843">
        <v>165</v>
      </c>
      <c r="S2843">
        <v>166</v>
      </c>
      <c r="T2843">
        <v>0.76321579055329403</v>
      </c>
      <c r="U2843">
        <v>0.43993393691765997</v>
      </c>
      <c r="V2843" s="6">
        <f t="shared" si="425"/>
        <v>1</v>
      </c>
      <c r="W2843" s="6">
        <f t="shared" si="418"/>
        <v>1</v>
      </c>
      <c r="X2843" s="6" cm="1">
        <f t="array" ref="X2843">IF(T2843 &lt; Rat,1,0)</f>
        <v>0</v>
      </c>
      <c r="Y2843" s="6">
        <f t="shared" si="419"/>
        <v>0</v>
      </c>
      <c r="Z2843" s="6">
        <f t="shared" si="420"/>
        <v>1</v>
      </c>
      <c r="AA2843" s="6">
        <f t="shared" si="421"/>
        <v>0</v>
      </c>
      <c r="AB2843" s="6">
        <f t="shared" si="422"/>
        <v>0</v>
      </c>
    </row>
    <row r="2844" spans="18:28">
      <c r="R2844">
        <v>192</v>
      </c>
      <c r="S2844">
        <v>190</v>
      </c>
      <c r="T2844">
        <v>0.93477776034920901</v>
      </c>
      <c r="U2844">
        <v>0.92203677348212998</v>
      </c>
      <c r="V2844" s="6">
        <f t="shared" si="425"/>
        <v>-2</v>
      </c>
      <c r="W2844" s="6">
        <f t="shared" si="418"/>
        <v>1</v>
      </c>
      <c r="X2844" s="6" cm="1">
        <f t="array" ref="X2844">IF(T2844 &lt; Rat,1,0)</f>
        <v>0</v>
      </c>
      <c r="Y2844" s="6">
        <f t="shared" si="419"/>
        <v>0</v>
      </c>
      <c r="Z2844" s="6">
        <f t="shared" si="420"/>
        <v>1</v>
      </c>
      <c r="AA2844" s="6">
        <f t="shared" si="421"/>
        <v>0</v>
      </c>
      <c r="AB2844" s="6">
        <f t="shared" si="422"/>
        <v>0</v>
      </c>
    </row>
    <row r="2845" spans="18:28">
      <c r="R2845">
        <v>119</v>
      </c>
      <c r="S2845">
        <v>119</v>
      </c>
      <c r="T2845">
        <v>0.73859241399228304</v>
      </c>
      <c r="U2845">
        <v>0.64004481888054898</v>
      </c>
      <c r="V2845" s="6">
        <f t="shared" si="425"/>
        <v>0</v>
      </c>
      <c r="W2845" s="6">
        <f t="shared" si="418"/>
        <v>1</v>
      </c>
      <c r="X2845" s="6" cm="1">
        <f t="array" ref="X2845">IF(T2845 &lt; Rat,1,0)</f>
        <v>1</v>
      </c>
      <c r="Y2845" s="6">
        <f t="shared" si="419"/>
        <v>1</v>
      </c>
      <c r="Z2845" s="6">
        <f t="shared" si="420"/>
        <v>0</v>
      </c>
      <c r="AA2845" s="6">
        <f t="shared" si="421"/>
        <v>0</v>
      </c>
      <c r="AB2845" s="6">
        <f t="shared" si="422"/>
        <v>0</v>
      </c>
    </row>
    <row r="2846" spans="18:28">
      <c r="R2846">
        <v>163</v>
      </c>
      <c r="S2846">
        <v>158</v>
      </c>
      <c r="T2846">
        <v>0.83340361508753902</v>
      </c>
      <c r="U2846">
        <v>1.0988020245942101</v>
      </c>
      <c r="V2846" s="6">
        <f t="shared" si="425"/>
        <v>-5</v>
      </c>
      <c r="W2846" s="6">
        <f t="shared" si="418"/>
        <v>0</v>
      </c>
      <c r="X2846" s="6" cm="1">
        <f t="array" ref="X2846">IF(T2846 &lt; Rat,1,0)</f>
        <v>0</v>
      </c>
      <c r="Y2846" s="6">
        <f t="shared" si="419"/>
        <v>0</v>
      </c>
      <c r="Z2846" s="6">
        <f t="shared" si="420"/>
        <v>0</v>
      </c>
      <c r="AA2846" s="6">
        <f t="shared" si="421"/>
        <v>0</v>
      </c>
      <c r="AB2846" s="6">
        <f t="shared" si="422"/>
        <v>1</v>
      </c>
    </row>
    <row r="2847" spans="18:28">
      <c r="R2847">
        <v>12</v>
      </c>
      <c r="S2847">
        <v>12</v>
      </c>
      <c r="T2847">
        <v>0.85289993577943801</v>
      </c>
      <c r="U2847">
        <v>1.0222156583717401</v>
      </c>
      <c r="V2847" s="6">
        <f t="shared" si="425"/>
        <v>0</v>
      </c>
      <c r="W2847" s="6">
        <f t="shared" si="418"/>
        <v>1</v>
      </c>
      <c r="X2847" s="6" cm="1">
        <f t="array" ref="X2847">IF(T2847 &lt; Rat,1,0)</f>
        <v>0</v>
      </c>
      <c r="Y2847" s="6">
        <f t="shared" si="419"/>
        <v>0</v>
      </c>
      <c r="Z2847" s="6">
        <f t="shared" si="420"/>
        <v>1</v>
      </c>
      <c r="AA2847" s="6">
        <f t="shared" si="421"/>
        <v>0</v>
      </c>
      <c r="AB2847" s="6">
        <f t="shared" si="422"/>
        <v>0</v>
      </c>
    </row>
    <row r="2848" spans="18:28">
      <c r="R2848">
        <v>113</v>
      </c>
      <c r="S2848">
        <v>112</v>
      </c>
      <c r="T2848">
        <v>0.86427118859599805</v>
      </c>
      <c r="U2848">
        <v>1.1610845039731299</v>
      </c>
      <c r="V2848" s="6">
        <f t="shared" si="425"/>
        <v>-1</v>
      </c>
      <c r="W2848" s="6">
        <f t="shared" si="418"/>
        <v>1</v>
      </c>
      <c r="X2848" s="6" cm="1">
        <f t="array" ref="X2848">IF(T2848 &lt; Rat,1,0)</f>
        <v>0</v>
      </c>
      <c r="Y2848" s="6">
        <f t="shared" si="419"/>
        <v>0</v>
      </c>
      <c r="Z2848" s="6">
        <f t="shared" si="420"/>
        <v>1</v>
      </c>
      <c r="AA2848" s="6">
        <f t="shared" si="421"/>
        <v>0</v>
      </c>
      <c r="AB2848" s="6">
        <f t="shared" si="422"/>
        <v>0</v>
      </c>
    </row>
    <row r="2849" spans="18:28">
      <c r="R2849">
        <v>198</v>
      </c>
      <c r="S2849">
        <v>198</v>
      </c>
      <c r="T2849">
        <v>0.87008951330399398</v>
      </c>
      <c r="U2849">
        <v>1.1616143746548999</v>
      </c>
      <c r="V2849" s="6">
        <f t="shared" si="425"/>
        <v>0</v>
      </c>
      <c r="W2849" s="6">
        <f t="shared" si="418"/>
        <v>1</v>
      </c>
      <c r="X2849" s="6" cm="1">
        <f t="array" ref="X2849">IF(T2849 &lt; Rat,1,0)</f>
        <v>0</v>
      </c>
      <c r="Y2849" s="6">
        <f t="shared" si="419"/>
        <v>0</v>
      </c>
      <c r="Z2849" s="6">
        <f t="shared" si="420"/>
        <v>1</v>
      </c>
      <c r="AA2849" s="6">
        <f t="shared" si="421"/>
        <v>0</v>
      </c>
      <c r="AB2849" s="6">
        <f t="shared" si="422"/>
        <v>0</v>
      </c>
    </row>
    <row r="2850" spans="18:28">
      <c r="R2850">
        <v>36</v>
      </c>
      <c r="S2850">
        <v>36</v>
      </c>
      <c r="T2850">
        <v>0.884647913716468</v>
      </c>
      <c r="U2850">
        <v>0.90726554747928401</v>
      </c>
      <c r="V2850" s="6">
        <f t="shared" si="425"/>
        <v>0</v>
      </c>
      <c r="W2850" s="6">
        <f t="shared" si="418"/>
        <v>1</v>
      </c>
      <c r="X2850" s="6" cm="1">
        <f t="array" ref="X2850">IF(T2850 &lt; Rat,1,0)</f>
        <v>0</v>
      </c>
      <c r="Y2850" s="6">
        <f t="shared" si="419"/>
        <v>0</v>
      </c>
      <c r="Z2850" s="6">
        <f t="shared" si="420"/>
        <v>1</v>
      </c>
      <c r="AA2850" s="6">
        <f t="shared" si="421"/>
        <v>0</v>
      </c>
      <c r="AB2850" s="6">
        <f t="shared" si="422"/>
        <v>0</v>
      </c>
    </row>
    <row r="2851" spans="18:28">
      <c r="R2851">
        <v>28</v>
      </c>
      <c r="S2851">
        <v>29</v>
      </c>
      <c r="T2851">
        <v>0.75372070271099001</v>
      </c>
      <c r="U2851">
        <v>0.63157327543354402</v>
      </c>
      <c r="V2851" s="6">
        <f t="shared" si="425"/>
        <v>1</v>
      </c>
      <c r="W2851" s="6">
        <f t="shared" si="418"/>
        <v>1</v>
      </c>
      <c r="X2851" s="6" cm="1">
        <f t="array" ref="X2851">IF(T2851 &lt; Rat,1,0)</f>
        <v>0</v>
      </c>
      <c r="Y2851" s="6">
        <f t="shared" si="419"/>
        <v>0</v>
      </c>
      <c r="Z2851" s="6">
        <f t="shared" si="420"/>
        <v>1</v>
      </c>
      <c r="AA2851" s="6">
        <f t="shared" si="421"/>
        <v>0</v>
      </c>
      <c r="AB2851" s="6">
        <f t="shared" si="422"/>
        <v>0</v>
      </c>
    </row>
    <row r="2852" spans="18:28">
      <c r="R2852">
        <v>169</v>
      </c>
      <c r="S2852">
        <v>172</v>
      </c>
      <c r="T2852">
        <v>0.95983343032587398</v>
      </c>
      <c r="U2852">
        <v>0.86011477775602296</v>
      </c>
      <c r="V2852" s="6">
        <f t="shared" si="425"/>
        <v>3</v>
      </c>
      <c r="W2852" s="6">
        <f t="shared" si="418"/>
        <v>1</v>
      </c>
      <c r="X2852" s="6" cm="1">
        <f t="array" ref="X2852">IF(T2852 &lt; Rat,1,0)</f>
        <v>0</v>
      </c>
      <c r="Y2852" s="6">
        <f t="shared" si="419"/>
        <v>0</v>
      </c>
      <c r="Z2852" s="6">
        <f t="shared" si="420"/>
        <v>1</v>
      </c>
      <c r="AA2852" s="6">
        <f t="shared" si="421"/>
        <v>0</v>
      </c>
      <c r="AB2852" s="6">
        <f t="shared" si="422"/>
        <v>0</v>
      </c>
    </row>
    <row r="2853" spans="18:28">
      <c r="R2853">
        <v>64</v>
      </c>
      <c r="S2853">
        <v>64</v>
      </c>
      <c r="T2853">
        <v>0.79707180135934796</v>
      </c>
      <c r="U2853">
        <v>0.91825589123574602</v>
      </c>
      <c r="V2853" s="6">
        <f t="shared" si="425"/>
        <v>0</v>
      </c>
      <c r="W2853" s="6">
        <f t="shared" si="418"/>
        <v>1</v>
      </c>
      <c r="X2853" s="6" cm="1">
        <f t="array" ref="X2853">IF(T2853 &lt; Rat,1,0)</f>
        <v>0</v>
      </c>
      <c r="Y2853" s="6">
        <f t="shared" si="419"/>
        <v>0</v>
      </c>
      <c r="Z2853" s="6">
        <f t="shared" si="420"/>
        <v>1</v>
      </c>
      <c r="AA2853" s="6">
        <f t="shared" si="421"/>
        <v>0</v>
      </c>
      <c r="AB2853" s="6">
        <f t="shared" si="422"/>
        <v>0</v>
      </c>
    </row>
    <row r="2854" spans="18:28">
      <c r="R2854">
        <v>84</v>
      </c>
      <c r="S2854">
        <v>81</v>
      </c>
      <c r="T2854">
        <v>0.79489986636477605</v>
      </c>
      <c r="U2854">
        <v>0.87401974132570104</v>
      </c>
      <c r="V2854" s="6">
        <f t="shared" si="425"/>
        <v>-3</v>
      </c>
      <c r="W2854" s="6">
        <f t="shared" si="418"/>
        <v>1</v>
      </c>
      <c r="X2854" s="6" cm="1">
        <f t="array" ref="X2854">IF(T2854 &lt; Rat,1,0)</f>
        <v>0</v>
      </c>
      <c r="Y2854" s="6">
        <f t="shared" si="419"/>
        <v>0</v>
      </c>
      <c r="Z2854" s="6">
        <f t="shared" si="420"/>
        <v>1</v>
      </c>
      <c r="AA2854" s="6">
        <f t="shared" si="421"/>
        <v>0</v>
      </c>
      <c r="AB2854" s="6">
        <f t="shared" si="422"/>
        <v>0</v>
      </c>
    </row>
    <row r="2855" spans="18:28">
      <c r="R2855">
        <v>110</v>
      </c>
      <c r="S2855">
        <v>110</v>
      </c>
      <c r="T2855">
        <v>0.78549319239375903</v>
      </c>
      <c r="U2855">
        <v>0.70075626019902404</v>
      </c>
      <c r="V2855" s="6">
        <f t="shared" si="425"/>
        <v>0</v>
      </c>
      <c r="W2855" s="6">
        <f t="shared" si="418"/>
        <v>1</v>
      </c>
      <c r="X2855" s="6" cm="1">
        <f t="array" ref="X2855">IF(T2855 &lt; Rat,1,0)</f>
        <v>0</v>
      </c>
      <c r="Y2855" s="6">
        <f t="shared" si="419"/>
        <v>0</v>
      </c>
      <c r="Z2855" s="6">
        <f t="shared" si="420"/>
        <v>1</v>
      </c>
      <c r="AA2855" s="6">
        <f t="shared" si="421"/>
        <v>0</v>
      </c>
      <c r="AB2855" s="6">
        <f t="shared" si="422"/>
        <v>0</v>
      </c>
    </row>
    <row r="2856" spans="18:28">
      <c r="R2856">
        <v>80</v>
      </c>
      <c r="S2856">
        <v>80</v>
      </c>
      <c r="T2856">
        <v>0.60235205366710698</v>
      </c>
      <c r="U2856">
        <v>0.52317577218656997</v>
      </c>
      <c r="V2856" s="6">
        <f t="shared" si="425"/>
        <v>0</v>
      </c>
      <c r="W2856" s="6">
        <f t="shared" si="418"/>
        <v>1</v>
      </c>
      <c r="X2856" s="6" cm="1">
        <f t="array" ref="X2856">IF(T2856 &lt; Rat,1,0)</f>
        <v>1</v>
      </c>
      <c r="Y2856" s="6">
        <f t="shared" si="419"/>
        <v>1</v>
      </c>
      <c r="Z2856" s="6">
        <f t="shared" si="420"/>
        <v>0</v>
      </c>
      <c r="AA2856" s="6">
        <f t="shared" si="421"/>
        <v>0</v>
      </c>
      <c r="AB2856" s="6">
        <f t="shared" si="422"/>
        <v>0</v>
      </c>
    </row>
    <row r="2857" spans="18:28">
      <c r="R2857">
        <v>136</v>
      </c>
      <c r="S2857">
        <v>135</v>
      </c>
      <c r="T2857">
        <v>0.93087111315672899</v>
      </c>
      <c r="U2857">
        <v>1.1547670638365399</v>
      </c>
      <c r="V2857" s="6">
        <f t="shared" si="425"/>
        <v>-1</v>
      </c>
      <c r="W2857" s="6">
        <f t="shared" si="418"/>
        <v>1</v>
      </c>
      <c r="X2857" s="6" cm="1">
        <f t="array" ref="X2857">IF(T2857 &lt; Rat,1,0)</f>
        <v>0</v>
      </c>
      <c r="Y2857" s="6">
        <f t="shared" si="419"/>
        <v>0</v>
      </c>
      <c r="Z2857" s="6">
        <f t="shared" si="420"/>
        <v>1</v>
      </c>
      <c r="AA2857" s="6">
        <f t="shared" si="421"/>
        <v>0</v>
      </c>
      <c r="AB2857" s="6">
        <f t="shared" si="422"/>
        <v>0</v>
      </c>
    </row>
    <row r="2858" spans="18:28">
      <c r="R2858">
        <v>72</v>
      </c>
      <c r="S2858">
        <v>71</v>
      </c>
      <c r="T2858">
        <v>0.96004644509053305</v>
      </c>
      <c r="U2858">
        <v>1.0249472632376799</v>
      </c>
      <c r="V2858" s="6">
        <f t="shared" si="425"/>
        <v>-1</v>
      </c>
      <c r="W2858" s="6">
        <f t="shared" si="418"/>
        <v>1</v>
      </c>
      <c r="X2858" s="6" cm="1">
        <f t="array" ref="X2858">IF(T2858 &lt; Rat,1,0)</f>
        <v>0</v>
      </c>
      <c r="Y2858" s="6">
        <f t="shared" si="419"/>
        <v>0</v>
      </c>
      <c r="Z2858" s="6">
        <f t="shared" si="420"/>
        <v>1</v>
      </c>
      <c r="AA2858" s="6">
        <f t="shared" si="421"/>
        <v>0</v>
      </c>
      <c r="AB2858" s="6">
        <f t="shared" si="422"/>
        <v>0</v>
      </c>
    </row>
    <row r="2859" spans="18:28">
      <c r="R2859">
        <v>62</v>
      </c>
      <c r="S2859">
        <v>64</v>
      </c>
      <c r="T2859">
        <v>0.66099945359012202</v>
      </c>
      <c r="U2859">
        <v>0.86791748267665803</v>
      </c>
      <c r="V2859" s="6">
        <f t="shared" si="425"/>
        <v>2</v>
      </c>
      <c r="W2859" s="6">
        <f t="shared" si="418"/>
        <v>1</v>
      </c>
      <c r="X2859" s="6" cm="1">
        <f t="array" ref="X2859">IF(T2859 &lt; Rat,1,0)</f>
        <v>1</v>
      </c>
      <c r="Y2859" s="6">
        <f t="shared" si="419"/>
        <v>1</v>
      </c>
      <c r="Z2859" s="6">
        <f t="shared" si="420"/>
        <v>0</v>
      </c>
      <c r="AA2859" s="6">
        <f t="shared" si="421"/>
        <v>0</v>
      </c>
      <c r="AB2859" s="6">
        <f t="shared" si="422"/>
        <v>0</v>
      </c>
    </row>
    <row r="2860" spans="18:28">
      <c r="R2860">
        <v>160</v>
      </c>
      <c r="S2860">
        <v>160</v>
      </c>
      <c r="T2860">
        <v>0.92710811370025903</v>
      </c>
      <c r="U2860">
        <v>1.1334171518004399</v>
      </c>
      <c r="V2860" s="6">
        <f t="shared" si="425"/>
        <v>0</v>
      </c>
      <c r="W2860" s="6">
        <f t="shared" si="418"/>
        <v>1</v>
      </c>
      <c r="X2860" s="6" cm="1">
        <f t="array" ref="X2860">IF(T2860 &lt; Rat,1,0)</f>
        <v>0</v>
      </c>
      <c r="Y2860" s="6">
        <f t="shared" si="419"/>
        <v>0</v>
      </c>
      <c r="Z2860" s="6">
        <f t="shared" si="420"/>
        <v>1</v>
      </c>
      <c r="AA2860" s="6">
        <f t="shared" si="421"/>
        <v>0</v>
      </c>
      <c r="AB2860" s="6">
        <f t="shared" si="422"/>
        <v>0</v>
      </c>
    </row>
    <row r="2861" spans="18:28">
      <c r="R2861">
        <v>124</v>
      </c>
      <c r="S2861">
        <v>123</v>
      </c>
      <c r="T2861">
        <v>0.96021714268174896</v>
      </c>
      <c r="U2861">
        <v>0.87847143446210796</v>
      </c>
      <c r="V2861" s="6">
        <f t="shared" si="425"/>
        <v>-1</v>
      </c>
      <c r="W2861" s="6">
        <f t="shared" si="418"/>
        <v>1</v>
      </c>
      <c r="X2861" s="6" cm="1">
        <f t="array" ref="X2861">IF(T2861 &lt; Rat,1,0)</f>
        <v>0</v>
      </c>
      <c r="Y2861" s="6">
        <f t="shared" si="419"/>
        <v>0</v>
      </c>
      <c r="Z2861" s="6">
        <f t="shared" si="420"/>
        <v>1</v>
      </c>
      <c r="AA2861" s="6">
        <f t="shared" si="421"/>
        <v>0</v>
      </c>
      <c r="AB2861" s="6">
        <f t="shared" si="422"/>
        <v>0</v>
      </c>
    </row>
    <row r="2862" spans="18:28">
      <c r="R2862">
        <v>139</v>
      </c>
      <c r="S2862">
        <v>140</v>
      </c>
      <c r="T2862">
        <v>0.71836714523457101</v>
      </c>
      <c r="U2862">
        <v>0.679582626688092</v>
      </c>
      <c r="V2862" s="6">
        <f t="shared" si="425"/>
        <v>1</v>
      </c>
      <c r="W2862" s="6">
        <f t="shared" si="418"/>
        <v>1</v>
      </c>
      <c r="X2862" s="6" cm="1">
        <f t="array" ref="X2862">IF(T2862 &lt; Rat,1,0)</f>
        <v>1</v>
      </c>
      <c r="Y2862" s="6">
        <f t="shared" si="419"/>
        <v>1</v>
      </c>
      <c r="Z2862" s="6">
        <f t="shared" si="420"/>
        <v>0</v>
      </c>
      <c r="AA2862" s="6">
        <f t="shared" si="421"/>
        <v>0</v>
      </c>
      <c r="AB2862" s="6">
        <f t="shared" si="422"/>
        <v>0</v>
      </c>
    </row>
    <row r="2863" spans="18:28">
      <c r="R2863">
        <v>178</v>
      </c>
      <c r="S2863">
        <v>179</v>
      </c>
      <c r="T2863">
        <v>0.99476219659046505</v>
      </c>
      <c r="U2863">
        <v>0.71413419202356199</v>
      </c>
      <c r="V2863" s="6">
        <f t="shared" si="425"/>
        <v>1</v>
      </c>
      <c r="W2863" s="6">
        <f t="shared" si="418"/>
        <v>1</v>
      </c>
      <c r="X2863" s="6" cm="1">
        <f t="array" ref="X2863">IF(T2863 &lt; Rat,1,0)</f>
        <v>0</v>
      </c>
      <c r="Y2863" s="6">
        <f t="shared" si="419"/>
        <v>0</v>
      </c>
      <c r="Z2863" s="6">
        <f t="shared" si="420"/>
        <v>1</v>
      </c>
      <c r="AA2863" s="6">
        <f t="shared" si="421"/>
        <v>0</v>
      </c>
      <c r="AB2863" s="6">
        <f t="shared" si="422"/>
        <v>0</v>
      </c>
    </row>
    <row r="2864" spans="18:28">
      <c r="R2864">
        <v>53</v>
      </c>
      <c r="S2864">
        <v>52</v>
      </c>
      <c r="T2864">
        <v>0.95971272198511404</v>
      </c>
      <c r="U2864">
        <v>2.2022189091911302</v>
      </c>
      <c r="V2864" s="6">
        <f t="shared" ref="V2864:V2895" si="426">S2864-R2864</f>
        <v>-1</v>
      </c>
      <c r="W2864" s="6">
        <f t="shared" si="418"/>
        <v>1</v>
      </c>
      <c r="X2864" s="6" cm="1">
        <f t="array" ref="X2864">IF(T2864 &lt; Rat,1,0)</f>
        <v>0</v>
      </c>
      <c r="Y2864" s="6">
        <f t="shared" si="419"/>
        <v>0</v>
      </c>
      <c r="Z2864" s="6">
        <f t="shared" si="420"/>
        <v>1</v>
      </c>
      <c r="AA2864" s="6">
        <f t="shared" si="421"/>
        <v>0</v>
      </c>
      <c r="AB2864" s="6">
        <f t="shared" si="422"/>
        <v>0</v>
      </c>
    </row>
    <row r="2865" spans="18:28">
      <c r="R2865">
        <v>195</v>
      </c>
      <c r="S2865">
        <v>35</v>
      </c>
      <c r="T2865">
        <v>0.97132807516169095</v>
      </c>
      <c r="U2865">
        <v>2.6124823461070901</v>
      </c>
      <c r="V2865" s="6">
        <f t="shared" si="426"/>
        <v>-160</v>
      </c>
      <c r="W2865" s="6">
        <f t="shared" si="418"/>
        <v>0</v>
      </c>
      <c r="X2865" s="6" cm="1">
        <f t="array" ref="X2865">IF(T2865 &lt; Rat,1,0)</f>
        <v>0</v>
      </c>
      <c r="Y2865" s="6">
        <f t="shared" si="419"/>
        <v>0</v>
      </c>
      <c r="Z2865" s="6">
        <f t="shared" si="420"/>
        <v>0</v>
      </c>
      <c r="AA2865" s="6">
        <f t="shared" si="421"/>
        <v>0</v>
      </c>
      <c r="AB2865" s="6">
        <f t="shared" si="422"/>
        <v>1</v>
      </c>
    </row>
    <row r="2866" spans="18:28">
      <c r="R2866">
        <v>21</v>
      </c>
      <c r="S2866">
        <v>22</v>
      </c>
      <c r="T2866">
        <v>0.73205271538751404</v>
      </c>
      <c r="U2866">
        <v>0.70863877887205096</v>
      </c>
      <c r="V2866" s="6">
        <f t="shared" si="426"/>
        <v>1</v>
      </c>
      <c r="W2866" s="6">
        <f t="shared" si="418"/>
        <v>1</v>
      </c>
      <c r="X2866" s="6" cm="1">
        <f t="array" ref="X2866">IF(T2866 &lt; Rat,1,0)</f>
        <v>1</v>
      </c>
      <c r="Y2866" s="6">
        <f t="shared" si="419"/>
        <v>1</v>
      </c>
      <c r="Z2866" s="6">
        <f t="shared" si="420"/>
        <v>0</v>
      </c>
      <c r="AA2866" s="6">
        <f t="shared" si="421"/>
        <v>0</v>
      </c>
      <c r="AB2866" s="6">
        <f t="shared" si="422"/>
        <v>0</v>
      </c>
    </row>
    <row r="2867" spans="18:28">
      <c r="R2867">
        <v>88</v>
      </c>
      <c r="S2867">
        <v>89</v>
      </c>
      <c r="T2867">
        <v>0.80604984732918294</v>
      </c>
      <c r="U2867">
        <v>0.72654451529865904</v>
      </c>
      <c r="V2867" s="6">
        <f t="shared" si="426"/>
        <v>1</v>
      </c>
      <c r="W2867" s="6">
        <f t="shared" si="418"/>
        <v>1</v>
      </c>
      <c r="X2867" s="6" cm="1">
        <f t="array" ref="X2867">IF(T2867 &lt; Rat,1,0)</f>
        <v>0</v>
      </c>
      <c r="Y2867" s="6">
        <f t="shared" si="419"/>
        <v>0</v>
      </c>
      <c r="Z2867" s="6">
        <f t="shared" si="420"/>
        <v>1</v>
      </c>
      <c r="AA2867" s="6">
        <f t="shared" si="421"/>
        <v>0</v>
      </c>
      <c r="AB2867" s="6">
        <f t="shared" si="422"/>
        <v>0</v>
      </c>
    </row>
    <row r="2868" spans="18:28">
      <c r="R2868">
        <v>51</v>
      </c>
      <c r="S2868">
        <v>50</v>
      </c>
      <c r="T2868">
        <v>0.85276683284141797</v>
      </c>
      <c r="U2868">
        <v>2.4597508263602101</v>
      </c>
      <c r="V2868" s="6">
        <f t="shared" si="426"/>
        <v>-1</v>
      </c>
      <c r="W2868" s="6">
        <f t="shared" si="418"/>
        <v>1</v>
      </c>
      <c r="X2868" s="6" cm="1">
        <f t="array" ref="X2868">IF(T2868 &lt; Rat,1,0)</f>
        <v>0</v>
      </c>
      <c r="Y2868" s="6">
        <f t="shared" si="419"/>
        <v>0</v>
      </c>
      <c r="Z2868" s="6">
        <f t="shared" si="420"/>
        <v>1</v>
      </c>
      <c r="AA2868" s="6">
        <f t="shared" si="421"/>
        <v>0</v>
      </c>
      <c r="AB2868" s="6">
        <f t="shared" si="422"/>
        <v>0</v>
      </c>
    </row>
    <row r="2869" spans="18:28">
      <c r="R2869">
        <v>9</v>
      </c>
      <c r="S2869">
        <v>10</v>
      </c>
      <c r="T2869">
        <v>0.869150682424632</v>
      </c>
      <c r="U2869">
        <v>1.1137873554496101</v>
      </c>
      <c r="V2869" s="6">
        <f t="shared" si="426"/>
        <v>1</v>
      </c>
      <c r="W2869" s="6">
        <f t="shared" si="418"/>
        <v>1</v>
      </c>
      <c r="X2869" s="6" cm="1">
        <f t="array" ref="X2869">IF(T2869 &lt; Rat,1,0)</f>
        <v>0</v>
      </c>
      <c r="Y2869" s="6">
        <f t="shared" si="419"/>
        <v>0</v>
      </c>
      <c r="Z2869" s="6">
        <f t="shared" si="420"/>
        <v>1</v>
      </c>
      <c r="AA2869" s="6">
        <f t="shared" si="421"/>
        <v>0</v>
      </c>
      <c r="AB2869" s="6">
        <f t="shared" si="422"/>
        <v>0</v>
      </c>
    </row>
    <row r="2870" spans="18:28">
      <c r="R2870">
        <v>52</v>
      </c>
      <c r="S2870">
        <v>191</v>
      </c>
      <c r="T2870">
        <v>0.91819166317604095</v>
      </c>
      <c r="U2870">
        <v>7.4665984113208497</v>
      </c>
      <c r="V2870" s="6">
        <f t="shared" si="426"/>
        <v>139</v>
      </c>
      <c r="W2870" s="6">
        <f t="shared" si="418"/>
        <v>0</v>
      </c>
      <c r="X2870" s="6" cm="1">
        <f t="array" ref="X2870">IF(T2870 &lt; Rat,1,0)</f>
        <v>0</v>
      </c>
      <c r="Y2870" s="6">
        <f t="shared" si="419"/>
        <v>0</v>
      </c>
      <c r="Z2870" s="6">
        <f t="shared" si="420"/>
        <v>0</v>
      </c>
      <c r="AA2870" s="6">
        <f t="shared" si="421"/>
        <v>0</v>
      </c>
      <c r="AB2870" s="6">
        <f t="shared" si="422"/>
        <v>1</v>
      </c>
    </row>
    <row r="2871" spans="18:28">
      <c r="R2871">
        <v>162</v>
      </c>
      <c r="S2871">
        <v>163</v>
      </c>
      <c r="T2871">
        <v>0.96620669328250997</v>
      </c>
      <c r="U2871">
        <v>0.93251934930739799</v>
      </c>
      <c r="V2871" s="6">
        <f t="shared" si="426"/>
        <v>1</v>
      </c>
      <c r="W2871" s="6">
        <f t="shared" si="418"/>
        <v>1</v>
      </c>
      <c r="X2871" s="6" cm="1">
        <f t="array" ref="X2871">IF(T2871 &lt; Rat,1,0)</f>
        <v>0</v>
      </c>
      <c r="Y2871" s="6">
        <f t="shared" si="419"/>
        <v>0</v>
      </c>
      <c r="Z2871" s="6">
        <f t="shared" si="420"/>
        <v>1</v>
      </c>
      <c r="AA2871" s="6">
        <f t="shared" si="421"/>
        <v>0</v>
      </c>
      <c r="AB2871" s="6">
        <f t="shared" si="422"/>
        <v>0</v>
      </c>
    </row>
    <row r="2872" spans="18:28">
      <c r="R2872">
        <v>99</v>
      </c>
      <c r="S2872">
        <v>100</v>
      </c>
      <c r="T2872">
        <v>0.98064878636841102</v>
      </c>
      <c r="U2872">
        <v>1.25937761330265</v>
      </c>
      <c r="V2872" s="6">
        <f t="shared" si="426"/>
        <v>1</v>
      </c>
      <c r="W2872" s="6">
        <f t="shared" si="418"/>
        <v>1</v>
      </c>
      <c r="X2872" s="6" cm="1">
        <f t="array" ref="X2872">IF(T2872 &lt; Rat,1,0)</f>
        <v>0</v>
      </c>
      <c r="Y2872" s="6">
        <f t="shared" si="419"/>
        <v>0</v>
      </c>
      <c r="Z2872" s="6">
        <f t="shared" si="420"/>
        <v>1</v>
      </c>
      <c r="AA2872" s="6">
        <f t="shared" si="421"/>
        <v>0</v>
      </c>
      <c r="AB2872" s="6">
        <f t="shared" si="422"/>
        <v>0</v>
      </c>
    </row>
    <row r="2873" spans="18:28">
      <c r="R2873">
        <v>158</v>
      </c>
      <c r="S2873">
        <v>160</v>
      </c>
      <c r="T2873">
        <v>0.99807733321538405</v>
      </c>
      <c r="U2873">
        <v>1.2819335817486901</v>
      </c>
      <c r="V2873" s="6">
        <f t="shared" si="426"/>
        <v>2</v>
      </c>
      <c r="W2873" s="6">
        <f t="shared" si="418"/>
        <v>1</v>
      </c>
      <c r="X2873" s="6" cm="1">
        <f t="array" ref="X2873">IF(T2873 &lt; Rat,1,0)</f>
        <v>0</v>
      </c>
      <c r="Y2873" s="6">
        <f t="shared" si="419"/>
        <v>0</v>
      </c>
      <c r="Z2873" s="6">
        <f t="shared" si="420"/>
        <v>1</v>
      </c>
      <c r="AA2873" s="6">
        <f t="shared" si="421"/>
        <v>0</v>
      </c>
      <c r="AB2873" s="6">
        <f t="shared" si="422"/>
        <v>0</v>
      </c>
    </row>
    <row r="2874" spans="18:28">
      <c r="R2874">
        <v>112</v>
      </c>
      <c r="S2874">
        <v>112</v>
      </c>
      <c r="T2874">
        <v>0.97993636849978505</v>
      </c>
      <c r="U2874">
        <v>0.97866867463829099</v>
      </c>
      <c r="V2874" s="6">
        <f t="shared" si="426"/>
        <v>0</v>
      </c>
      <c r="W2874" s="6">
        <f t="shared" si="418"/>
        <v>1</v>
      </c>
      <c r="X2874" s="6" cm="1">
        <f t="array" ref="X2874">IF(T2874 &lt; Rat,1,0)</f>
        <v>0</v>
      </c>
      <c r="Y2874" s="6">
        <f t="shared" si="419"/>
        <v>0</v>
      </c>
      <c r="Z2874" s="6">
        <f t="shared" si="420"/>
        <v>1</v>
      </c>
      <c r="AA2874" s="6">
        <f t="shared" si="421"/>
        <v>0</v>
      </c>
      <c r="AB2874" s="6">
        <f t="shared" si="422"/>
        <v>0</v>
      </c>
    </row>
    <row r="2875" spans="18:28">
      <c r="R2875">
        <v>126</v>
      </c>
      <c r="S2875">
        <v>123</v>
      </c>
      <c r="T2875">
        <v>0.98050915417092099</v>
      </c>
      <c r="U2875">
        <v>0.90254078438334095</v>
      </c>
      <c r="V2875" s="6">
        <f t="shared" si="426"/>
        <v>-3</v>
      </c>
      <c r="W2875" s="6">
        <f t="shared" si="418"/>
        <v>1</v>
      </c>
      <c r="X2875" s="6" cm="1">
        <f t="array" ref="X2875">IF(T2875 &lt; Rat,1,0)</f>
        <v>0</v>
      </c>
      <c r="Y2875" s="6">
        <f t="shared" si="419"/>
        <v>0</v>
      </c>
      <c r="Z2875" s="6">
        <f t="shared" si="420"/>
        <v>1</v>
      </c>
      <c r="AA2875" s="6">
        <f t="shared" si="421"/>
        <v>0</v>
      </c>
      <c r="AB2875" s="6">
        <f t="shared" si="422"/>
        <v>0</v>
      </c>
    </row>
    <row r="2876" spans="18:28">
      <c r="R2876">
        <v>132</v>
      </c>
      <c r="S2876">
        <v>131</v>
      </c>
      <c r="T2876">
        <v>0.96380855635502904</v>
      </c>
      <c r="U2876">
        <v>0.77312421291811495</v>
      </c>
      <c r="V2876" s="6">
        <f t="shared" si="426"/>
        <v>-1</v>
      </c>
      <c r="W2876" s="6">
        <f t="shared" si="418"/>
        <v>1</v>
      </c>
      <c r="X2876" s="6" cm="1">
        <f t="array" ref="X2876">IF(T2876 &lt; Rat,1,0)</f>
        <v>0</v>
      </c>
      <c r="Y2876" s="6">
        <f t="shared" si="419"/>
        <v>0</v>
      </c>
      <c r="Z2876" s="6">
        <f t="shared" si="420"/>
        <v>1</v>
      </c>
      <c r="AA2876" s="6">
        <f t="shared" si="421"/>
        <v>0</v>
      </c>
      <c r="AB2876" s="6">
        <f t="shared" si="422"/>
        <v>0</v>
      </c>
    </row>
    <row r="2877" spans="18:28">
      <c r="R2877">
        <v>5</v>
      </c>
      <c r="S2877">
        <v>7</v>
      </c>
      <c r="T2877">
        <v>0.82197460441796799</v>
      </c>
      <c r="U2877">
        <v>1.72032062135832</v>
      </c>
      <c r="V2877" s="6">
        <f t="shared" si="426"/>
        <v>2</v>
      </c>
      <c r="W2877" s="6">
        <f t="shared" si="418"/>
        <v>1</v>
      </c>
      <c r="X2877" s="6" cm="1">
        <f t="array" ref="X2877">IF(T2877 &lt; Rat,1,0)</f>
        <v>0</v>
      </c>
      <c r="Y2877" s="6">
        <f t="shared" si="419"/>
        <v>0</v>
      </c>
      <c r="Z2877" s="6">
        <f t="shared" si="420"/>
        <v>1</v>
      </c>
      <c r="AA2877" s="6">
        <f t="shared" si="421"/>
        <v>0</v>
      </c>
      <c r="AB2877" s="6">
        <f t="shared" si="422"/>
        <v>0</v>
      </c>
    </row>
    <row r="2878" spans="18:28">
      <c r="R2878">
        <v>180</v>
      </c>
      <c r="S2878">
        <v>181</v>
      </c>
      <c r="T2878">
        <v>0.96028966476992905</v>
      </c>
      <c r="U2878">
        <v>1.40957725579547</v>
      </c>
      <c r="V2878" s="6">
        <f t="shared" si="426"/>
        <v>1</v>
      </c>
      <c r="W2878" s="6">
        <f t="shared" si="418"/>
        <v>1</v>
      </c>
      <c r="X2878" s="6" cm="1">
        <f t="array" ref="X2878">IF(T2878 &lt; Rat,1,0)</f>
        <v>0</v>
      </c>
      <c r="Y2878" s="6">
        <f t="shared" si="419"/>
        <v>0</v>
      </c>
      <c r="Z2878" s="6">
        <f t="shared" si="420"/>
        <v>1</v>
      </c>
      <c r="AA2878" s="6">
        <f t="shared" si="421"/>
        <v>0</v>
      </c>
      <c r="AB2878" s="6">
        <f t="shared" si="422"/>
        <v>0</v>
      </c>
    </row>
    <row r="2879" spans="18:28">
      <c r="R2879">
        <v>168</v>
      </c>
      <c r="S2879">
        <v>183</v>
      </c>
      <c r="T2879">
        <v>0.91895013050883001</v>
      </c>
      <c r="U2879">
        <v>1.0339845481288701</v>
      </c>
      <c r="V2879" s="6">
        <f t="shared" si="426"/>
        <v>15</v>
      </c>
      <c r="W2879" s="6">
        <f t="shared" si="418"/>
        <v>0</v>
      </c>
      <c r="X2879" s="6" cm="1">
        <f t="array" ref="X2879">IF(T2879 &lt; Rat,1,0)</f>
        <v>0</v>
      </c>
      <c r="Y2879" s="6">
        <f t="shared" si="419"/>
        <v>0</v>
      </c>
      <c r="Z2879" s="6">
        <f t="shared" si="420"/>
        <v>0</v>
      </c>
      <c r="AA2879" s="6">
        <f t="shared" si="421"/>
        <v>0</v>
      </c>
      <c r="AB2879" s="6">
        <f t="shared" si="422"/>
        <v>1</v>
      </c>
    </row>
    <row r="2880" spans="18:28">
      <c r="R2880">
        <v>177</v>
      </c>
      <c r="S2880">
        <v>177</v>
      </c>
      <c r="T2880">
        <v>0.85900009312437597</v>
      </c>
      <c r="U2880">
        <v>0.85550668638344296</v>
      </c>
      <c r="V2880" s="6">
        <f t="shared" si="426"/>
        <v>0</v>
      </c>
      <c r="W2880" s="6">
        <f t="shared" si="418"/>
        <v>1</v>
      </c>
      <c r="X2880" s="6" cm="1">
        <f t="array" ref="X2880">IF(T2880 &lt; Rat,1,0)</f>
        <v>0</v>
      </c>
      <c r="Y2880" s="6">
        <f t="shared" si="419"/>
        <v>0</v>
      </c>
      <c r="Z2880" s="6">
        <f t="shared" si="420"/>
        <v>1</v>
      </c>
      <c r="AA2880" s="6">
        <f t="shared" si="421"/>
        <v>0</v>
      </c>
      <c r="AB2880" s="6">
        <f t="shared" si="422"/>
        <v>0</v>
      </c>
    </row>
    <row r="2881" spans="18:28">
      <c r="R2881">
        <v>193</v>
      </c>
      <c r="S2881">
        <v>192</v>
      </c>
      <c r="T2881">
        <v>0.69738417709954903</v>
      </c>
      <c r="U2881">
        <v>0.43421919049964802</v>
      </c>
      <c r="V2881" s="6">
        <f t="shared" si="426"/>
        <v>-1</v>
      </c>
      <c r="W2881" s="6">
        <f t="shared" si="418"/>
        <v>1</v>
      </c>
      <c r="X2881" s="6" cm="1">
        <f t="array" ref="X2881">IF(T2881 &lt; Rat,1,0)</f>
        <v>1</v>
      </c>
      <c r="Y2881" s="6">
        <f t="shared" si="419"/>
        <v>1</v>
      </c>
      <c r="Z2881" s="6">
        <f t="shared" si="420"/>
        <v>0</v>
      </c>
      <c r="AA2881" s="6">
        <f t="shared" si="421"/>
        <v>0</v>
      </c>
      <c r="AB2881" s="6">
        <f t="shared" si="422"/>
        <v>0</v>
      </c>
    </row>
    <row r="2882" spans="18:28">
      <c r="R2882">
        <v>93</v>
      </c>
      <c r="S2882">
        <v>103</v>
      </c>
      <c r="T2882">
        <v>0.98888124064062799</v>
      </c>
      <c r="U2882">
        <v>0.57743184518089297</v>
      </c>
      <c r="V2882" s="6">
        <f t="shared" si="426"/>
        <v>10</v>
      </c>
      <c r="W2882" s="6">
        <f t="shared" si="418"/>
        <v>0</v>
      </c>
      <c r="X2882" s="6" cm="1">
        <f t="array" ref="X2882">IF(T2882 &lt; Rat,1,0)</f>
        <v>0</v>
      </c>
      <c r="Y2882" s="6">
        <f t="shared" si="419"/>
        <v>0</v>
      </c>
      <c r="Z2882" s="6">
        <f t="shared" si="420"/>
        <v>0</v>
      </c>
      <c r="AA2882" s="6">
        <f t="shared" si="421"/>
        <v>0</v>
      </c>
      <c r="AB2882" s="6">
        <f t="shared" si="422"/>
        <v>1</v>
      </c>
    </row>
    <row r="2883" spans="18:28">
      <c r="R2883">
        <v>141</v>
      </c>
      <c r="S2883">
        <v>140</v>
      </c>
      <c r="T2883">
        <v>0.81386051949896698</v>
      </c>
      <c r="U2883">
        <v>0.56802443643719103</v>
      </c>
      <c r="V2883" s="6">
        <f t="shared" si="426"/>
        <v>-1</v>
      </c>
      <c r="W2883" s="6">
        <f t="shared" si="418"/>
        <v>1</v>
      </c>
      <c r="X2883" s="6" cm="1">
        <f t="array" ref="X2883">IF(T2883 &lt; Rat,1,0)</f>
        <v>0</v>
      </c>
      <c r="Y2883" s="6">
        <f t="shared" si="419"/>
        <v>0</v>
      </c>
      <c r="Z2883" s="6">
        <f t="shared" si="420"/>
        <v>1</v>
      </c>
      <c r="AA2883" s="6">
        <f t="shared" si="421"/>
        <v>0</v>
      </c>
      <c r="AB2883" s="6">
        <f t="shared" si="422"/>
        <v>0</v>
      </c>
    </row>
    <row r="2884" spans="18:28">
      <c r="R2884">
        <v>123</v>
      </c>
      <c r="S2884">
        <v>123</v>
      </c>
      <c r="T2884">
        <v>0.99945491777296203</v>
      </c>
      <c r="U2884">
        <v>0.80404197659227095</v>
      </c>
      <c r="V2884" s="6">
        <f t="shared" si="426"/>
        <v>0</v>
      </c>
      <c r="W2884" s="6">
        <f t="shared" si="418"/>
        <v>1</v>
      </c>
      <c r="X2884" s="6" cm="1">
        <f t="array" ref="X2884">IF(T2884 &lt; Rat,1,0)</f>
        <v>0</v>
      </c>
      <c r="Y2884" s="6">
        <f t="shared" si="419"/>
        <v>0</v>
      </c>
      <c r="Z2884" s="6">
        <f t="shared" si="420"/>
        <v>1</v>
      </c>
      <c r="AA2884" s="6">
        <f t="shared" si="421"/>
        <v>0</v>
      </c>
      <c r="AB2884" s="6">
        <f t="shared" si="422"/>
        <v>0</v>
      </c>
    </row>
    <row r="2885" spans="18:28">
      <c r="R2885">
        <v>157</v>
      </c>
      <c r="S2885">
        <v>156</v>
      </c>
      <c r="T2885">
        <v>0.85433102277042205</v>
      </c>
      <c r="U2885">
        <v>0.87857351252369997</v>
      </c>
      <c r="V2885" s="6">
        <f t="shared" si="426"/>
        <v>-1</v>
      </c>
      <c r="W2885" s="6">
        <f t="shared" ref="W2885:W2948" si="427">IF(AND(V2885&gt;-4,V2885&lt;4),1,0)</f>
        <v>1</v>
      </c>
      <c r="X2885" s="6" cm="1">
        <f t="array" ref="X2885">IF(T2885 &lt; Rat,1,0)</f>
        <v>0</v>
      </c>
      <c r="Y2885" s="6">
        <f t="shared" ref="Y2885:Y2948" si="428">IF(AND(X2885=1,W2885=1),1,0)</f>
        <v>0</v>
      </c>
      <c r="Z2885" s="6">
        <f t="shared" ref="Z2885:Z2948" si="429">IF(AND(W2885=1,X2885=0),1,0)</f>
        <v>1</v>
      </c>
      <c r="AA2885" s="6">
        <f t="shared" ref="AA2885:AA2948" si="430">IF(AND(W2885=0,X2885=1),1,0)</f>
        <v>0</v>
      </c>
      <c r="AB2885" s="6">
        <f t="shared" ref="AB2885:AB2948" si="431">IF(AND(X2885=0,W2885=0),1,0)</f>
        <v>0</v>
      </c>
    </row>
    <row r="2886" spans="18:28">
      <c r="R2886">
        <v>171</v>
      </c>
      <c r="S2886">
        <v>180</v>
      </c>
      <c r="T2886">
        <v>0.95843484413983904</v>
      </c>
      <c r="U2886">
        <v>1.0489664805494401</v>
      </c>
      <c r="V2886" s="6">
        <f t="shared" si="426"/>
        <v>9</v>
      </c>
      <c r="W2886" s="6">
        <f t="shared" si="427"/>
        <v>0</v>
      </c>
      <c r="X2886" s="6" cm="1">
        <f t="array" ref="X2886">IF(T2886 &lt; Rat,1,0)</f>
        <v>0</v>
      </c>
      <c r="Y2886" s="6">
        <f t="shared" si="428"/>
        <v>0</v>
      </c>
      <c r="Z2886" s="6">
        <f t="shared" si="429"/>
        <v>0</v>
      </c>
      <c r="AA2886" s="6">
        <f t="shared" si="430"/>
        <v>0</v>
      </c>
      <c r="AB2886" s="6">
        <f t="shared" si="431"/>
        <v>1</v>
      </c>
    </row>
    <row r="2887" spans="18:28">
      <c r="R2887">
        <v>118</v>
      </c>
      <c r="S2887">
        <v>94</v>
      </c>
      <c r="T2887">
        <v>0.98713721305632696</v>
      </c>
      <c r="U2887">
        <v>0.399471862620702</v>
      </c>
      <c r="V2887" s="6">
        <f t="shared" si="426"/>
        <v>-24</v>
      </c>
      <c r="W2887" s="6">
        <f t="shared" si="427"/>
        <v>0</v>
      </c>
      <c r="X2887" s="6" cm="1">
        <f t="array" ref="X2887">IF(T2887 &lt; Rat,1,0)</f>
        <v>0</v>
      </c>
      <c r="Y2887" s="6">
        <f t="shared" si="428"/>
        <v>0</v>
      </c>
      <c r="Z2887" s="6">
        <f t="shared" si="429"/>
        <v>0</v>
      </c>
      <c r="AA2887" s="6">
        <f t="shared" si="430"/>
        <v>0</v>
      </c>
      <c r="AB2887" s="6">
        <f t="shared" si="431"/>
        <v>1</v>
      </c>
    </row>
    <row r="2888" spans="18:28">
      <c r="R2888">
        <v>83</v>
      </c>
      <c r="S2888">
        <v>80</v>
      </c>
      <c r="T2888">
        <v>0.84844128718923695</v>
      </c>
      <c r="U2888">
        <v>0.80947577821120198</v>
      </c>
      <c r="V2888" s="6">
        <f t="shared" si="426"/>
        <v>-3</v>
      </c>
      <c r="W2888" s="6">
        <f t="shared" si="427"/>
        <v>1</v>
      </c>
      <c r="X2888" s="6" cm="1">
        <f t="array" ref="X2888">IF(T2888 &lt; Rat,1,0)</f>
        <v>0</v>
      </c>
      <c r="Y2888" s="6">
        <f t="shared" si="428"/>
        <v>0</v>
      </c>
      <c r="Z2888" s="6">
        <f t="shared" si="429"/>
        <v>1</v>
      </c>
      <c r="AA2888" s="6">
        <f t="shared" si="430"/>
        <v>0</v>
      </c>
      <c r="AB2888" s="6">
        <f t="shared" si="431"/>
        <v>0</v>
      </c>
    </row>
    <row r="2889" spans="18:28">
      <c r="R2889">
        <v>115</v>
      </c>
      <c r="S2889">
        <v>114</v>
      </c>
      <c r="T2889">
        <v>0.91966175957627605</v>
      </c>
      <c r="U2889">
        <v>0.98861842356079099</v>
      </c>
      <c r="V2889" s="6">
        <f t="shared" si="426"/>
        <v>-1</v>
      </c>
      <c r="W2889" s="6">
        <f t="shared" si="427"/>
        <v>1</v>
      </c>
      <c r="X2889" s="6" cm="1">
        <f t="array" ref="X2889">IF(T2889 &lt; Rat,1,0)</f>
        <v>0</v>
      </c>
      <c r="Y2889" s="6">
        <f t="shared" si="428"/>
        <v>0</v>
      </c>
      <c r="Z2889" s="6">
        <f t="shared" si="429"/>
        <v>1</v>
      </c>
      <c r="AA2889" s="6">
        <f t="shared" si="430"/>
        <v>0</v>
      </c>
      <c r="AB2889" s="6">
        <f t="shared" si="431"/>
        <v>0</v>
      </c>
    </row>
    <row r="2890" spans="18:28">
      <c r="R2890">
        <v>142</v>
      </c>
      <c r="S2890">
        <v>142</v>
      </c>
      <c r="T2890">
        <v>0.71807838281549496</v>
      </c>
      <c r="U2890">
        <v>0.89428535441722901</v>
      </c>
      <c r="V2890" s="6">
        <f t="shared" si="426"/>
        <v>0</v>
      </c>
      <c r="W2890" s="6">
        <f t="shared" si="427"/>
        <v>1</v>
      </c>
      <c r="X2890" s="6" cm="1">
        <f t="array" ref="X2890">IF(T2890 &lt; Rat,1,0)</f>
        <v>1</v>
      </c>
      <c r="Y2890" s="6">
        <f t="shared" si="428"/>
        <v>1</v>
      </c>
      <c r="Z2890" s="6">
        <f t="shared" si="429"/>
        <v>0</v>
      </c>
      <c r="AA2890" s="6">
        <f t="shared" si="430"/>
        <v>0</v>
      </c>
      <c r="AB2890" s="6">
        <f t="shared" si="431"/>
        <v>0</v>
      </c>
    </row>
    <row r="2891" spans="18:28">
      <c r="R2891">
        <v>39</v>
      </c>
      <c r="S2891">
        <v>34</v>
      </c>
      <c r="T2891">
        <v>0.94806904445478901</v>
      </c>
      <c r="U2891">
        <v>1.25406515832556</v>
      </c>
      <c r="V2891" s="6">
        <f t="shared" si="426"/>
        <v>-5</v>
      </c>
      <c r="W2891" s="6">
        <f t="shared" si="427"/>
        <v>0</v>
      </c>
      <c r="X2891" s="6" cm="1">
        <f t="array" ref="X2891">IF(T2891 &lt; Rat,1,0)</f>
        <v>0</v>
      </c>
      <c r="Y2891" s="6">
        <f t="shared" si="428"/>
        <v>0</v>
      </c>
      <c r="Z2891" s="6">
        <f t="shared" si="429"/>
        <v>0</v>
      </c>
      <c r="AA2891" s="6">
        <f t="shared" si="430"/>
        <v>0</v>
      </c>
      <c r="AB2891" s="6">
        <f t="shared" si="431"/>
        <v>1</v>
      </c>
    </row>
    <row r="2892" spans="18:28">
      <c r="R2892">
        <v>153</v>
      </c>
      <c r="S2892">
        <v>154</v>
      </c>
      <c r="T2892">
        <v>0.96222718163993604</v>
      </c>
      <c r="U2892">
        <v>0.91798136809852904</v>
      </c>
      <c r="V2892" s="6">
        <f t="shared" si="426"/>
        <v>1</v>
      </c>
      <c r="W2892" s="6">
        <f t="shared" si="427"/>
        <v>1</v>
      </c>
      <c r="X2892" s="6" cm="1">
        <f t="array" ref="X2892">IF(T2892 &lt; Rat,1,0)</f>
        <v>0</v>
      </c>
      <c r="Y2892" s="6">
        <f t="shared" si="428"/>
        <v>0</v>
      </c>
      <c r="Z2892" s="6">
        <f t="shared" si="429"/>
        <v>1</v>
      </c>
      <c r="AA2892" s="6">
        <f t="shared" si="430"/>
        <v>0</v>
      </c>
      <c r="AB2892" s="6">
        <f t="shared" si="431"/>
        <v>0</v>
      </c>
    </row>
    <row r="2893" spans="18:28">
      <c r="R2893">
        <v>117</v>
      </c>
      <c r="S2893">
        <v>112</v>
      </c>
      <c r="T2893">
        <v>0.84364704700166704</v>
      </c>
      <c r="U2893">
        <v>1.48188588402887</v>
      </c>
      <c r="V2893" s="6">
        <f t="shared" si="426"/>
        <v>-5</v>
      </c>
      <c r="W2893" s="6">
        <f t="shared" si="427"/>
        <v>0</v>
      </c>
      <c r="X2893" s="6" cm="1">
        <f t="array" ref="X2893">IF(T2893 &lt; Rat,1,0)</f>
        <v>0</v>
      </c>
      <c r="Y2893" s="6">
        <f t="shared" si="428"/>
        <v>0</v>
      </c>
      <c r="Z2893" s="6">
        <f t="shared" si="429"/>
        <v>0</v>
      </c>
      <c r="AA2893" s="6">
        <f t="shared" si="430"/>
        <v>0</v>
      </c>
      <c r="AB2893" s="6">
        <f t="shared" si="431"/>
        <v>1</v>
      </c>
    </row>
    <row r="2894" spans="18:28">
      <c r="R2894">
        <v>190</v>
      </c>
      <c r="S2894">
        <v>190</v>
      </c>
      <c r="T2894">
        <v>0.981462750991697</v>
      </c>
      <c r="U2894">
        <v>3.3956375286485398</v>
      </c>
      <c r="V2894" s="6">
        <f t="shared" si="426"/>
        <v>0</v>
      </c>
      <c r="W2894" s="6">
        <f t="shared" si="427"/>
        <v>1</v>
      </c>
      <c r="X2894" s="6" cm="1">
        <f t="array" ref="X2894">IF(T2894 &lt; Rat,1,0)</f>
        <v>0</v>
      </c>
      <c r="Y2894" s="6">
        <f t="shared" si="428"/>
        <v>0</v>
      </c>
      <c r="Z2894" s="6">
        <f t="shared" si="429"/>
        <v>1</v>
      </c>
      <c r="AA2894" s="6">
        <f t="shared" si="430"/>
        <v>0</v>
      </c>
      <c r="AB2894" s="6">
        <f t="shared" si="431"/>
        <v>0</v>
      </c>
    </row>
    <row r="2895" spans="18:28">
      <c r="R2895">
        <v>90</v>
      </c>
      <c r="S2895">
        <v>89</v>
      </c>
      <c r="T2895">
        <v>0.96111484732520003</v>
      </c>
      <c r="U2895">
        <v>0.93243734164066805</v>
      </c>
      <c r="V2895" s="6">
        <f t="shared" si="426"/>
        <v>-1</v>
      </c>
      <c r="W2895" s="6">
        <f t="shared" si="427"/>
        <v>1</v>
      </c>
      <c r="X2895" s="6" cm="1">
        <f t="array" ref="X2895">IF(T2895 &lt; Rat,1,0)</f>
        <v>0</v>
      </c>
      <c r="Y2895" s="6">
        <f t="shared" si="428"/>
        <v>0</v>
      </c>
      <c r="Z2895" s="6">
        <f t="shared" si="429"/>
        <v>1</v>
      </c>
      <c r="AA2895" s="6">
        <f t="shared" si="430"/>
        <v>0</v>
      </c>
      <c r="AB2895" s="6">
        <f t="shared" si="431"/>
        <v>0</v>
      </c>
    </row>
    <row r="2896" spans="18:28">
      <c r="R2896">
        <v>183</v>
      </c>
      <c r="S2896">
        <v>183</v>
      </c>
      <c r="T2896">
        <v>0.99590708546937201</v>
      </c>
      <c r="U2896">
        <v>1.12578876283397</v>
      </c>
      <c r="V2896" s="6">
        <f t="shared" ref="V2896:V2927" si="432">S2896-R2896</f>
        <v>0</v>
      </c>
      <c r="W2896" s="6">
        <f t="shared" si="427"/>
        <v>1</v>
      </c>
      <c r="X2896" s="6" cm="1">
        <f t="array" ref="X2896">IF(T2896 &lt; Rat,1,0)</f>
        <v>0</v>
      </c>
      <c r="Y2896" s="6">
        <f t="shared" si="428"/>
        <v>0</v>
      </c>
      <c r="Z2896" s="6">
        <f t="shared" si="429"/>
        <v>1</v>
      </c>
      <c r="AA2896" s="6">
        <f t="shared" si="430"/>
        <v>0</v>
      </c>
      <c r="AB2896" s="6">
        <f t="shared" si="431"/>
        <v>0</v>
      </c>
    </row>
    <row r="2897" spans="18:28">
      <c r="R2897">
        <v>107</v>
      </c>
      <c r="S2897">
        <v>107</v>
      </c>
      <c r="T2897">
        <v>0.82883227195602605</v>
      </c>
      <c r="U2897">
        <v>1.5617755089815299</v>
      </c>
      <c r="V2897" s="6">
        <f t="shared" si="432"/>
        <v>0</v>
      </c>
      <c r="W2897" s="6">
        <f t="shared" si="427"/>
        <v>1</v>
      </c>
      <c r="X2897" s="6" cm="1">
        <f t="array" ref="X2897">IF(T2897 &lt; Rat,1,0)</f>
        <v>0</v>
      </c>
      <c r="Y2897" s="6">
        <f t="shared" si="428"/>
        <v>0</v>
      </c>
      <c r="Z2897" s="6">
        <f t="shared" si="429"/>
        <v>1</v>
      </c>
      <c r="AA2897" s="6">
        <f t="shared" si="430"/>
        <v>0</v>
      </c>
      <c r="AB2897" s="6">
        <f t="shared" si="431"/>
        <v>0</v>
      </c>
    </row>
    <row r="2898" spans="18:28">
      <c r="R2898">
        <v>173</v>
      </c>
      <c r="S2898">
        <v>178</v>
      </c>
      <c r="T2898">
        <v>0.97537754004549204</v>
      </c>
      <c r="U2898">
        <v>0.78198134763754901</v>
      </c>
      <c r="V2898" s="6">
        <f t="shared" si="432"/>
        <v>5</v>
      </c>
      <c r="W2898" s="6">
        <f t="shared" si="427"/>
        <v>0</v>
      </c>
      <c r="X2898" s="6" cm="1">
        <f t="array" ref="X2898">IF(T2898 &lt; Rat,1,0)</f>
        <v>0</v>
      </c>
      <c r="Y2898" s="6">
        <f t="shared" si="428"/>
        <v>0</v>
      </c>
      <c r="Z2898" s="6">
        <f t="shared" si="429"/>
        <v>0</v>
      </c>
      <c r="AA2898" s="6">
        <f t="shared" si="430"/>
        <v>0</v>
      </c>
      <c r="AB2898" s="6">
        <f t="shared" si="431"/>
        <v>1</v>
      </c>
    </row>
    <row r="2899" spans="18:28">
      <c r="R2899">
        <v>77</v>
      </c>
      <c r="S2899">
        <v>76</v>
      </c>
      <c r="T2899">
        <v>0.94303684714665503</v>
      </c>
      <c r="U2899">
        <v>1.0584426528422799</v>
      </c>
      <c r="V2899" s="6">
        <f t="shared" si="432"/>
        <v>-1</v>
      </c>
      <c r="W2899" s="6">
        <f t="shared" si="427"/>
        <v>1</v>
      </c>
      <c r="X2899" s="6" cm="1">
        <f t="array" ref="X2899">IF(T2899 &lt; Rat,1,0)</f>
        <v>0</v>
      </c>
      <c r="Y2899" s="6">
        <f t="shared" si="428"/>
        <v>0</v>
      </c>
      <c r="Z2899" s="6">
        <f t="shared" si="429"/>
        <v>1</v>
      </c>
      <c r="AA2899" s="6">
        <f t="shared" si="430"/>
        <v>0</v>
      </c>
      <c r="AB2899" s="6">
        <f t="shared" si="431"/>
        <v>0</v>
      </c>
    </row>
    <row r="2900" spans="18:28">
      <c r="R2900">
        <v>109</v>
      </c>
      <c r="S2900">
        <v>108</v>
      </c>
      <c r="T2900">
        <v>0.90650623896620497</v>
      </c>
      <c r="U2900">
        <v>0.89027762292411805</v>
      </c>
      <c r="V2900" s="6">
        <f t="shared" si="432"/>
        <v>-1</v>
      </c>
      <c r="W2900" s="6">
        <f t="shared" si="427"/>
        <v>1</v>
      </c>
      <c r="X2900" s="6" cm="1">
        <f t="array" ref="X2900">IF(T2900 &lt; Rat,1,0)</f>
        <v>0</v>
      </c>
      <c r="Y2900" s="6">
        <f t="shared" si="428"/>
        <v>0</v>
      </c>
      <c r="Z2900" s="6">
        <f t="shared" si="429"/>
        <v>1</v>
      </c>
      <c r="AA2900" s="6">
        <f t="shared" si="430"/>
        <v>0</v>
      </c>
      <c r="AB2900" s="6">
        <f t="shared" si="431"/>
        <v>0</v>
      </c>
    </row>
    <row r="2901" spans="18:28">
      <c r="R2901">
        <v>156</v>
      </c>
      <c r="S2901">
        <v>155</v>
      </c>
      <c r="T2901">
        <v>0.76689056142756795</v>
      </c>
      <c r="U2901">
        <v>0.94567953105047797</v>
      </c>
      <c r="V2901" s="6">
        <f t="shared" si="432"/>
        <v>-1</v>
      </c>
      <c r="W2901" s="6">
        <f t="shared" si="427"/>
        <v>1</v>
      </c>
      <c r="X2901" s="6" cm="1">
        <f t="array" ref="X2901">IF(T2901 &lt; Rat,1,0)</f>
        <v>0</v>
      </c>
      <c r="Y2901" s="6">
        <f t="shared" si="428"/>
        <v>0</v>
      </c>
      <c r="Z2901" s="6">
        <f t="shared" si="429"/>
        <v>1</v>
      </c>
      <c r="AA2901" s="6">
        <f t="shared" si="430"/>
        <v>0</v>
      </c>
      <c r="AB2901" s="6">
        <f t="shared" si="431"/>
        <v>0</v>
      </c>
    </row>
    <row r="2902" spans="18:28">
      <c r="R2902">
        <v>155</v>
      </c>
      <c r="S2902">
        <v>154</v>
      </c>
      <c r="T2902">
        <v>0.85969562508939401</v>
      </c>
      <c r="U2902">
        <v>0.76271520530542003</v>
      </c>
      <c r="V2902" s="6">
        <f t="shared" si="432"/>
        <v>-1</v>
      </c>
      <c r="W2902" s="6">
        <f t="shared" si="427"/>
        <v>1</v>
      </c>
      <c r="X2902" s="6" cm="1">
        <f t="array" ref="X2902">IF(T2902 &lt; Rat,1,0)</f>
        <v>0</v>
      </c>
      <c r="Y2902" s="6">
        <f t="shared" si="428"/>
        <v>0</v>
      </c>
      <c r="Z2902" s="6">
        <f t="shared" si="429"/>
        <v>1</v>
      </c>
      <c r="AA2902" s="6">
        <f t="shared" si="430"/>
        <v>0</v>
      </c>
      <c r="AB2902" s="6">
        <f t="shared" si="431"/>
        <v>0</v>
      </c>
    </row>
    <row r="2903" spans="18:28">
      <c r="R2903">
        <v>98</v>
      </c>
      <c r="S2903">
        <v>97</v>
      </c>
      <c r="T2903">
        <v>0.96156271772114799</v>
      </c>
      <c r="U2903">
        <v>0.88869855877185699</v>
      </c>
      <c r="V2903" s="6">
        <f t="shared" si="432"/>
        <v>-1</v>
      </c>
      <c r="W2903" s="6">
        <f t="shared" si="427"/>
        <v>1</v>
      </c>
      <c r="X2903" s="6" cm="1">
        <f t="array" ref="X2903">IF(T2903 &lt; Rat,1,0)</f>
        <v>0</v>
      </c>
      <c r="Y2903" s="6">
        <f t="shared" si="428"/>
        <v>0</v>
      </c>
      <c r="Z2903" s="6">
        <f t="shared" si="429"/>
        <v>1</v>
      </c>
      <c r="AA2903" s="6">
        <f t="shared" si="430"/>
        <v>0</v>
      </c>
      <c r="AB2903" s="6">
        <f t="shared" si="431"/>
        <v>0</v>
      </c>
    </row>
    <row r="2904" spans="18:28">
      <c r="R2904">
        <v>49</v>
      </c>
      <c r="S2904">
        <v>185</v>
      </c>
      <c r="T2904">
        <v>0.85895499944435205</v>
      </c>
      <c r="U2904">
        <v>1.6156923272183299</v>
      </c>
      <c r="V2904" s="6">
        <f t="shared" si="432"/>
        <v>136</v>
      </c>
      <c r="W2904" s="6">
        <f t="shared" si="427"/>
        <v>0</v>
      </c>
      <c r="X2904" s="6" cm="1">
        <f t="array" ref="X2904">IF(T2904 &lt; Rat,1,0)</f>
        <v>0</v>
      </c>
      <c r="Y2904" s="6">
        <f t="shared" si="428"/>
        <v>0</v>
      </c>
      <c r="Z2904" s="6">
        <f t="shared" si="429"/>
        <v>0</v>
      </c>
      <c r="AA2904" s="6">
        <f t="shared" si="430"/>
        <v>0</v>
      </c>
      <c r="AB2904" s="6">
        <f t="shared" si="431"/>
        <v>1</v>
      </c>
    </row>
    <row r="2905" spans="18:28">
      <c r="R2905">
        <v>184</v>
      </c>
      <c r="S2905">
        <v>180</v>
      </c>
      <c r="T2905">
        <v>0.92239509863117497</v>
      </c>
      <c r="U2905">
        <v>0.83067632523680002</v>
      </c>
      <c r="V2905" s="6">
        <f t="shared" si="432"/>
        <v>-4</v>
      </c>
      <c r="W2905" s="6">
        <f t="shared" si="427"/>
        <v>0</v>
      </c>
      <c r="X2905" s="6" cm="1">
        <f t="array" ref="X2905">IF(T2905 &lt; Rat,1,0)</f>
        <v>0</v>
      </c>
      <c r="Y2905" s="6">
        <f t="shared" si="428"/>
        <v>0</v>
      </c>
      <c r="Z2905" s="6">
        <f t="shared" si="429"/>
        <v>0</v>
      </c>
      <c r="AA2905" s="6">
        <f t="shared" si="430"/>
        <v>0</v>
      </c>
      <c r="AB2905" s="6">
        <f t="shared" si="431"/>
        <v>1</v>
      </c>
    </row>
    <row r="2906" spans="18:28">
      <c r="R2906">
        <v>86</v>
      </c>
      <c r="S2906">
        <v>94</v>
      </c>
      <c r="T2906">
        <v>0.98177654027713801</v>
      </c>
      <c r="U2906">
        <v>0.97559041561944204</v>
      </c>
      <c r="V2906" s="6">
        <f t="shared" si="432"/>
        <v>8</v>
      </c>
      <c r="W2906" s="6">
        <f t="shared" si="427"/>
        <v>0</v>
      </c>
      <c r="X2906" s="6" cm="1">
        <f t="array" ref="X2906">IF(T2906 &lt; Rat,1,0)</f>
        <v>0</v>
      </c>
      <c r="Y2906" s="6">
        <f t="shared" si="428"/>
        <v>0</v>
      </c>
      <c r="Z2906" s="6">
        <f t="shared" si="429"/>
        <v>0</v>
      </c>
      <c r="AA2906" s="6">
        <f t="shared" si="430"/>
        <v>0</v>
      </c>
      <c r="AB2906" s="6">
        <f t="shared" si="431"/>
        <v>1</v>
      </c>
    </row>
    <row r="2907" spans="18:28">
      <c r="R2907">
        <v>27</v>
      </c>
      <c r="S2907">
        <v>29</v>
      </c>
      <c r="T2907">
        <v>0.96498464549624796</v>
      </c>
      <c r="U2907">
        <v>0.90453891116917495</v>
      </c>
      <c r="V2907" s="6">
        <f t="shared" si="432"/>
        <v>2</v>
      </c>
      <c r="W2907" s="6">
        <f t="shared" si="427"/>
        <v>1</v>
      </c>
      <c r="X2907" s="6" cm="1">
        <f t="array" ref="X2907">IF(T2907 &lt; Rat,1,0)</f>
        <v>0</v>
      </c>
      <c r="Y2907" s="6">
        <f t="shared" si="428"/>
        <v>0</v>
      </c>
      <c r="Z2907" s="6">
        <f t="shared" si="429"/>
        <v>1</v>
      </c>
      <c r="AA2907" s="6">
        <f t="shared" si="430"/>
        <v>0</v>
      </c>
      <c r="AB2907" s="6">
        <f t="shared" si="431"/>
        <v>0</v>
      </c>
    </row>
    <row r="2908" spans="18:28">
      <c r="R2908">
        <v>25</v>
      </c>
      <c r="S2908">
        <v>22</v>
      </c>
      <c r="T2908">
        <v>0.86228842495665603</v>
      </c>
      <c r="U2908">
        <v>0.73598289025583297</v>
      </c>
      <c r="V2908" s="6">
        <f t="shared" si="432"/>
        <v>-3</v>
      </c>
      <c r="W2908" s="6">
        <f t="shared" si="427"/>
        <v>1</v>
      </c>
      <c r="X2908" s="6" cm="1">
        <f t="array" ref="X2908">IF(T2908 &lt; Rat,1,0)</f>
        <v>0</v>
      </c>
      <c r="Y2908" s="6">
        <f t="shared" si="428"/>
        <v>0</v>
      </c>
      <c r="Z2908" s="6">
        <f t="shared" si="429"/>
        <v>1</v>
      </c>
      <c r="AA2908" s="6">
        <f t="shared" si="430"/>
        <v>0</v>
      </c>
      <c r="AB2908" s="6">
        <f t="shared" si="431"/>
        <v>0</v>
      </c>
    </row>
    <row r="2909" spans="18:28">
      <c r="R2909">
        <v>0</v>
      </c>
      <c r="S2909">
        <v>0</v>
      </c>
      <c r="T2909">
        <v>0.87866623887274298</v>
      </c>
      <c r="U2909">
        <v>0.592957142159932</v>
      </c>
      <c r="V2909" s="6">
        <f t="shared" si="432"/>
        <v>0</v>
      </c>
      <c r="W2909" s="6">
        <f t="shared" si="427"/>
        <v>1</v>
      </c>
      <c r="X2909" s="6" cm="1">
        <f t="array" ref="X2909">IF(T2909 &lt; Rat,1,0)</f>
        <v>0</v>
      </c>
      <c r="Y2909" s="6">
        <f t="shared" si="428"/>
        <v>0</v>
      </c>
      <c r="Z2909" s="6">
        <f t="shared" si="429"/>
        <v>1</v>
      </c>
      <c r="AA2909" s="6">
        <f t="shared" si="430"/>
        <v>0</v>
      </c>
      <c r="AB2909" s="6">
        <f t="shared" si="431"/>
        <v>0</v>
      </c>
    </row>
    <row r="2910" spans="18:28">
      <c r="R2910">
        <v>145</v>
      </c>
      <c r="S2910">
        <v>147</v>
      </c>
      <c r="T2910">
        <v>0.73540165916580003</v>
      </c>
      <c r="U2910">
        <v>0.80096248151290295</v>
      </c>
      <c r="V2910" s="6">
        <f t="shared" si="432"/>
        <v>2</v>
      </c>
      <c r="W2910" s="6">
        <f t="shared" si="427"/>
        <v>1</v>
      </c>
      <c r="X2910" s="6" cm="1">
        <f t="array" ref="X2910">IF(T2910 &lt; Rat,1,0)</f>
        <v>1</v>
      </c>
      <c r="Y2910" s="6">
        <f t="shared" si="428"/>
        <v>1</v>
      </c>
      <c r="Z2910" s="6">
        <f t="shared" si="429"/>
        <v>0</v>
      </c>
      <c r="AA2910" s="6">
        <f t="shared" si="430"/>
        <v>0</v>
      </c>
      <c r="AB2910" s="6">
        <f t="shared" si="431"/>
        <v>0</v>
      </c>
    </row>
    <row r="2911" spans="18:28">
      <c r="R2911">
        <v>166</v>
      </c>
      <c r="S2911">
        <v>159</v>
      </c>
      <c r="T2911">
        <v>0.83264664547959399</v>
      </c>
      <c r="U2911">
        <v>0.78255129764987796</v>
      </c>
      <c r="V2911" s="6">
        <f t="shared" si="432"/>
        <v>-7</v>
      </c>
      <c r="W2911" s="6">
        <f t="shared" si="427"/>
        <v>0</v>
      </c>
      <c r="X2911" s="6" cm="1">
        <f t="array" ref="X2911">IF(T2911 &lt; Rat,1,0)</f>
        <v>0</v>
      </c>
      <c r="Y2911" s="6">
        <f t="shared" si="428"/>
        <v>0</v>
      </c>
      <c r="Z2911" s="6">
        <f t="shared" si="429"/>
        <v>0</v>
      </c>
      <c r="AA2911" s="6">
        <f t="shared" si="430"/>
        <v>0</v>
      </c>
      <c r="AB2911" s="6">
        <f t="shared" si="431"/>
        <v>1</v>
      </c>
    </row>
    <row r="2912" spans="18:28">
      <c r="R2912">
        <v>144</v>
      </c>
      <c r="S2912">
        <v>145</v>
      </c>
      <c r="T2912">
        <v>0.96184892649925302</v>
      </c>
      <c r="U2912">
        <v>0.65616012467025397</v>
      </c>
      <c r="V2912" s="6">
        <f t="shared" si="432"/>
        <v>1</v>
      </c>
      <c r="W2912" s="6">
        <f t="shared" si="427"/>
        <v>1</v>
      </c>
      <c r="X2912" s="6" cm="1">
        <f t="array" ref="X2912">IF(T2912 &lt; Rat,1,0)</f>
        <v>0</v>
      </c>
      <c r="Y2912" s="6">
        <f t="shared" si="428"/>
        <v>0</v>
      </c>
      <c r="Z2912" s="6">
        <f t="shared" si="429"/>
        <v>1</v>
      </c>
      <c r="AA2912" s="6">
        <f t="shared" si="430"/>
        <v>0</v>
      </c>
      <c r="AB2912" s="6">
        <f t="shared" si="431"/>
        <v>0</v>
      </c>
    </row>
    <row r="2913" spans="18:28">
      <c r="R2913">
        <v>15</v>
      </c>
      <c r="S2913">
        <v>16</v>
      </c>
      <c r="T2913">
        <v>0.85926093370161505</v>
      </c>
      <c r="U2913">
        <v>0.435533253055015</v>
      </c>
      <c r="V2913" s="6">
        <f t="shared" si="432"/>
        <v>1</v>
      </c>
      <c r="W2913" s="6">
        <f t="shared" si="427"/>
        <v>1</v>
      </c>
      <c r="X2913" s="6" cm="1">
        <f t="array" ref="X2913">IF(T2913 &lt; Rat,1,0)</f>
        <v>0</v>
      </c>
      <c r="Y2913" s="6">
        <f t="shared" si="428"/>
        <v>0</v>
      </c>
      <c r="Z2913" s="6">
        <f t="shared" si="429"/>
        <v>1</v>
      </c>
      <c r="AA2913" s="6">
        <f t="shared" si="430"/>
        <v>0</v>
      </c>
      <c r="AB2913" s="6">
        <f t="shared" si="431"/>
        <v>0</v>
      </c>
    </row>
    <row r="2914" spans="18:28">
      <c r="R2914">
        <v>35</v>
      </c>
      <c r="S2914">
        <v>34</v>
      </c>
      <c r="T2914">
        <v>0.823123463810707</v>
      </c>
      <c r="U2914">
        <v>0.96366746484148902</v>
      </c>
      <c r="V2914" s="6">
        <f t="shared" si="432"/>
        <v>-1</v>
      </c>
      <c r="W2914" s="6">
        <f t="shared" si="427"/>
        <v>1</v>
      </c>
      <c r="X2914" s="6" cm="1">
        <f t="array" ref="X2914">IF(T2914 &lt; Rat,1,0)</f>
        <v>0</v>
      </c>
      <c r="Y2914" s="6">
        <f t="shared" si="428"/>
        <v>0</v>
      </c>
      <c r="Z2914" s="6">
        <f t="shared" si="429"/>
        <v>1</v>
      </c>
      <c r="AA2914" s="6">
        <f t="shared" si="430"/>
        <v>0</v>
      </c>
      <c r="AB2914" s="6">
        <f t="shared" si="431"/>
        <v>0</v>
      </c>
    </row>
    <row r="2915" spans="18:28">
      <c r="R2915">
        <v>44</v>
      </c>
      <c r="S2915">
        <v>44</v>
      </c>
      <c r="T2915">
        <v>0.86884680329901198</v>
      </c>
      <c r="U2915">
        <v>0.92967177232623399</v>
      </c>
      <c r="V2915" s="6">
        <f t="shared" si="432"/>
        <v>0</v>
      </c>
      <c r="W2915" s="6">
        <f t="shared" si="427"/>
        <v>1</v>
      </c>
      <c r="X2915" s="6" cm="1">
        <f t="array" ref="X2915">IF(T2915 &lt; Rat,1,0)</f>
        <v>0</v>
      </c>
      <c r="Y2915" s="6">
        <f t="shared" si="428"/>
        <v>0</v>
      </c>
      <c r="Z2915" s="6">
        <f t="shared" si="429"/>
        <v>1</v>
      </c>
      <c r="AA2915" s="6">
        <f t="shared" si="430"/>
        <v>0</v>
      </c>
      <c r="AB2915" s="6">
        <f t="shared" si="431"/>
        <v>0</v>
      </c>
    </row>
    <row r="2916" spans="18:28">
      <c r="R2916">
        <v>85</v>
      </c>
      <c r="S2916">
        <v>80</v>
      </c>
      <c r="T2916">
        <v>0.971563599432132</v>
      </c>
      <c r="U2916">
        <v>0.78446493130238903</v>
      </c>
      <c r="V2916" s="6">
        <f t="shared" si="432"/>
        <v>-5</v>
      </c>
      <c r="W2916" s="6">
        <f t="shared" si="427"/>
        <v>0</v>
      </c>
      <c r="X2916" s="6" cm="1">
        <f t="array" ref="X2916">IF(T2916 &lt; Rat,1,0)</f>
        <v>0</v>
      </c>
      <c r="Y2916" s="6">
        <f t="shared" si="428"/>
        <v>0</v>
      </c>
      <c r="Z2916" s="6">
        <f t="shared" si="429"/>
        <v>0</v>
      </c>
      <c r="AA2916" s="6">
        <f t="shared" si="430"/>
        <v>0</v>
      </c>
      <c r="AB2916" s="6">
        <f t="shared" si="431"/>
        <v>1</v>
      </c>
    </row>
    <row r="2917" spans="18:28">
      <c r="R2917">
        <v>37</v>
      </c>
      <c r="S2917">
        <v>36</v>
      </c>
      <c r="T2917">
        <v>0.86023379029800995</v>
      </c>
      <c r="U2917">
        <v>0.80142414803376005</v>
      </c>
      <c r="V2917" s="6">
        <f t="shared" si="432"/>
        <v>-1</v>
      </c>
      <c r="W2917" s="6">
        <f t="shared" si="427"/>
        <v>1</v>
      </c>
      <c r="X2917" s="6" cm="1">
        <f t="array" ref="X2917">IF(T2917 &lt; Rat,1,0)</f>
        <v>0</v>
      </c>
      <c r="Y2917" s="6">
        <f t="shared" si="428"/>
        <v>0</v>
      </c>
      <c r="Z2917" s="6">
        <f t="shared" si="429"/>
        <v>1</v>
      </c>
      <c r="AA2917" s="6">
        <f t="shared" si="430"/>
        <v>0</v>
      </c>
      <c r="AB2917" s="6">
        <f t="shared" si="431"/>
        <v>0</v>
      </c>
    </row>
    <row r="2918" spans="18:28">
      <c r="R2918">
        <v>175</v>
      </c>
      <c r="S2918">
        <v>177</v>
      </c>
      <c r="T2918">
        <v>0.99094675130443</v>
      </c>
      <c r="U2918">
        <v>1.1423588585058699</v>
      </c>
      <c r="V2918" s="6">
        <f t="shared" si="432"/>
        <v>2</v>
      </c>
      <c r="W2918" s="6">
        <f t="shared" si="427"/>
        <v>1</v>
      </c>
      <c r="X2918" s="6" cm="1">
        <f t="array" ref="X2918">IF(T2918 &lt; Rat,1,0)</f>
        <v>0</v>
      </c>
      <c r="Y2918" s="6">
        <f t="shared" si="428"/>
        <v>0</v>
      </c>
      <c r="Z2918" s="6">
        <f t="shared" si="429"/>
        <v>1</v>
      </c>
      <c r="AA2918" s="6">
        <f t="shared" si="430"/>
        <v>0</v>
      </c>
      <c r="AB2918" s="6">
        <f t="shared" si="431"/>
        <v>0</v>
      </c>
    </row>
    <row r="2919" spans="18:28">
      <c r="R2919">
        <v>125</v>
      </c>
      <c r="S2919">
        <v>123</v>
      </c>
      <c r="T2919">
        <v>0.844831929279937</v>
      </c>
      <c r="U2919">
        <v>0.98228567477733997</v>
      </c>
      <c r="V2919" s="6">
        <f t="shared" si="432"/>
        <v>-2</v>
      </c>
      <c r="W2919" s="6">
        <f t="shared" si="427"/>
        <v>1</v>
      </c>
      <c r="X2919" s="6" cm="1">
        <f t="array" ref="X2919">IF(T2919 &lt; Rat,1,0)</f>
        <v>0</v>
      </c>
      <c r="Y2919" s="6">
        <f t="shared" si="428"/>
        <v>0</v>
      </c>
      <c r="Z2919" s="6">
        <f t="shared" si="429"/>
        <v>1</v>
      </c>
      <c r="AA2919" s="6">
        <f t="shared" si="430"/>
        <v>0</v>
      </c>
      <c r="AB2919" s="6">
        <f t="shared" si="431"/>
        <v>0</v>
      </c>
    </row>
    <row r="2920" spans="18:28">
      <c r="R2920">
        <v>176</v>
      </c>
      <c r="S2920">
        <v>177</v>
      </c>
      <c r="T2920">
        <v>0.98612473999685302</v>
      </c>
      <c r="U2920">
        <v>1.05884142906409</v>
      </c>
      <c r="V2920" s="6">
        <f t="shared" si="432"/>
        <v>1</v>
      </c>
      <c r="W2920" s="6">
        <f t="shared" si="427"/>
        <v>1</v>
      </c>
      <c r="X2920" s="6" cm="1">
        <f t="array" ref="X2920">IF(T2920 &lt; Rat,1,0)</f>
        <v>0</v>
      </c>
      <c r="Y2920" s="6">
        <f t="shared" si="428"/>
        <v>0</v>
      </c>
      <c r="Z2920" s="6">
        <f t="shared" si="429"/>
        <v>1</v>
      </c>
      <c r="AA2920" s="6">
        <f t="shared" si="430"/>
        <v>0</v>
      </c>
      <c r="AB2920" s="6">
        <f t="shared" si="431"/>
        <v>0</v>
      </c>
    </row>
    <row r="2921" spans="18:28">
      <c r="R2921">
        <v>76</v>
      </c>
      <c r="S2921">
        <v>75</v>
      </c>
      <c r="T2921">
        <v>0.830501638504763</v>
      </c>
      <c r="U2921">
        <v>0.838548668444006</v>
      </c>
      <c r="V2921" s="6">
        <f t="shared" si="432"/>
        <v>-1</v>
      </c>
      <c r="W2921" s="6">
        <f t="shared" si="427"/>
        <v>1</v>
      </c>
      <c r="X2921" s="6" cm="1">
        <f t="array" ref="X2921">IF(T2921 &lt; Rat,1,0)</f>
        <v>0</v>
      </c>
      <c r="Y2921" s="6">
        <f t="shared" si="428"/>
        <v>0</v>
      </c>
      <c r="Z2921" s="6">
        <f t="shared" si="429"/>
        <v>1</v>
      </c>
      <c r="AA2921" s="6">
        <f t="shared" si="430"/>
        <v>0</v>
      </c>
      <c r="AB2921" s="6">
        <f t="shared" si="431"/>
        <v>0</v>
      </c>
    </row>
    <row r="2922" spans="18:28">
      <c r="R2922">
        <v>30</v>
      </c>
      <c r="S2922">
        <v>32</v>
      </c>
      <c r="T2922">
        <v>0.91283178934696996</v>
      </c>
      <c r="U2922">
        <v>0.97517950114408003</v>
      </c>
      <c r="V2922" s="6">
        <f t="shared" si="432"/>
        <v>2</v>
      </c>
      <c r="W2922" s="6">
        <f t="shared" si="427"/>
        <v>1</v>
      </c>
      <c r="X2922" s="6" cm="1">
        <f t="array" ref="X2922">IF(T2922 &lt; Rat,1,0)</f>
        <v>0</v>
      </c>
      <c r="Y2922" s="6">
        <f t="shared" si="428"/>
        <v>0</v>
      </c>
      <c r="Z2922" s="6">
        <f t="shared" si="429"/>
        <v>1</v>
      </c>
      <c r="AA2922" s="6">
        <f t="shared" si="430"/>
        <v>0</v>
      </c>
      <c r="AB2922" s="6">
        <f t="shared" si="431"/>
        <v>0</v>
      </c>
    </row>
    <row r="2923" spans="18:28">
      <c r="R2923">
        <v>191</v>
      </c>
      <c r="S2923">
        <v>190</v>
      </c>
      <c r="T2923">
        <v>0.76652313697853103</v>
      </c>
      <c r="U2923">
        <v>0.89776352784989699</v>
      </c>
      <c r="V2923" s="6">
        <f t="shared" si="432"/>
        <v>-1</v>
      </c>
      <c r="W2923" s="6">
        <f t="shared" si="427"/>
        <v>1</v>
      </c>
      <c r="X2923" s="6" cm="1">
        <f t="array" ref="X2923">IF(T2923 &lt; Rat,1,0)</f>
        <v>0</v>
      </c>
      <c r="Y2923" s="6">
        <f t="shared" si="428"/>
        <v>0</v>
      </c>
      <c r="Z2923" s="6">
        <f t="shared" si="429"/>
        <v>1</v>
      </c>
      <c r="AA2923" s="6">
        <f t="shared" si="430"/>
        <v>0</v>
      </c>
      <c r="AB2923" s="6">
        <f t="shared" si="431"/>
        <v>0</v>
      </c>
    </row>
    <row r="2924" spans="18:28">
      <c r="R2924">
        <v>95</v>
      </c>
      <c r="S2924">
        <v>94</v>
      </c>
      <c r="T2924">
        <v>0.810539705507755</v>
      </c>
      <c r="U2924">
        <v>0.80824627972290597</v>
      </c>
      <c r="V2924" s="6">
        <f t="shared" si="432"/>
        <v>-1</v>
      </c>
      <c r="W2924" s="6">
        <f t="shared" si="427"/>
        <v>1</v>
      </c>
      <c r="X2924" s="6" cm="1">
        <f t="array" ref="X2924">IF(T2924 &lt; Rat,1,0)</f>
        <v>0</v>
      </c>
      <c r="Y2924" s="6">
        <f t="shared" si="428"/>
        <v>0</v>
      </c>
      <c r="Z2924" s="6">
        <f t="shared" si="429"/>
        <v>1</v>
      </c>
      <c r="AA2924" s="6">
        <f t="shared" si="430"/>
        <v>0</v>
      </c>
      <c r="AB2924" s="6">
        <f t="shared" si="431"/>
        <v>0</v>
      </c>
    </row>
    <row r="2925" spans="18:28">
      <c r="R2925">
        <v>167</v>
      </c>
      <c r="S2925">
        <v>163</v>
      </c>
      <c r="T2925">
        <v>0.78503936501534499</v>
      </c>
      <c r="U2925">
        <v>1.01020179361508</v>
      </c>
      <c r="V2925" s="6">
        <f t="shared" si="432"/>
        <v>-4</v>
      </c>
      <c r="W2925" s="6">
        <f t="shared" si="427"/>
        <v>0</v>
      </c>
      <c r="X2925" s="6" cm="1">
        <f t="array" ref="X2925">IF(T2925 &lt; Rat,1,0)</f>
        <v>0</v>
      </c>
      <c r="Y2925" s="6">
        <f t="shared" si="428"/>
        <v>0</v>
      </c>
      <c r="Z2925" s="6">
        <f t="shared" si="429"/>
        <v>0</v>
      </c>
      <c r="AA2925" s="6">
        <f t="shared" si="430"/>
        <v>0</v>
      </c>
      <c r="AB2925" s="6">
        <f t="shared" si="431"/>
        <v>1</v>
      </c>
    </row>
    <row r="2926" spans="18:28">
      <c r="R2926">
        <v>96</v>
      </c>
      <c r="S2926">
        <v>96</v>
      </c>
      <c r="T2926">
        <v>0.78170514477576802</v>
      </c>
      <c r="U2926">
        <v>1.10309647940523</v>
      </c>
      <c r="V2926" s="6">
        <f t="shared" si="432"/>
        <v>0</v>
      </c>
      <c r="W2926" s="6">
        <f t="shared" si="427"/>
        <v>1</v>
      </c>
      <c r="X2926" s="6" cm="1">
        <f t="array" ref="X2926">IF(T2926 &lt; Rat,1,0)</f>
        <v>0</v>
      </c>
      <c r="Y2926" s="6">
        <f t="shared" si="428"/>
        <v>0</v>
      </c>
      <c r="Z2926" s="6">
        <f t="shared" si="429"/>
        <v>1</v>
      </c>
      <c r="AA2926" s="6">
        <f t="shared" si="430"/>
        <v>0</v>
      </c>
      <c r="AB2926" s="6">
        <f t="shared" si="431"/>
        <v>0</v>
      </c>
    </row>
    <row r="2927" spans="18:28">
      <c r="R2927">
        <v>8</v>
      </c>
      <c r="S2927">
        <v>8</v>
      </c>
      <c r="T2927">
        <v>0.67990400675292595</v>
      </c>
      <c r="U2927">
        <v>1.3923339374038499</v>
      </c>
      <c r="V2927" s="6">
        <f t="shared" si="432"/>
        <v>0</v>
      </c>
      <c r="W2927" s="6">
        <f t="shared" si="427"/>
        <v>1</v>
      </c>
      <c r="X2927" s="6" cm="1">
        <f t="array" ref="X2927">IF(T2927 &lt; Rat,1,0)</f>
        <v>1</v>
      </c>
      <c r="Y2927" s="6">
        <f t="shared" si="428"/>
        <v>1</v>
      </c>
      <c r="Z2927" s="6">
        <f t="shared" si="429"/>
        <v>0</v>
      </c>
      <c r="AA2927" s="6">
        <f t="shared" si="430"/>
        <v>0</v>
      </c>
      <c r="AB2927" s="6">
        <f t="shared" si="431"/>
        <v>0</v>
      </c>
    </row>
    <row r="2928" spans="18:28">
      <c r="R2928">
        <v>194</v>
      </c>
      <c r="S2928">
        <v>193</v>
      </c>
      <c r="T2928">
        <v>0.94107853771245598</v>
      </c>
      <c r="U2928">
        <v>1.32697892402755</v>
      </c>
      <c r="V2928" s="6">
        <f t="shared" ref="V2928:V2959" si="433">S2928-R2928</f>
        <v>-1</v>
      </c>
      <c r="W2928" s="6">
        <f t="shared" si="427"/>
        <v>1</v>
      </c>
      <c r="X2928" s="6" cm="1">
        <f t="array" ref="X2928">IF(T2928 &lt; Rat,1,0)</f>
        <v>0</v>
      </c>
      <c r="Y2928" s="6">
        <f t="shared" si="428"/>
        <v>0</v>
      </c>
      <c r="Z2928" s="6">
        <f t="shared" si="429"/>
        <v>1</v>
      </c>
      <c r="AA2928" s="6">
        <f t="shared" si="430"/>
        <v>0</v>
      </c>
      <c r="AB2928" s="6">
        <f t="shared" si="431"/>
        <v>0</v>
      </c>
    </row>
    <row r="2929" spans="18:28">
      <c r="R2929">
        <v>41</v>
      </c>
      <c r="S2929">
        <v>41</v>
      </c>
      <c r="T2929">
        <v>0.83442254435830299</v>
      </c>
      <c r="U2929">
        <v>0.88355295668016098</v>
      </c>
      <c r="V2929" s="6">
        <f t="shared" si="433"/>
        <v>0</v>
      </c>
      <c r="W2929" s="6">
        <f t="shared" si="427"/>
        <v>1</v>
      </c>
      <c r="X2929" s="6" cm="1">
        <f t="array" ref="X2929">IF(T2929 &lt; Rat,1,0)</f>
        <v>0</v>
      </c>
      <c r="Y2929" s="6">
        <f t="shared" si="428"/>
        <v>0</v>
      </c>
      <c r="Z2929" s="6">
        <f t="shared" si="429"/>
        <v>1</v>
      </c>
      <c r="AA2929" s="6">
        <f t="shared" si="430"/>
        <v>0</v>
      </c>
      <c r="AB2929" s="6">
        <f t="shared" si="431"/>
        <v>0</v>
      </c>
    </row>
    <row r="2930" spans="18:28">
      <c r="R2930">
        <v>143</v>
      </c>
      <c r="S2930">
        <v>144</v>
      </c>
      <c r="T2930">
        <v>0.99372941402454196</v>
      </c>
      <c r="U2930">
        <v>0.77176151722529396</v>
      </c>
      <c r="V2930" s="6">
        <f t="shared" si="433"/>
        <v>1</v>
      </c>
      <c r="W2930" s="6">
        <f t="shared" si="427"/>
        <v>1</v>
      </c>
      <c r="X2930" s="6" cm="1">
        <f t="array" ref="X2930">IF(T2930 &lt; Rat,1,0)</f>
        <v>0</v>
      </c>
      <c r="Y2930" s="6">
        <f t="shared" si="428"/>
        <v>0</v>
      </c>
      <c r="Z2930" s="6">
        <f t="shared" si="429"/>
        <v>1</v>
      </c>
      <c r="AA2930" s="6">
        <f t="shared" si="430"/>
        <v>0</v>
      </c>
      <c r="AB2930" s="6">
        <f t="shared" si="431"/>
        <v>0</v>
      </c>
    </row>
    <row r="2931" spans="18:28">
      <c r="R2931">
        <v>81</v>
      </c>
      <c r="S2931">
        <v>80</v>
      </c>
      <c r="T2931">
        <v>0.67940378165408499</v>
      </c>
      <c r="U2931">
        <v>0.75517912821301303</v>
      </c>
      <c r="V2931" s="6">
        <f t="shared" si="433"/>
        <v>-1</v>
      </c>
      <c r="W2931" s="6">
        <f t="shared" si="427"/>
        <v>1</v>
      </c>
      <c r="X2931" s="6" cm="1">
        <f t="array" ref="X2931">IF(T2931 &lt; Rat,1,0)</f>
        <v>1</v>
      </c>
      <c r="Y2931" s="6">
        <f t="shared" si="428"/>
        <v>1</v>
      </c>
      <c r="Z2931" s="6">
        <f t="shared" si="429"/>
        <v>0</v>
      </c>
      <c r="AA2931" s="6">
        <f t="shared" si="430"/>
        <v>0</v>
      </c>
      <c r="AB2931" s="6">
        <f t="shared" si="431"/>
        <v>0</v>
      </c>
    </row>
    <row r="2932" spans="18:28">
      <c r="R2932">
        <v>67</v>
      </c>
      <c r="S2932">
        <v>71</v>
      </c>
      <c r="T2932">
        <v>0.98065893130151505</v>
      </c>
      <c r="U2932">
        <v>0.31169498799006401</v>
      </c>
      <c r="V2932" s="6">
        <f t="shared" si="433"/>
        <v>4</v>
      </c>
      <c r="W2932" s="6">
        <f t="shared" si="427"/>
        <v>0</v>
      </c>
      <c r="X2932" s="6" cm="1">
        <f t="array" ref="X2932">IF(T2932 &lt; Rat,1,0)</f>
        <v>0</v>
      </c>
      <c r="Y2932" s="6">
        <f t="shared" si="428"/>
        <v>0</v>
      </c>
      <c r="Z2932" s="6">
        <f t="shared" si="429"/>
        <v>0</v>
      </c>
      <c r="AA2932" s="6">
        <f t="shared" si="430"/>
        <v>0</v>
      </c>
      <c r="AB2932" s="6">
        <f t="shared" si="431"/>
        <v>1</v>
      </c>
    </row>
    <row r="2933" spans="18:28">
      <c r="R2933">
        <v>120</v>
      </c>
      <c r="S2933">
        <v>119</v>
      </c>
      <c r="T2933">
        <v>0.98702981604582396</v>
      </c>
      <c r="U2933">
        <v>1.0410859973948401</v>
      </c>
      <c r="V2933" s="6">
        <f t="shared" si="433"/>
        <v>-1</v>
      </c>
      <c r="W2933" s="6">
        <f t="shared" si="427"/>
        <v>1</v>
      </c>
      <c r="X2933" s="6" cm="1">
        <f t="array" ref="X2933">IF(T2933 &lt; Rat,1,0)</f>
        <v>0</v>
      </c>
      <c r="Y2933" s="6">
        <f t="shared" si="428"/>
        <v>0</v>
      </c>
      <c r="Z2933" s="6">
        <f t="shared" si="429"/>
        <v>1</v>
      </c>
      <c r="AA2933" s="6">
        <f t="shared" si="430"/>
        <v>0</v>
      </c>
      <c r="AB2933" s="6">
        <f t="shared" si="431"/>
        <v>0</v>
      </c>
    </row>
    <row r="2934" spans="18:28">
      <c r="R2934">
        <v>73</v>
      </c>
      <c r="S2934">
        <v>75</v>
      </c>
      <c r="T2934">
        <v>0.98807114376184701</v>
      </c>
      <c r="U2934">
        <v>0.80330993444223098</v>
      </c>
      <c r="V2934" s="6">
        <f t="shared" si="433"/>
        <v>2</v>
      </c>
      <c r="W2934" s="6">
        <f t="shared" si="427"/>
        <v>1</v>
      </c>
      <c r="X2934" s="6" cm="1">
        <f t="array" ref="X2934">IF(T2934 &lt; Rat,1,0)</f>
        <v>0</v>
      </c>
      <c r="Y2934" s="6">
        <f t="shared" si="428"/>
        <v>0</v>
      </c>
      <c r="Z2934" s="6">
        <f t="shared" si="429"/>
        <v>1</v>
      </c>
      <c r="AA2934" s="6">
        <f t="shared" si="430"/>
        <v>0</v>
      </c>
      <c r="AB2934" s="6">
        <f t="shared" si="431"/>
        <v>0</v>
      </c>
    </row>
    <row r="2935" spans="18:28">
      <c r="R2935">
        <v>82</v>
      </c>
      <c r="S2935">
        <v>83</v>
      </c>
      <c r="T2935">
        <v>0.89767300993615595</v>
      </c>
      <c r="U2935">
        <v>0.82428687746663398</v>
      </c>
      <c r="V2935" s="6">
        <f t="shared" si="433"/>
        <v>1</v>
      </c>
      <c r="W2935" s="6">
        <f t="shared" si="427"/>
        <v>1</v>
      </c>
      <c r="X2935" s="6" cm="1">
        <f t="array" ref="X2935">IF(T2935 &lt; Rat,1,0)</f>
        <v>0</v>
      </c>
      <c r="Y2935" s="6">
        <f t="shared" si="428"/>
        <v>0</v>
      </c>
      <c r="Z2935" s="6">
        <f t="shared" si="429"/>
        <v>1</v>
      </c>
      <c r="AA2935" s="6">
        <f t="shared" si="430"/>
        <v>0</v>
      </c>
      <c r="AB2935" s="6">
        <f t="shared" si="431"/>
        <v>0</v>
      </c>
    </row>
    <row r="2936" spans="18:28">
      <c r="R2936">
        <v>102</v>
      </c>
      <c r="S2936">
        <v>102</v>
      </c>
      <c r="T2936">
        <v>0.59432379928330603</v>
      </c>
      <c r="U2936">
        <v>0.94148551148181103</v>
      </c>
      <c r="V2936" s="6">
        <f t="shared" si="433"/>
        <v>0</v>
      </c>
      <c r="W2936" s="6">
        <f t="shared" si="427"/>
        <v>1</v>
      </c>
      <c r="X2936" s="6" cm="1">
        <f t="array" ref="X2936">IF(T2936 &lt; Rat,1,0)</f>
        <v>1</v>
      </c>
      <c r="Y2936" s="6">
        <f t="shared" si="428"/>
        <v>1</v>
      </c>
      <c r="Z2936" s="6">
        <f t="shared" si="429"/>
        <v>0</v>
      </c>
      <c r="AA2936" s="6">
        <f t="shared" si="430"/>
        <v>0</v>
      </c>
      <c r="AB2936" s="6">
        <f t="shared" si="431"/>
        <v>0</v>
      </c>
    </row>
    <row r="2937" spans="18:28">
      <c r="R2937">
        <v>18</v>
      </c>
      <c r="S2937">
        <v>16</v>
      </c>
      <c r="T2937">
        <v>0.97457802377187996</v>
      </c>
      <c r="U2937">
        <v>1.31162216085618</v>
      </c>
      <c r="V2937" s="6">
        <f t="shared" si="433"/>
        <v>-2</v>
      </c>
      <c r="W2937" s="6">
        <f t="shared" si="427"/>
        <v>1</v>
      </c>
      <c r="X2937" s="6" cm="1">
        <f t="array" ref="X2937">IF(T2937 &lt; Rat,1,0)</f>
        <v>0</v>
      </c>
      <c r="Y2937" s="6">
        <f t="shared" si="428"/>
        <v>0</v>
      </c>
      <c r="Z2937" s="6">
        <f t="shared" si="429"/>
        <v>1</v>
      </c>
      <c r="AA2937" s="6">
        <f t="shared" si="430"/>
        <v>0</v>
      </c>
      <c r="AB2937" s="6">
        <f t="shared" si="431"/>
        <v>0</v>
      </c>
    </row>
    <row r="2938" spans="18:28">
      <c r="R2938">
        <v>199</v>
      </c>
      <c r="S2938">
        <v>199</v>
      </c>
      <c r="T2938">
        <v>0.356784923684137</v>
      </c>
      <c r="U2938">
        <v>0.811845629422565</v>
      </c>
      <c r="V2938" s="6">
        <f t="shared" si="433"/>
        <v>0</v>
      </c>
      <c r="W2938" s="6">
        <f t="shared" si="427"/>
        <v>1</v>
      </c>
      <c r="X2938" s="6" cm="1">
        <f t="array" ref="X2938">IF(T2938 &lt; Rat,1,0)</f>
        <v>1</v>
      </c>
      <c r="Y2938" s="6">
        <f t="shared" si="428"/>
        <v>1</v>
      </c>
      <c r="Z2938" s="6">
        <f t="shared" si="429"/>
        <v>0</v>
      </c>
      <c r="AA2938" s="6">
        <f t="shared" si="430"/>
        <v>0</v>
      </c>
      <c r="AB2938" s="6">
        <f t="shared" si="431"/>
        <v>0</v>
      </c>
    </row>
    <row r="2939" spans="18:28">
      <c r="R2939">
        <v>140</v>
      </c>
      <c r="S2939">
        <v>139</v>
      </c>
      <c r="T2939">
        <v>0.86631741163530795</v>
      </c>
      <c r="U2939">
        <v>0.73333622884942695</v>
      </c>
      <c r="V2939" s="6">
        <f t="shared" si="433"/>
        <v>-1</v>
      </c>
      <c r="W2939" s="6">
        <f t="shared" si="427"/>
        <v>1</v>
      </c>
      <c r="X2939" s="6" cm="1">
        <f t="array" ref="X2939">IF(T2939 &lt; Rat,1,0)</f>
        <v>0</v>
      </c>
      <c r="Y2939" s="6">
        <f t="shared" si="428"/>
        <v>0</v>
      </c>
      <c r="Z2939" s="6">
        <f t="shared" si="429"/>
        <v>1</v>
      </c>
      <c r="AA2939" s="6">
        <f t="shared" si="430"/>
        <v>0</v>
      </c>
      <c r="AB2939" s="6">
        <f t="shared" si="431"/>
        <v>0</v>
      </c>
    </row>
    <row r="2940" spans="18:28">
      <c r="R2940">
        <v>172</v>
      </c>
      <c r="S2940">
        <v>177</v>
      </c>
      <c r="T2940">
        <v>0.95105789960945897</v>
      </c>
      <c r="U2940">
        <v>0.77936934428261795</v>
      </c>
      <c r="V2940" s="6">
        <f t="shared" si="433"/>
        <v>5</v>
      </c>
      <c r="W2940" s="6">
        <f t="shared" si="427"/>
        <v>0</v>
      </c>
      <c r="X2940" s="6" cm="1">
        <f t="array" ref="X2940">IF(T2940 &lt; Rat,1,0)</f>
        <v>0</v>
      </c>
      <c r="Y2940" s="6">
        <f t="shared" si="428"/>
        <v>0</v>
      </c>
      <c r="Z2940" s="6">
        <f t="shared" si="429"/>
        <v>0</v>
      </c>
      <c r="AA2940" s="6">
        <f t="shared" si="430"/>
        <v>0</v>
      </c>
      <c r="AB2940" s="6">
        <f t="shared" si="431"/>
        <v>1</v>
      </c>
    </row>
    <row r="2941" spans="18:28">
      <c r="R2941">
        <v>128</v>
      </c>
      <c r="S2941">
        <v>129</v>
      </c>
      <c r="T2941">
        <v>0.83723055185421502</v>
      </c>
      <c r="U2941">
        <v>1.0425767569740001</v>
      </c>
      <c r="V2941" s="6">
        <f t="shared" si="433"/>
        <v>1</v>
      </c>
      <c r="W2941" s="6">
        <f t="shared" si="427"/>
        <v>1</v>
      </c>
      <c r="X2941" s="6" cm="1">
        <f t="array" ref="X2941">IF(T2941 &lt; Rat,1,0)</f>
        <v>0</v>
      </c>
      <c r="Y2941" s="6">
        <f t="shared" si="428"/>
        <v>0</v>
      </c>
      <c r="Z2941" s="6">
        <f t="shared" si="429"/>
        <v>1</v>
      </c>
      <c r="AA2941" s="6">
        <f t="shared" si="430"/>
        <v>0</v>
      </c>
      <c r="AB2941" s="6">
        <f t="shared" si="431"/>
        <v>0</v>
      </c>
    </row>
    <row r="2942" spans="18:28">
      <c r="R2942">
        <v>181</v>
      </c>
      <c r="S2942">
        <v>183</v>
      </c>
      <c r="T2942">
        <v>0.99784086696218599</v>
      </c>
      <c r="U2942">
        <v>0.79150753329010803</v>
      </c>
      <c r="V2942" s="6">
        <f t="shared" si="433"/>
        <v>2</v>
      </c>
      <c r="W2942" s="6">
        <f t="shared" si="427"/>
        <v>1</v>
      </c>
      <c r="X2942" s="6" cm="1">
        <f t="array" ref="X2942">IF(T2942 &lt; Rat,1,0)</f>
        <v>0</v>
      </c>
      <c r="Y2942" s="6">
        <f t="shared" si="428"/>
        <v>0</v>
      </c>
      <c r="Z2942" s="6">
        <f t="shared" si="429"/>
        <v>1</v>
      </c>
      <c r="AA2942" s="6">
        <f t="shared" si="430"/>
        <v>0</v>
      </c>
      <c r="AB2942" s="6">
        <f t="shared" si="431"/>
        <v>0</v>
      </c>
    </row>
    <row r="2943" spans="18:28">
      <c r="R2943">
        <v>23</v>
      </c>
      <c r="S2943">
        <v>23</v>
      </c>
      <c r="T2943">
        <v>0.79653868661473504</v>
      </c>
      <c r="U2943">
        <v>0.86882455309379703</v>
      </c>
      <c r="V2943" s="6">
        <f t="shared" si="433"/>
        <v>0</v>
      </c>
      <c r="W2943" s="6">
        <f t="shared" si="427"/>
        <v>1</v>
      </c>
      <c r="X2943" s="6" cm="1">
        <f t="array" ref="X2943">IF(T2943 &lt; Rat,1,0)</f>
        <v>0</v>
      </c>
      <c r="Y2943" s="6">
        <f t="shared" si="428"/>
        <v>0</v>
      </c>
      <c r="Z2943" s="6">
        <f t="shared" si="429"/>
        <v>1</v>
      </c>
      <c r="AA2943" s="6">
        <f t="shared" si="430"/>
        <v>0</v>
      </c>
      <c r="AB2943" s="6">
        <f t="shared" si="431"/>
        <v>0</v>
      </c>
    </row>
    <row r="2944" spans="18:28">
      <c r="R2944">
        <v>59</v>
      </c>
      <c r="S2944">
        <v>55</v>
      </c>
      <c r="T2944">
        <v>0.74868859704171897</v>
      </c>
      <c r="U2944">
        <v>0.92271333277754397</v>
      </c>
      <c r="V2944" s="6">
        <f t="shared" si="433"/>
        <v>-4</v>
      </c>
      <c r="W2944" s="6">
        <f t="shared" si="427"/>
        <v>0</v>
      </c>
      <c r="X2944" s="6" cm="1">
        <f t="array" ref="X2944">IF(T2944 &lt; Rat,1,0)</f>
        <v>0</v>
      </c>
      <c r="Y2944" s="6">
        <f t="shared" si="428"/>
        <v>0</v>
      </c>
      <c r="Z2944" s="6">
        <f t="shared" si="429"/>
        <v>0</v>
      </c>
      <c r="AA2944" s="6">
        <f t="shared" si="430"/>
        <v>0</v>
      </c>
      <c r="AB2944" s="6">
        <f t="shared" si="431"/>
        <v>1</v>
      </c>
    </row>
    <row r="2945" spans="18:28">
      <c r="R2945">
        <v>69</v>
      </c>
      <c r="S2945">
        <v>69</v>
      </c>
      <c r="T2945">
        <v>0.80418700180716196</v>
      </c>
      <c r="U2945">
        <v>1.2377439516223401</v>
      </c>
      <c r="V2945" s="6">
        <f t="shared" si="433"/>
        <v>0</v>
      </c>
      <c r="W2945" s="6">
        <f t="shared" si="427"/>
        <v>1</v>
      </c>
      <c r="X2945" s="6" cm="1">
        <f t="array" ref="X2945">IF(T2945 &lt; Rat,1,0)</f>
        <v>0</v>
      </c>
      <c r="Y2945" s="6">
        <f t="shared" si="428"/>
        <v>0</v>
      </c>
      <c r="Z2945" s="6">
        <f t="shared" si="429"/>
        <v>1</v>
      </c>
      <c r="AA2945" s="6">
        <f t="shared" si="430"/>
        <v>0</v>
      </c>
      <c r="AB2945" s="6">
        <f t="shared" si="431"/>
        <v>0</v>
      </c>
    </row>
    <row r="2946" spans="18:28">
      <c r="R2946">
        <v>13</v>
      </c>
      <c r="S2946">
        <v>16</v>
      </c>
      <c r="T2946">
        <v>0.87579251384823997</v>
      </c>
      <c r="U2946">
        <v>0.96473536282876204</v>
      </c>
      <c r="V2946" s="6">
        <f t="shared" si="433"/>
        <v>3</v>
      </c>
      <c r="W2946" s="6">
        <f t="shared" si="427"/>
        <v>1</v>
      </c>
      <c r="X2946" s="6" cm="1">
        <f t="array" ref="X2946">IF(T2946 &lt; Rat,1,0)</f>
        <v>0</v>
      </c>
      <c r="Y2946" s="6">
        <f t="shared" si="428"/>
        <v>0</v>
      </c>
      <c r="Z2946" s="6">
        <f t="shared" si="429"/>
        <v>1</v>
      </c>
      <c r="AA2946" s="6">
        <f t="shared" si="430"/>
        <v>0</v>
      </c>
      <c r="AB2946" s="6">
        <f t="shared" si="431"/>
        <v>0</v>
      </c>
    </row>
    <row r="2947" spans="18:28">
      <c r="R2947">
        <v>188</v>
      </c>
      <c r="S2947">
        <v>185</v>
      </c>
      <c r="T2947">
        <v>0.97529807343188801</v>
      </c>
      <c r="U2947">
        <v>1.26414963675752</v>
      </c>
      <c r="V2947" s="6">
        <f t="shared" si="433"/>
        <v>-3</v>
      </c>
      <c r="W2947" s="6">
        <f t="shared" si="427"/>
        <v>1</v>
      </c>
      <c r="X2947" s="6" cm="1">
        <f t="array" ref="X2947">IF(T2947 &lt; Rat,1,0)</f>
        <v>0</v>
      </c>
      <c r="Y2947" s="6">
        <f t="shared" si="428"/>
        <v>0</v>
      </c>
      <c r="Z2947" s="6">
        <f t="shared" si="429"/>
        <v>1</v>
      </c>
      <c r="AA2947" s="6">
        <f t="shared" si="430"/>
        <v>0</v>
      </c>
      <c r="AB2947" s="6">
        <f t="shared" si="431"/>
        <v>0</v>
      </c>
    </row>
    <row r="2948" spans="18:28">
      <c r="R2948">
        <v>42</v>
      </c>
      <c r="S2948">
        <v>41</v>
      </c>
      <c r="T2948">
        <v>0.96487981889968399</v>
      </c>
      <c r="U2948">
        <v>0.95950855370521704</v>
      </c>
      <c r="V2948" s="6">
        <f t="shared" si="433"/>
        <v>-1</v>
      </c>
      <c r="W2948" s="6">
        <f t="shared" si="427"/>
        <v>1</v>
      </c>
      <c r="X2948" s="6" cm="1">
        <f t="array" ref="X2948">IF(T2948 &lt; Rat,1,0)</f>
        <v>0</v>
      </c>
      <c r="Y2948" s="6">
        <f t="shared" si="428"/>
        <v>0</v>
      </c>
      <c r="Z2948" s="6">
        <f t="shared" si="429"/>
        <v>1</v>
      </c>
      <c r="AA2948" s="6">
        <f t="shared" si="430"/>
        <v>0</v>
      </c>
      <c r="AB2948" s="6">
        <f t="shared" si="431"/>
        <v>0</v>
      </c>
    </row>
    <row r="2949" spans="18:28">
      <c r="R2949">
        <v>70</v>
      </c>
      <c r="S2949">
        <v>70</v>
      </c>
      <c r="T2949">
        <v>0.99966836622106603</v>
      </c>
      <c r="U2949">
        <v>1.79113728439275</v>
      </c>
      <c r="V2949" s="6">
        <f t="shared" si="433"/>
        <v>0</v>
      </c>
      <c r="W2949" s="6">
        <f t="shared" ref="W2949:W3012" si="434">IF(AND(V2949&gt;-4,V2949&lt;4),1,0)</f>
        <v>1</v>
      </c>
      <c r="X2949" s="6" cm="1">
        <f t="array" ref="X2949">IF(T2949 &lt; Rat,1,0)</f>
        <v>0</v>
      </c>
      <c r="Y2949" s="6">
        <f t="shared" ref="Y2949:Y3012" si="435">IF(AND(X2949=1,W2949=1),1,0)</f>
        <v>0</v>
      </c>
      <c r="Z2949" s="6">
        <f t="shared" ref="Z2949:Z3012" si="436">IF(AND(W2949=1,X2949=0),1,0)</f>
        <v>1</v>
      </c>
      <c r="AA2949" s="6">
        <f t="shared" ref="AA2949:AA3012" si="437">IF(AND(W2949=0,X2949=1),1,0)</f>
        <v>0</v>
      </c>
      <c r="AB2949" s="6">
        <f t="shared" ref="AB2949:AB3012" si="438">IF(AND(X2949=0,W2949=0),1,0)</f>
        <v>0</v>
      </c>
    </row>
    <row r="2950" spans="18:28">
      <c r="R2950">
        <v>91</v>
      </c>
      <c r="S2950">
        <v>89</v>
      </c>
      <c r="T2950">
        <v>0.93520611693114397</v>
      </c>
      <c r="U2950">
        <v>1.07396993025951</v>
      </c>
      <c r="V2950" s="6">
        <f t="shared" si="433"/>
        <v>-2</v>
      </c>
      <c r="W2950" s="6">
        <f t="shared" si="434"/>
        <v>1</v>
      </c>
      <c r="X2950" s="6" cm="1">
        <f t="array" ref="X2950">IF(T2950 &lt; Rat,1,0)</f>
        <v>0</v>
      </c>
      <c r="Y2950" s="6">
        <f t="shared" si="435"/>
        <v>0</v>
      </c>
      <c r="Z2950" s="6">
        <f t="shared" si="436"/>
        <v>1</v>
      </c>
      <c r="AA2950" s="6">
        <f t="shared" si="437"/>
        <v>0</v>
      </c>
      <c r="AB2950" s="6">
        <f t="shared" si="438"/>
        <v>0</v>
      </c>
    </row>
    <row r="2951" spans="18:28">
      <c r="R2951">
        <v>161</v>
      </c>
      <c r="S2951">
        <v>158</v>
      </c>
      <c r="T2951">
        <v>0.83403338727540599</v>
      </c>
      <c r="U2951">
        <v>0.72549098043334304</v>
      </c>
      <c r="V2951" s="6">
        <f t="shared" si="433"/>
        <v>-3</v>
      </c>
      <c r="W2951" s="6">
        <f t="shared" si="434"/>
        <v>1</v>
      </c>
      <c r="X2951" s="6" cm="1">
        <f t="array" ref="X2951">IF(T2951 &lt; Rat,1,0)</f>
        <v>0</v>
      </c>
      <c r="Y2951" s="6">
        <f t="shared" si="435"/>
        <v>0</v>
      </c>
      <c r="Z2951" s="6">
        <f t="shared" si="436"/>
        <v>1</v>
      </c>
      <c r="AA2951" s="6">
        <f t="shared" si="437"/>
        <v>0</v>
      </c>
      <c r="AB2951" s="6">
        <f t="shared" si="438"/>
        <v>0</v>
      </c>
    </row>
    <row r="2952" spans="18:28">
      <c r="R2952">
        <v>105</v>
      </c>
      <c r="S2952">
        <v>104</v>
      </c>
      <c r="T2952">
        <v>0.85948879894226704</v>
      </c>
      <c r="U2952">
        <v>0.58015754361968097</v>
      </c>
      <c r="V2952" s="6">
        <f t="shared" si="433"/>
        <v>-1</v>
      </c>
      <c r="W2952" s="6">
        <f t="shared" si="434"/>
        <v>1</v>
      </c>
      <c r="X2952" s="6" cm="1">
        <f t="array" ref="X2952">IF(T2952 &lt; Rat,1,0)</f>
        <v>0</v>
      </c>
      <c r="Y2952" s="6">
        <f t="shared" si="435"/>
        <v>0</v>
      </c>
      <c r="Z2952" s="6">
        <f t="shared" si="436"/>
        <v>1</v>
      </c>
      <c r="AA2952" s="6">
        <f t="shared" si="437"/>
        <v>0</v>
      </c>
      <c r="AB2952" s="6">
        <f t="shared" si="438"/>
        <v>0</v>
      </c>
    </row>
    <row r="2953" spans="18:28">
      <c r="R2953">
        <v>32</v>
      </c>
      <c r="S2953">
        <v>33</v>
      </c>
      <c r="T2953">
        <v>0.79924227900927303</v>
      </c>
      <c r="U2953">
        <v>0.78978076812409703</v>
      </c>
      <c r="V2953" s="6">
        <f t="shared" si="433"/>
        <v>1</v>
      </c>
      <c r="W2953" s="6">
        <f t="shared" si="434"/>
        <v>1</v>
      </c>
      <c r="X2953" s="6" cm="1">
        <f t="array" ref="X2953">IF(T2953 &lt; Rat,1,0)</f>
        <v>0</v>
      </c>
      <c r="Y2953" s="6">
        <f t="shared" si="435"/>
        <v>0</v>
      </c>
      <c r="Z2953" s="6">
        <f t="shared" si="436"/>
        <v>1</v>
      </c>
      <c r="AA2953" s="6">
        <f t="shared" si="437"/>
        <v>0</v>
      </c>
      <c r="AB2953" s="6">
        <f t="shared" si="438"/>
        <v>0</v>
      </c>
    </row>
    <row r="2954" spans="18:28">
      <c r="R2954">
        <v>189</v>
      </c>
      <c r="S2954">
        <v>187</v>
      </c>
      <c r="T2954">
        <v>0.96958880130672098</v>
      </c>
      <c r="U2954">
        <v>0.78674065829686401</v>
      </c>
      <c r="V2954" s="6">
        <f t="shared" si="433"/>
        <v>-2</v>
      </c>
      <c r="W2954" s="6">
        <f t="shared" si="434"/>
        <v>1</v>
      </c>
      <c r="X2954" s="6" cm="1">
        <f t="array" ref="X2954">IF(T2954 &lt; Rat,1,0)</f>
        <v>0</v>
      </c>
      <c r="Y2954" s="6">
        <f t="shared" si="435"/>
        <v>0</v>
      </c>
      <c r="Z2954" s="6">
        <f t="shared" si="436"/>
        <v>1</v>
      </c>
      <c r="AA2954" s="6">
        <f t="shared" si="437"/>
        <v>0</v>
      </c>
      <c r="AB2954" s="6">
        <f t="shared" si="438"/>
        <v>0</v>
      </c>
    </row>
    <row r="2955" spans="18:28">
      <c r="R2955">
        <v>17</v>
      </c>
      <c r="S2955">
        <v>16</v>
      </c>
      <c r="T2955">
        <v>0.82872152615259098</v>
      </c>
      <c r="U2955">
        <v>0.70532968785781902</v>
      </c>
      <c r="V2955" s="6">
        <f t="shared" si="433"/>
        <v>-1</v>
      </c>
      <c r="W2955" s="6">
        <f t="shared" si="434"/>
        <v>1</v>
      </c>
      <c r="X2955" s="6" cm="1">
        <f t="array" ref="X2955">IF(T2955 &lt; Rat,1,0)</f>
        <v>0</v>
      </c>
      <c r="Y2955" s="6">
        <f t="shared" si="435"/>
        <v>0</v>
      </c>
      <c r="Z2955" s="6">
        <f t="shared" si="436"/>
        <v>1</v>
      </c>
      <c r="AA2955" s="6">
        <f t="shared" si="437"/>
        <v>0</v>
      </c>
      <c r="AB2955" s="6">
        <f t="shared" si="438"/>
        <v>0</v>
      </c>
    </row>
    <row r="2956" spans="18:28">
      <c r="R2956">
        <v>187</v>
      </c>
      <c r="S2956">
        <v>186</v>
      </c>
      <c r="T2956">
        <v>0.75307230960204996</v>
      </c>
      <c r="U2956">
        <v>0.96227658642071101</v>
      </c>
      <c r="V2956" s="6">
        <f t="shared" si="433"/>
        <v>-1</v>
      </c>
      <c r="W2956" s="6">
        <f t="shared" si="434"/>
        <v>1</v>
      </c>
      <c r="X2956" s="6" cm="1">
        <f t="array" ref="X2956">IF(T2956 &lt; Rat,1,0)</f>
        <v>0</v>
      </c>
      <c r="Y2956" s="6">
        <f t="shared" si="435"/>
        <v>0</v>
      </c>
      <c r="Z2956" s="6">
        <f t="shared" si="436"/>
        <v>1</v>
      </c>
      <c r="AA2956" s="6">
        <f t="shared" si="437"/>
        <v>0</v>
      </c>
      <c r="AB2956" s="6">
        <f t="shared" si="438"/>
        <v>0</v>
      </c>
    </row>
    <row r="2957" spans="18:28">
      <c r="R2957">
        <v>75</v>
      </c>
      <c r="S2957">
        <v>75</v>
      </c>
      <c r="T2957">
        <v>0.94949419190028095</v>
      </c>
      <c r="U2957">
        <v>1.0046493513411501</v>
      </c>
      <c r="V2957" s="6">
        <f t="shared" si="433"/>
        <v>0</v>
      </c>
      <c r="W2957" s="6">
        <f t="shared" si="434"/>
        <v>1</v>
      </c>
      <c r="X2957" s="6" cm="1">
        <f t="array" ref="X2957">IF(T2957 &lt; Rat,1,0)</f>
        <v>0</v>
      </c>
      <c r="Y2957" s="6">
        <f t="shared" si="435"/>
        <v>0</v>
      </c>
      <c r="Z2957" s="6">
        <f t="shared" si="436"/>
        <v>1</v>
      </c>
      <c r="AA2957" s="6">
        <f t="shared" si="437"/>
        <v>0</v>
      </c>
      <c r="AB2957" s="6">
        <f t="shared" si="438"/>
        <v>0</v>
      </c>
    </row>
    <row r="2958" spans="18:28">
      <c r="R2958">
        <v>71</v>
      </c>
      <c r="S2958">
        <v>70</v>
      </c>
      <c r="T2958">
        <v>0.882090716920225</v>
      </c>
      <c r="U2958">
        <v>0.74058785949573203</v>
      </c>
      <c r="V2958" s="6">
        <f t="shared" si="433"/>
        <v>-1</v>
      </c>
      <c r="W2958" s="6">
        <f t="shared" si="434"/>
        <v>1</v>
      </c>
      <c r="X2958" s="6" cm="1">
        <f t="array" ref="X2958">IF(T2958 &lt; Rat,1,0)</f>
        <v>0</v>
      </c>
      <c r="Y2958" s="6">
        <f t="shared" si="435"/>
        <v>0</v>
      </c>
      <c r="Z2958" s="6">
        <f t="shared" si="436"/>
        <v>1</v>
      </c>
      <c r="AA2958" s="6">
        <f t="shared" si="437"/>
        <v>0</v>
      </c>
      <c r="AB2958" s="6">
        <f t="shared" si="438"/>
        <v>0</v>
      </c>
    </row>
    <row r="2959" spans="18:28">
      <c r="R2959">
        <v>61</v>
      </c>
      <c r="S2959">
        <v>64</v>
      </c>
      <c r="T2959">
        <v>0.85868042705716896</v>
      </c>
      <c r="U2959">
        <v>1.09581022145676</v>
      </c>
      <c r="V2959" s="6">
        <f t="shared" si="433"/>
        <v>3</v>
      </c>
      <c r="W2959" s="6">
        <f t="shared" si="434"/>
        <v>1</v>
      </c>
      <c r="X2959" s="6" cm="1">
        <f t="array" ref="X2959">IF(T2959 &lt; Rat,1,0)</f>
        <v>0</v>
      </c>
      <c r="Y2959" s="6">
        <f t="shared" si="435"/>
        <v>0</v>
      </c>
      <c r="Z2959" s="6">
        <f t="shared" si="436"/>
        <v>1</v>
      </c>
      <c r="AA2959" s="6">
        <f t="shared" si="437"/>
        <v>0</v>
      </c>
      <c r="AB2959" s="6">
        <f t="shared" si="438"/>
        <v>0</v>
      </c>
    </row>
    <row r="2960" spans="18:28">
      <c r="R2960">
        <v>185</v>
      </c>
      <c r="S2960">
        <v>183</v>
      </c>
      <c r="T2960">
        <v>0.76539769956189896</v>
      </c>
      <c r="U2960">
        <v>0.67512516496369401</v>
      </c>
      <c r="V2960" s="6">
        <f t="shared" ref="V2960:V2991" si="439">S2960-R2960</f>
        <v>-2</v>
      </c>
      <c r="W2960" s="6">
        <f t="shared" si="434"/>
        <v>1</v>
      </c>
      <c r="X2960" s="6" cm="1">
        <f t="array" ref="X2960">IF(T2960 &lt; Rat,1,0)</f>
        <v>0</v>
      </c>
      <c r="Y2960" s="6">
        <f t="shared" si="435"/>
        <v>0</v>
      </c>
      <c r="Z2960" s="6">
        <f t="shared" si="436"/>
        <v>1</v>
      </c>
      <c r="AA2960" s="6">
        <f t="shared" si="437"/>
        <v>0</v>
      </c>
      <c r="AB2960" s="6">
        <f t="shared" si="438"/>
        <v>0</v>
      </c>
    </row>
    <row r="2961" spans="18:28">
      <c r="R2961">
        <v>131</v>
      </c>
      <c r="S2961">
        <v>132</v>
      </c>
      <c r="T2961">
        <v>0.69624065022453596</v>
      </c>
      <c r="U2961">
        <v>0.81295763457695802</v>
      </c>
      <c r="V2961" s="6">
        <f t="shared" si="439"/>
        <v>1</v>
      </c>
      <c r="W2961" s="6">
        <f t="shared" si="434"/>
        <v>1</v>
      </c>
      <c r="X2961" s="6" cm="1">
        <f t="array" ref="X2961">IF(T2961 &lt; Rat,1,0)</f>
        <v>1</v>
      </c>
      <c r="Y2961" s="6">
        <f t="shared" si="435"/>
        <v>1</v>
      </c>
      <c r="Z2961" s="6">
        <f t="shared" si="436"/>
        <v>0</v>
      </c>
      <c r="AA2961" s="6">
        <f t="shared" si="437"/>
        <v>0</v>
      </c>
      <c r="AB2961" s="6">
        <f t="shared" si="438"/>
        <v>0</v>
      </c>
    </row>
    <row r="2962" spans="18:28">
      <c r="R2962">
        <v>127</v>
      </c>
      <c r="S2962">
        <v>131</v>
      </c>
      <c r="T2962">
        <v>0.85653145672888398</v>
      </c>
      <c r="U2962">
        <v>1.1438949127719</v>
      </c>
      <c r="V2962" s="6">
        <f t="shared" si="439"/>
        <v>4</v>
      </c>
      <c r="W2962" s="6">
        <f t="shared" si="434"/>
        <v>0</v>
      </c>
      <c r="X2962" s="6" cm="1">
        <f t="array" ref="X2962">IF(T2962 &lt; Rat,1,0)</f>
        <v>0</v>
      </c>
      <c r="Y2962" s="6">
        <f t="shared" si="435"/>
        <v>0</v>
      </c>
      <c r="Z2962" s="6">
        <f t="shared" si="436"/>
        <v>0</v>
      </c>
      <c r="AA2962" s="6">
        <f t="shared" si="437"/>
        <v>0</v>
      </c>
      <c r="AB2962" s="6">
        <f t="shared" si="438"/>
        <v>1</v>
      </c>
    </row>
    <row r="2963" spans="18:28">
      <c r="R2963">
        <v>56</v>
      </c>
      <c r="S2963">
        <v>55</v>
      </c>
      <c r="T2963">
        <v>0.88600663341116204</v>
      </c>
      <c r="U2963">
        <v>0.84357275782769803</v>
      </c>
      <c r="V2963" s="6">
        <f t="shared" si="439"/>
        <v>-1</v>
      </c>
      <c r="W2963" s="6">
        <f t="shared" si="434"/>
        <v>1</v>
      </c>
      <c r="X2963" s="6" cm="1">
        <f t="array" ref="X2963">IF(T2963 &lt; Rat,1,0)</f>
        <v>0</v>
      </c>
      <c r="Y2963" s="6">
        <f t="shared" si="435"/>
        <v>0</v>
      </c>
      <c r="Z2963" s="6">
        <f t="shared" si="436"/>
        <v>1</v>
      </c>
      <c r="AA2963" s="6">
        <f t="shared" si="437"/>
        <v>0</v>
      </c>
      <c r="AB2963" s="6">
        <f t="shared" si="438"/>
        <v>0</v>
      </c>
    </row>
    <row r="2964" spans="18:28">
      <c r="R2964">
        <v>33</v>
      </c>
      <c r="S2964">
        <v>32</v>
      </c>
      <c r="T2964">
        <v>0.46769379882895901</v>
      </c>
      <c r="U2964">
        <v>1.50910652559776</v>
      </c>
      <c r="V2964" s="6">
        <f t="shared" si="439"/>
        <v>-1</v>
      </c>
      <c r="W2964" s="6">
        <f t="shared" si="434"/>
        <v>1</v>
      </c>
      <c r="X2964" s="6" cm="1">
        <f t="array" ref="X2964">IF(T2964 &lt; Rat,1,0)</f>
        <v>1</v>
      </c>
      <c r="Y2964" s="6">
        <f t="shared" si="435"/>
        <v>1</v>
      </c>
      <c r="Z2964" s="6">
        <f t="shared" si="436"/>
        <v>0</v>
      </c>
      <c r="AA2964" s="6">
        <f t="shared" si="437"/>
        <v>0</v>
      </c>
      <c r="AB2964" s="6">
        <f t="shared" si="438"/>
        <v>0</v>
      </c>
    </row>
    <row r="2965" spans="18:28">
      <c r="R2965">
        <v>11</v>
      </c>
      <c r="S2965">
        <v>10</v>
      </c>
      <c r="T2965">
        <v>0.983920909664037</v>
      </c>
      <c r="U2965">
        <v>2.1650770143239599</v>
      </c>
      <c r="V2965" s="6">
        <f t="shared" si="439"/>
        <v>-1</v>
      </c>
      <c r="W2965" s="6">
        <f t="shared" si="434"/>
        <v>1</v>
      </c>
      <c r="X2965" s="6" cm="1">
        <f t="array" ref="X2965">IF(T2965 &lt; Rat,1,0)</f>
        <v>0</v>
      </c>
      <c r="Y2965" s="6">
        <f t="shared" si="435"/>
        <v>0</v>
      </c>
      <c r="Z2965" s="6">
        <f t="shared" si="436"/>
        <v>1</v>
      </c>
      <c r="AA2965" s="6">
        <f t="shared" si="437"/>
        <v>0</v>
      </c>
      <c r="AB2965" s="6">
        <f t="shared" si="438"/>
        <v>0</v>
      </c>
    </row>
    <row r="2966" spans="18:28">
      <c r="R2966">
        <v>22</v>
      </c>
      <c r="S2966">
        <v>23</v>
      </c>
      <c r="T2966">
        <v>0.81369536311292601</v>
      </c>
      <c r="U2966">
        <v>0.90885754129143403</v>
      </c>
      <c r="V2966" s="6">
        <f t="shared" si="439"/>
        <v>1</v>
      </c>
      <c r="W2966" s="6">
        <f t="shared" si="434"/>
        <v>1</v>
      </c>
      <c r="X2966" s="6" cm="1">
        <f t="array" ref="X2966">IF(T2966 &lt; Rat,1,0)</f>
        <v>0</v>
      </c>
      <c r="Y2966" s="6">
        <f t="shared" si="435"/>
        <v>0</v>
      </c>
      <c r="Z2966" s="6">
        <f t="shared" si="436"/>
        <v>1</v>
      </c>
      <c r="AA2966" s="6">
        <f t="shared" si="437"/>
        <v>0</v>
      </c>
      <c r="AB2966" s="6">
        <f t="shared" si="438"/>
        <v>0</v>
      </c>
    </row>
    <row r="2967" spans="18:28">
      <c r="R2967">
        <v>134</v>
      </c>
      <c r="S2967">
        <v>135</v>
      </c>
      <c r="T2967">
        <v>0.896829909612885</v>
      </c>
      <c r="U2967">
        <v>1.1115049458492301</v>
      </c>
      <c r="V2967" s="6">
        <f t="shared" si="439"/>
        <v>1</v>
      </c>
      <c r="W2967" s="6">
        <f t="shared" si="434"/>
        <v>1</v>
      </c>
      <c r="X2967" s="6" cm="1">
        <f t="array" ref="X2967">IF(T2967 &lt; Rat,1,0)</f>
        <v>0</v>
      </c>
      <c r="Y2967" s="6">
        <f t="shared" si="435"/>
        <v>0</v>
      </c>
      <c r="Z2967" s="6">
        <f t="shared" si="436"/>
        <v>1</v>
      </c>
      <c r="AA2967" s="6">
        <f t="shared" si="437"/>
        <v>0</v>
      </c>
      <c r="AB2967" s="6">
        <f t="shared" si="438"/>
        <v>0</v>
      </c>
    </row>
    <row r="2968" spans="18:28">
      <c r="R2968">
        <v>50</v>
      </c>
      <c r="S2968">
        <v>48</v>
      </c>
      <c r="T2968">
        <v>0.94025450694691204</v>
      </c>
      <c r="U2968">
        <v>1.3631651249599399</v>
      </c>
      <c r="V2968" s="6">
        <f t="shared" si="439"/>
        <v>-2</v>
      </c>
      <c r="W2968" s="6">
        <f t="shared" si="434"/>
        <v>1</v>
      </c>
      <c r="X2968" s="6" cm="1">
        <f t="array" ref="X2968">IF(T2968 &lt; Rat,1,0)</f>
        <v>0</v>
      </c>
      <c r="Y2968" s="6">
        <f t="shared" si="435"/>
        <v>0</v>
      </c>
      <c r="Z2968" s="6">
        <f t="shared" si="436"/>
        <v>1</v>
      </c>
      <c r="AA2968" s="6">
        <f t="shared" si="437"/>
        <v>0</v>
      </c>
      <c r="AB2968" s="6">
        <f t="shared" si="438"/>
        <v>0</v>
      </c>
    </row>
    <row r="2969" spans="18:28">
      <c r="R2969">
        <v>152</v>
      </c>
      <c r="S2969">
        <v>151</v>
      </c>
      <c r="T2969">
        <v>0.80997923871569999</v>
      </c>
      <c r="U2969">
        <v>0.65258993246205199</v>
      </c>
      <c r="V2969" s="6">
        <f t="shared" si="439"/>
        <v>-1</v>
      </c>
      <c r="W2969" s="6">
        <f t="shared" si="434"/>
        <v>1</v>
      </c>
      <c r="X2969" s="6" cm="1">
        <f t="array" ref="X2969">IF(T2969 &lt; Rat,1,0)</f>
        <v>0</v>
      </c>
      <c r="Y2969" s="6">
        <f t="shared" si="435"/>
        <v>0</v>
      </c>
      <c r="Z2969" s="6">
        <f t="shared" si="436"/>
        <v>1</v>
      </c>
      <c r="AA2969" s="6">
        <f t="shared" si="437"/>
        <v>0</v>
      </c>
      <c r="AB2969" s="6">
        <f t="shared" si="438"/>
        <v>0</v>
      </c>
    </row>
    <row r="2970" spans="18:28">
      <c r="R2970">
        <v>87</v>
      </c>
      <c r="S2970">
        <v>88</v>
      </c>
      <c r="T2970">
        <v>0.803068678799567</v>
      </c>
      <c r="U2970">
        <v>0.91297149748964401</v>
      </c>
      <c r="V2970" s="6">
        <f t="shared" si="439"/>
        <v>1</v>
      </c>
      <c r="W2970" s="6">
        <f t="shared" si="434"/>
        <v>1</v>
      </c>
      <c r="X2970" s="6" cm="1">
        <f t="array" ref="X2970">IF(T2970 &lt; Rat,1,0)</f>
        <v>0</v>
      </c>
      <c r="Y2970" s="6">
        <f t="shared" si="435"/>
        <v>0</v>
      </c>
      <c r="Z2970" s="6">
        <f t="shared" si="436"/>
        <v>1</v>
      </c>
      <c r="AA2970" s="6">
        <f t="shared" si="437"/>
        <v>0</v>
      </c>
      <c r="AB2970" s="6">
        <f t="shared" si="438"/>
        <v>0</v>
      </c>
    </row>
    <row r="2971" spans="18:28">
      <c r="R2971">
        <v>106</v>
      </c>
      <c r="S2971">
        <v>104</v>
      </c>
      <c r="T2971">
        <v>0.97546452003657003</v>
      </c>
      <c r="U2971">
        <v>0.58766039946873605</v>
      </c>
      <c r="V2971" s="6">
        <f t="shared" si="439"/>
        <v>-2</v>
      </c>
      <c r="W2971" s="6">
        <f t="shared" si="434"/>
        <v>1</v>
      </c>
      <c r="X2971" s="6" cm="1">
        <f t="array" ref="X2971">IF(T2971 &lt; Rat,1,0)</f>
        <v>0</v>
      </c>
      <c r="Y2971" s="6">
        <f t="shared" si="435"/>
        <v>0</v>
      </c>
      <c r="Z2971" s="6">
        <f t="shared" si="436"/>
        <v>1</v>
      </c>
      <c r="AA2971" s="6">
        <f t="shared" si="437"/>
        <v>0</v>
      </c>
      <c r="AB2971" s="6">
        <f t="shared" si="438"/>
        <v>0</v>
      </c>
    </row>
    <row r="2972" spans="18:28">
      <c r="R2972">
        <v>74</v>
      </c>
      <c r="S2972">
        <v>73</v>
      </c>
      <c r="T2972">
        <v>0.70844886955563702</v>
      </c>
      <c r="U2972">
        <v>0.99043450232423602</v>
      </c>
      <c r="V2972" s="6">
        <f t="shared" si="439"/>
        <v>-1</v>
      </c>
      <c r="W2972" s="6">
        <f t="shared" si="434"/>
        <v>1</v>
      </c>
      <c r="X2972" s="6" cm="1">
        <f t="array" ref="X2972">IF(T2972 &lt; Rat,1,0)</f>
        <v>1</v>
      </c>
      <c r="Y2972" s="6">
        <f t="shared" si="435"/>
        <v>1</v>
      </c>
      <c r="Z2972" s="6">
        <f t="shared" si="436"/>
        <v>0</v>
      </c>
      <c r="AA2972" s="6">
        <f t="shared" si="437"/>
        <v>0</v>
      </c>
      <c r="AB2972" s="6">
        <f t="shared" si="438"/>
        <v>0</v>
      </c>
    </row>
    <row r="2973" spans="18:28">
      <c r="R2973">
        <v>170</v>
      </c>
      <c r="S2973">
        <v>170</v>
      </c>
      <c r="T2973">
        <v>0.94331073186621295</v>
      </c>
      <c r="U2973">
        <v>1.1218459824860501</v>
      </c>
      <c r="V2973" s="6">
        <f t="shared" si="439"/>
        <v>0</v>
      </c>
      <c r="W2973" s="6">
        <f t="shared" si="434"/>
        <v>1</v>
      </c>
      <c r="X2973" s="6" cm="1">
        <f t="array" ref="X2973">IF(T2973 &lt; Rat,1,0)</f>
        <v>0</v>
      </c>
      <c r="Y2973" s="6">
        <f t="shared" si="435"/>
        <v>0</v>
      </c>
      <c r="Z2973" s="6">
        <f t="shared" si="436"/>
        <v>1</v>
      </c>
      <c r="AA2973" s="6">
        <f t="shared" si="437"/>
        <v>0</v>
      </c>
      <c r="AB2973" s="6">
        <f t="shared" si="438"/>
        <v>0</v>
      </c>
    </row>
    <row r="2974" spans="18:28">
      <c r="R2974">
        <v>38</v>
      </c>
      <c r="S2974">
        <v>37</v>
      </c>
      <c r="T2974">
        <v>0.91208662861632395</v>
      </c>
      <c r="U2974">
        <v>0.84659137595765699</v>
      </c>
      <c r="V2974" s="6">
        <f t="shared" si="439"/>
        <v>-1</v>
      </c>
      <c r="W2974" s="6">
        <f t="shared" si="434"/>
        <v>1</v>
      </c>
      <c r="X2974" s="6" cm="1">
        <f t="array" ref="X2974">IF(T2974 &lt; Rat,1,0)</f>
        <v>0</v>
      </c>
      <c r="Y2974" s="6">
        <f t="shared" si="435"/>
        <v>0</v>
      </c>
      <c r="Z2974" s="6">
        <f t="shared" si="436"/>
        <v>1</v>
      </c>
      <c r="AA2974" s="6">
        <f t="shared" si="437"/>
        <v>0</v>
      </c>
      <c r="AB2974" s="6">
        <f t="shared" si="438"/>
        <v>0</v>
      </c>
    </row>
    <row r="2975" spans="18:28">
      <c r="R2975">
        <v>60</v>
      </c>
      <c r="S2975">
        <v>64</v>
      </c>
      <c r="T2975">
        <v>0.94176549804148901</v>
      </c>
      <c r="U2975">
        <v>0.90542924991075402</v>
      </c>
      <c r="V2975" s="6">
        <f t="shared" si="439"/>
        <v>4</v>
      </c>
      <c r="W2975" s="6">
        <f t="shared" si="434"/>
        <v>0</v>
      </c>
      <c r="X2975" s="6" cm="1">
        <f t="array" ref="X2975">IF(T2975 &lt; Rat,1,0)</f>
        <v>0</v>
      </c>
      <c r="Y2975" s="6">
        <f t="shared" si="435"/>
        <v>0</v>
      </c>
      <c r="Z2975" s="6">
        <f t="shared" si="436"/>
        <v>0</v>
      </c>
      <c r="AA2975" s="6">
        <f t="shared" si="437"/>
        <v>0</v>
      </c>
      <c r="AB2975" s="6">
        <f t="shared" si="438"/>
        <v>1</v>
      </c>
    </row>
    <row r="2976" spans="18:28">
      <c r="R2976">
        <v>6</v>
      </c>
      <c r="S2976">
        <v>6</v>
      </c>
      <c r="T2976">
        <v>0.97200500632348197</v>
      </c>
      <c r="U2976">
        <v>0.96066486655239802</v>
      </c>
      <c r="V2976" s="6">
        <f t="shared" si="439"/>
        <v>0</v>
      </c>
      <c r="W2976" s="6">
        <f t="shared" si="434"/>
        <v>1</v>
      </c>
      <c r="X2976" s="6" cm="1">
        <f t="array" ref="X2976">IF(T2976 &lt; Rat,1,0)</f>
        <v>0</v>
      </c>
      <c r="Y2976" s="6">
        <f t="shared" si="435"/>
        <v>0</v>
      </c>
      <c r="Z2976" s="6">
        <f t="shared" si="436"/>
        <v>1</v>
      </c>
      <c r="AA2976" s="6">
        <f t="shared" si="437"/>
        <v>0</v>
      </c>
      <c r="AB2976" s="6">
        <f t="shared" si="438"/>
        <v>0</v>
      </c>
    </row>
    <row r="2977" spans="18:28">
      <c r="R2977">
        <v>151</v>
      </c>
      <c r="S2977">
        <v>152</v>
      </c>
      <c r="T2977">
        <v>0.93022346988541804</v>
      </c>
      <c r="U2977">
        <v>0.95122093580467304</v>
      </c>
      <c r="V2977" s="6">
        <f t="shared" si="439"/>
        <v>1</v>
      </c>
      <c r="W2977" s="6">
        <f t="shared" si="434"/>
        <v>1</v>
      </c>
      <c r="X2977" s="6" cm="1">
        <f t="array" ref="X2977">IF(T2977 &lt; Rat,1,0)</f>
        <v>0</v>
      </c>
      <c r="Y2977" s="6">
        <f t="shared" si="435"/>
        <v>0</v>
      </c>
      <c r="Z2977" s="6">
        <f t="shared" si="436"/>
        <v>1</v>
      </c>
      <c r="AA2977" s="6">
        <f t="shared" si="437"/>
        <v>0</v>
      </c>
      <c r="AB2977" s="6">
        <f t="shared" si="438"/>
        <v>0</v>
      </c>
    </row>
    <row r="2978" spans="18:28">
      <c r="R2978">
        <v>197</v>
      </c>
      <c r="S2978">
        <v>198</v>
      </c>
      <c r="T2978">
        <v>0.87358452854441604</v>
      </c>
      <c r="U2978">
        <v>0.75143774334828595</v>
      </c>
      <c r="V2978" s="6">
        <f t="shared" si="439"/>
        <v>1</v>
      </c>
      <c r="W2978" s="6">
        <f t="shared" si="434"/>
        <v>1</v>
      </c>
      <c r="X2978" s="6" cm="1">
        <f t="array" ref="X2978">IF(T2978 &lt; Rat,1,0)</f>
        <v>0</v>
      </c>
      <c r="Y2978" s="6">
        <f t="shared" si="435"/>
        <v>0</v>
      </c>
      <c r="Z2978" s="6">
        <f t="shared" si="436"/>
        <v>1</v>
      </c>
      <c r="AA2978" s="6">
        <f t="shared" si="437"/>
        <v>0</v>
      </c>
      <c r="AB2978" s="6">
        <f t="shared" si="438"/>
        <v>0</v>
      </c>
    </row>
    <row r="2979" spans="18:28">
      <c r="R2979">
        <v>46</v>
      </c>
      <c r="S2979">
        <v>45</v>
      </c>
      <c r="T2979">
        <v>0.81111102183194606</v>
      </c>
      <c r="U2979">
        <v>1.0288664212463901</v>
      </c>
      <c r="V2979" s="6">
        <f t="shared" si="439"/>
        <v>-1</v>
      </c>
      <c r="W2979" s="6">
        <f t="shared" si="434"/>
        <v>1</v>
      </c>
      <c r="X2979" s="6" cm="1">
        <f t="array" ref="X2979">IF(T2979 &lt; Rat,1,0)</f>
        <v>0</v>
      </c>
      <c r="Y2979" s="6">
        <f t="shared" si="435"/>
        <v>0</v>
      </c>
      <c r="Z2979" s="6">
        <f t="shared" si="436"/>
        <v>1</v>
      </c>
      <c r="AA2979" s="6">
        <f t="shared" si="437"/>
        <v>0</v>
      </c>
      <c r="AB2979" s="6">
        <f t="shared" si="438"/>
        <v>0</v>
      </c>
    </row>
    <row r="2980" spans="18:28">
      <c r="R2980">
        <v>103</v>
      </c>
      <c r="S2980">
        <v>103</v>
      </c>
      <c r="T2980">
        <v>0.96502384241695804</v>
      </c>
      <c r="U2980">
        <v>0.93153508619733905</v>
      </c>
      <c r="V2980" s="6">
        <f t="shared" si="439"/>
        <v>0</v>
      </c>
      <c r="W2980" s="6">
        <f t="shared" si="434"/>
        <v>1</v>
      </c>
      <c r="X2980" s="6" cm="1">
        <f t="array" ref="X2980">IF(T2980 &lt; Rat,1,0)</f>
        <v>0</v>
      </c>
      <c r="Y2980" s="6">
        <f t="shared" si="435"/>
        <v>0</v>
      </c>
      <c r="Z2980" s="6">
        <f t="shared" si="436"/>
        <v>1</v>
      </c>
      <c r="AA2980" s="6">
        <f t="shared" si="437"/>
        <v>0</v>
      </c>
      <c r="AB2980" s="6">
        <f t="shared" si="438"/>
        <v>0</v>
      </c>
    </row>
    <row r="2981" spans="18:28">
      <c r="R2981">
        <v>55</v>
      </c>
      <c r="S2981">
        <v>54</v>
      </c>
      <c r="T2981">
        <v>0.94440574912014696</v>
      </c>
      <c r="U2981">
        <v>1.3188569771607599</v>
      </c>
      <c r="V2981" s="6">
        <f t="shared" si="439"/>
        <v>-1</v>
      </c>
      <c r="W2981" s="6">
        <f t="shared" si="434"/>
        <v>1</v>
      </c>
      <c r="X2981" s="6" cm="1">
        <f t="array" ref="X2981">IF(T2981 &lt; Rat,1,0)</f>
        <v>0</v>
      </c>
      <c r="Y2981" s="6">
        <f t="shared" si="435"/>
        <v>0</v>
      </c>
      <c r="Z2981" s="6">
        <f t="shared" si="436"/>
        <v>1</v>
      </c>
      <c r="AA2981" s="6">
        <f t="shared" si="437"/>
        <v>0</v>
      </c>
      <c r="AB2981" s="6">
        <f t="shared" si="438"/>
        <v>0</v>
      </c>
    </row>
    <row r="2982" spans="18:28">
      <c r="R2982">
        <v>129</v>
      </c>
      <c r="S2982">
        <v>130</v>
      </c>
      <c r="T2982">
        <v>0.99845044301133301</v>
      </c>
      <c r="U2982">
        <v>1.01076588931945</v>
      </c>
      <c r="V2982" s="6">
        <f t="shared" si="439"/>
        <v>1</v>
      </c>
      <c r="W2982" s="6">
        <f t="shared" si="434"/>
        <v>1</v>
      </c>
      <c r="X2982" s="6" cm="1">
        <f t="array" ref="X2982">IF(T2982 &lt; Rat,1,0)</f>
        <v>0</v>
      </c>
      <c r="Y2982" s="6">
        <f t="shared" si="435"/>
        <v>0</v>
      </c>
      <c r="Z2982" s="6">
        <f t="shared" si="436"/>
        <v>1</v>
      </c>
      <c r="AA2982" s="6">
        <f t="shared" si="437"/>
        <v>0</v>
      </c>
      <c r="AB2982" s="6">
        <f t="shared" si="438"/>
        <v>0</v>
      </c>
    </row>
    <row r="2983" spans="18:28">
      <c r="R2983">
        <v>78</v>
      </c>
      <c r="S2983">
        <v>77</v>
      </c>
      <c r="T2983">
        <v>0.86365109599627599</v>
      </c>
      <c r="U2983">
        <v>0.87917894893670701</v>
      </c>
      <c r="V2983" s="6">
        <f t="shared" si="439"/>
        <v>-1</v>
      </c>
      <c r="W2983" s="6">
        <f t="shared" si="434"/>
        <v>1</v>
      </c>
      <c r="X2983" s="6" cm="1">
        <f t="array" ref="X2983">IF(T2983 &lt; Rat,1,0)</f>
        <v>0</v>
      </c>
      <c r="Y2983" s="6">
        <f t="shared" si="435"/>
        <v>0</v>
      </c>
      <c r="Z2983" s="6">
        <f t="shared" si="436"/>
        <v>1</v>
      </c>
      <c r="AA2983" s="6">
        <f t="shared" si="437"/>
        <v>0</v>
      </c>
      <c r="AB2983" s="6">
        <f t="shared" si="438"/>
        <v>0</v>
      </c>
    </row>
    <row r="2984" spans="18:28">
      <c r="R2984">
        <v>7</v>
      </c>
      <c r="S2984">
        <v>8</v>
      </c>
      <c r="T2984">
        <v>0.84243081374436002</v>
      </c>
      <c r="U2984">
        <v>0.92531284765716704</v>
      </c>
      <c r="V2984" s="6">
        <f t="shared" si="439"/>
        <v>1</v>
      </c>
      <c r="W2984" s="6">
        <f t="shared" si="434"/>
        <v>1</v>
      </c>
      <c r="X2984" s="6" cm="1">
        <f t="array" ref="X2984">IF(T2984 &lt; Rat,1,0)</f>
        <v>0</v>
      </c>
      <c r="Y2984" s="6">
        <f t="shared" si="435"/>
        <v>0</v>
      </c>
      <c r="Z2984" s="6">
        <f t="shared" si="436"/>
        <v>1</v>
      </c>
      <c r="AA2984" s="6">
        <f t="shared" si="437"/>
        <v>0</v>
      </c>
      <c r="AB2984" s="6">
        <f t="shared" si="438"/>
        <v>0</v>
      </c>
    </row>
    <row r="2985" spans="18:28">
      <c r="R2985">
        <v>148</v>
      </c>
      <c r="S2985">
        <v>148</v>
      </c>
      <c r="T2985">
        <v>0.91750321278427904</v>
      </c>
      <c r="U2985">
        <v>1.01161947515402</v>
      </c>
      <c r="V2985" s="6">
        <f t="shared" si="439"/>
        <v>0</v>
      </c>
      <c r="W2985" s="6">
        <f t="shared" si="434"/>
        <v>1</v>
      </c>
      <c r="X2985" s="6" cm="1">
        <f t="array" ref="X2985">IF(T2985 &lt; Rat,1,0)</f>
        <v>0</v>
      </c>
      <c r="Y2985" s="6">
        <f t="shared" si="435"/>
        <v>0</v>
      </c>
      <c r="Z2985" s="6">
        <f t="shared" si="436"/>
        <v>1</v>
      </c>
      <c r="AA2985" s="6">
        <f t="shared" si="437"/>
        <v>0</v>
      </c>
      <c r="AB2985" s="6">
        <f t="shared" si="438"/>
        <v>0</v>
      </c>
    </row>
    <row r="2986" spans="18:28">
      <c r="R2986">
        <v>182</v>
      </c>
      <c r="S2986">
        <v>182</v>
      </c>
      <c r="T2986">
        <v>0.88118935907773899</v>
      </c>
      <c r="U2986">
        <v>0.94923051838442096</v>
      </c>
      <c r="V2986" s="6">
        <f t="shared" si="439"/>
        <v>0</v>
      </c>
      <c r="W2986" s="6">
        <f t="shared" si="434"/>
        <v>1</v>
      </c>
      <c r="X2986" s="6" cm="1">
        <f t="array" ref="X2986">IF(T2986 &lt; Rat,1,0)</f>
        <v>0</v>
      </c>
      <c r="Y2986" s="6">
        <f t="shared" si="435"/>
        <v>0</v>
      </c>
      <c r="Z2986" s="6">
        <f t="shared" si="436"/>
        <v>1</v>
      </c>
      <c r="AA2986" s="6">
        <f t="shared" si="437"/>
        <v>0</v>
      </c>
      <c r="AB2986" s="6">
        <f t="shared" si="438"/>
        <v>0</v>
      </c>
    </row>
    <row r="2987" spans="18:28">
      <c r="R2987">
        <v>133</v>
      </c>
      <c r="S2987">
        <v>132</v>
      </c>
      <c r="T2987">
        <v>0.96170332775812095</v>
      </c>
      <c r="U2987">
        <v>1.1266916613978499</v>
      </c>
      <c r="V2987" s="6">
        <f t="shared" si="439"/>
        <v>-1</v>
      </c>
      <c r="W2987" s="6">
        <f t="shared" si="434"/>
        <v>1</v>
      </c>
      <c r="X2987" s="6" cm="1">
        <f t="array" ref="X2987">IF(T2987 &lt; Rat,1,0)</f>
        <v>0</v>
      </c>
      <c r="Y2987" s="6">
        <f t="shared" si="435"/>
        <v>0</v>
      </c>
      <c r="Z2987" s="6">
        <f t="shared" si="436"/>
        <v>1</v>
      </c>
      <c r="AA2987" s="6">
        <f t="shared" si="437"/>
        <v>0</v>
      </c>
      <c r="AB2987" s="6">
        <f t="shared" si="438"/>
        <v>0</v>
      </c>
    </row>
    <row r="2988" spans="18:28">
      <c r="R2988">
        <v>54</v>
      </c>
      <c r="S2988">
        <v>53</v>
      </c>
      <c r="T2988">
        <v>0.866520965823526</v>
      </c>
      <c r="U2988">
        <v>0.726792333476319</v>
      </c>
      <c r="V2988" s="6">
        <f t="shared" si="439"/>
        <v>-1</v>
      </c>
      <c r="W2988" s="6">
        <f t="shared" si="434"/>
        <v>1</v>
      </c>
      <c r="X2988" s="6" cm="1">
        <f t="array" ref="X2988">IF(T2988 &lt; Rat,1,0)</f>
        <v>0</v>
      </c>
      <c r="Y2988" s="6">
        <f t="shared" si="435"/>
        <v>0</v>
      </c>
      <c r="Z2988" s="6">
        <f t="shared" si="436"/>
        <v>1</v>
      </c>
      <c r="AA2988" s="6">
        <f t="shared" si="437"/>
        <v>0</v>
      </c>
      <c r="AB2988" s="6">
        <f t="shared" si="438"/>
        <v>0</v>
      </c>
    </row>
    <row r="2989" spans="18:28">
      <c r="R2989">
        <v>146</v>
      </c>
      <c r="S2989">
        <v>147</v>
      </c>
      <c r="T2989">
        <v>0.86509286505476901</v>
      </c>
      <c r="U2989">
        <v>0.94548441293659502</v>
      </c>
      <c r="V2989" s="6">
        <f t="shared" si="439"/>
        <v>1</v>
      </c>
      <c r="W2989" s="6">
        <f t="shared" si="434"/>
        <v>1</v>
      </c>
      <c r="X2989" s="6" cm="1">
        <f t="array" ref="X2989">IF(T2989 &lt; Rat,1,0)</f>
        <v>0</v>
      </c>
      <c r="Y2989" s="6">
        <f t="shared" si="435"/>
        <v>0</v>
      </c>
      <c r="Z2989" s="6">
        <f t="shared" si="436"/>
        <v>1</v>
      </c>
      <c r="AA2989" s="6">
        <f t="shared" si="437"/>
        <v>0</v>
      </c>
      <c r="AB2989" s="6">
        <f t="shared" si="438"/>
        <v>0</v>
      </c>
    </row>
    <row r="2990" spans="18:28">
      <c r="R2990">
        <v>16</v>
      </c>
      <c r="S2990">
        <v>16</v>
      </c>
      <c r="T2990">
        <v>0.76010653911784498</v>
      </c>
      <c r="U2990">
        <v>0.85502593435334195</v>
      </c>
      <c r="V2990" s="6">
        <f t="shared" si="439"/>
        <v>0</v>
      </c>
      <c r="W2990" s="6">
        <f t="shared" si="434"/>
        <v>1</v>
      </c>
      <c r="X2990" s="6" cm="1">
        <f t="array" ref="X2990">IF(T2990 &lt; Rat,1,0)</f>
        <v>0</v>
      </c>
      <c r="Y2990" s="6">
        <f t="shared" si="435"/>
        <v>0</v>
      </c>
      <c r="Z2990" s="6">
        <f t="shared" si="436"/>
        <v>1</v>
      </c>
      <c r="AA2990" s="6">
        <f t="shared" si="437"/>
        <v>0</v>
      </c>
      <c r="AB2990" s="6">
        <f t="shared" si="438"/>
        <v>0</v>
      </c>
    </row>
    <row r="2991" spans="18:28">
      <c r="R2991">
        <v>147</v>
      </c>
      <c r="S2991">
        <v>147</v>
      </c>
      <c r="T2991">
        <v>0.98534777294173903</v>
      </c>
      <c r="U2991">
        <v>1.4924735852630999</v>
      </c>
      <c r="V2991" s="6">
        <f t="shared" si="439"/>
        <v>0</v>
      </c>
      <c r="W2991" s="6">
        <f t="shared" si="434"/>
        <v>1</v>
      </c>
      <c r="X2991" s="6" cm="1">
        <f t="array" ref="X2991">IF(T2991 &lt; Rat,1,0)</f>
        <v>0</v>
      </c>
      <c r="Y2991" s="6">
        <f t="shared" si="435"/>
        <v>0</v>
      </c>
      <c r="Z2991" s="6">
        <f t="shared" si="436"/>
        <v>1</v>
      </c>
      <c r="AA2991" s="6">
        <f t="shared" si="437"/>
        <v>0</v>
      </c>
      <c r="AB2991" s="6">
        <f t="shared" si="438"/>
        <v>0</v>
      </c>
    </row>
    <row r="2992" spans="18:28">
      <c r="R2992">
        <v>68</v>
      </c>
      <c r="S2992">
        <v>67</v>
      </c>
      <c r="T2992">
        <v>0.70319626338211405</v>
      </c>
      <c r="U2992">
        <v>0.74475355354031703</v>
      </c>
      <c r="V2992" s="6">
        <f t="shared" ref="V2992:V3023" si="440">S2992-R2992</f>
        <v>-1</v>
      </c>
      <c r="W2992" s="6">
        <f t="shared" si="434"/>
        <v>1</v>
      </c>
      <c r="X2992" s="6" cm="1">
        <f t="array" ref="X2992">IF(T2992 &lt; Rat,1,0)</f>
        <v>1</v>
      </c>
      <c r="Y2992" s="6">
        <f t="shared" si="435"/>
        <v>1</v>
      </c>
      <c r="Z2992" s="6">
        <f t="shared" si="436"/>
        <v>0</v>
      </c>
      <c r="AA2992" s="6">
        <f t="shared" si="437"/>
        <v>0</v>
      </c>
      <c r="AB2992" s="6">
        <f t="shared" si="438"/>
        <v>0</v>
      </c>
    </row>
    <row r="2993" spans="18:28">
      <c r="R2993">
        <v>149</v>
      </c>
      <c r="S2993">
        <v>150</v>
      </c>
      <c r="T2993">
        <v>0.92172727201063498</v>
      </c>
      <c r="U2993">
        <v>0.99138489253773099</v>
      </c>
      <c r="V2993" s="6">
        <f t="shared" si="440"/>
        <v>1</v>
      </c>
      <c r="W2993" s="6">
        <f t="shared" si="434"/>
        <v>1</v>
      </c>
      <c r="X2993" s="6" cm="1">
        <f t="array" ref="X2993">IF(T2993 &lt; Rat,1,0)</f>
        <v>0</v>
      </c>
      <c r="Y2993" s="6">
        <f t="shared" si="435"/>
        <v>0</v>
      </c>
      <c r="Z2993" s="6">
        <f t="shared" si="436"/>
        <v>1</v>
      </c>
      <c r="AA2993" s="6">
        <f t="shared" si="437"/>
        <v>0</v>
      </c>
      <c r="AB2993" s="6">
        <f t="shared" si="438"/>
        <v>0</v>
      </c>
    </row>
    <row r="2994" spans="18:28">
      <c r="R2994">
        <v>65</v>
      </c>
      <c r="S2994">
        <v>64</v>
      </c>
      <c r="T2994">
        <v>0.98852345377866402</v>
      </c>
      <c r="U2994">
        <v>1.21979791573394</v>
      </c>
      <c r="V2994" s="6">
        <f t="shared" si="440"/>
        <v>-1</v>
      </c>
      <c r="W2994" s="6">
        <f t="shared" si="434"/>
        <v>1</v>
      </c>
      <c r="X2994" s="6" cm="1">
        <f t="array" ref="X2994">IF(T2994 &lt; Rat,1,0)</f>
        <v>0</v>
      </c>
      <c r="Y2994" s="6">
        <f t="shared" si="435"/>
        <v>0</v>
      </c>
      <c r="Z2994" s="6">
        <f t="shared" si="436"/>
        <v>1</v>
      </c>
      <c r="AA2994" s="6">
        <f t="shared" si="437"/>
        <v>0</v>
      </c>
      <c r="AB2994" s="6">
        <f t="shared" si="438"/>
        <v>0</v>
      </c>
    </row>
    <row r="2995" spans="18:28">
      <c r="R2995">
        <v>92</v>
      </c>
      <c r="S2995">
        <v>89</v>
      </c>
      <c r="T2995">
        <v>0.89577435605860301</v>
      </c>
      <c r="U2995">
        <v>0.94322268885613103</v>
      </c>
      <c r="V2995" s="6">
        <f t="shared" si="440"/>
        <v>-3</v>
      </c>
      <c r="W2995" s="6">
        <f t="shared" si="434"/>
        <v>1</v>
      </c>
      <c r="X2995" s="6" cm="1">
        <f t="array" ref="X2995">IF(T2995 &lt; Rat,1,0)</f>
        <v>0</v>
      </c>
      <c r="Y2995" s="6">
        <f t="shared" si="435"/>
        <v>0</v>
      </c>
      <c r="Z2995" s="6">
        <f t="shared" si="436"/>
        <v>1</v>
      </c>
      <c r="AA2995" s="6">
        <f t="shared" si="437"/>
        <v>0</v>
      </c>
      <c r="AB2995" s="6">
        <f t="shared" si="438"/>
        <v>0</v>
      </c>
    </row>
    <row r="2996" spans="18:28">
      <c r="R2996">
        <v>45</v>
      </c>
      <c r="S2996">
        <v>44</v>
      </c>
      <c r="T2996">
        <v>0.98345492483469799</v>
      </c>
      <c r="U2996">
        <v>1.25808938412147</v>
      </c>
      <c r="V2996" s="6">
        <f t="shared" si="440"/>
        <v>-1</v>
      </c>
      <c r="W2996" s="6">
        <f t="shared" si="434"/>
        <v>1</v>
      </c>
      <c r="X2996" s="6" cm="1">
        <f t="array" ref="X2996">IF(T2996 &lt; Rat,1,0)</f>
        <v>0</v>
      </c>
      <c r="Y2996" s="6">
        <f t="shared" si="435"/>
        <v>0</v>
      </c>
      <c r="Z2996" s="6">
        <f t="shared" si="436"/>
        <v>1</v>
      </c>
      <c r="AA2996" s="6">
        <f t="shared" si="437"/>
        <v>0</v>
      </c>
      <c r="AB2996" s="6">
        <f t="shared" si="438"/>
        <v>0</v>
      </c>
    </row>
    <row r="2997" spans="18:28">
      <c r="R2997">
        <v>135</v>
      </c>
      <c r="S2997">
        <v>135</v>
      </c>
      <c r="T2997">
        <v>0.89303063946104</v>
      </c>
      <c r="U2997">
        <v>0.66019006807691105</v>
      </c>
      <c r="V2997" s="6">
        <f t="shared" si="440"/>
        <v>0</v>
      </c>
      <c r="W2997" s="6">
        <f t="shared" si="434"/>
        <v>1</v>
      </c>
      <c r="X2997" s="6" cm="1">
        <f t="array" ref="X2997">IF(T2997 &lt; Rat,1,0)</f>
        <v>0</v>
      </c>
      <c r="Y2997" s="6">
        <f t="shared" si="435"/>
        <v>0</v>
      </c>
      <c r="Z2997" s="6">
        <f t="shared" si="436"/>
        <v>1</v>
      </c>
      <c r="AA2997" s="6">
        <f t="shared" si="437"/>
        <v>0</v>
      </c>
      <c r="AB2997" s="6">
        <f t="shared" si="438"/>
        <v>0</v>
      </c>
    </row>
    <row r="2998" spans="18:28">
      <c r="R2998">
        <v>58</v>
      </c>
      <c r="S2998">
        <v>55</v>
      </c>
      <c r="T2998">
        <v>0.80773694141254704</v>
      </c>
      <c r="U2998">
        <v>0.93418909797650695</v>
      </c>
      <c r="V2998" s="6">
        <f t="shared" si="440"/>
        <v>-3</v>
      </c>
      <c r="W2998" s="6">
        <f t="shared" si="434"/>
        <v>1</v>
      </c>
      <c r="X2998" s="6" cm="1">
        <f t="array" ref="X2998">IF(T2998 &lt; Rat,1,0)</f>
        <v>0</v>
      </c>
      <c r="Y2998" s="6">
        <f t="shared" si="435"/>
        <v>0</v>
      </c>
      <c r="Z2998" s="6">
        <f t="shared" si="436"/>
        <v>1</v>
      </c>
      <c r="AA2998" s="6">
        <f t="shared" si="437"/>
        <v>0</v>
      </c>
      <c r="AB2998" s="6">
        <f t="shared" si="438"/>
        <v>0</v>
      </c>
    </row>
    <row r="2999" spans="18:28">
      <c r="R2999">
        <v>31</v>
      </c>
      <c r="S2999">
        <v>36</v>
      </c>
      <c r="T2999">
        <v>0.92355279322422001</v>
      </c>
      <c r="U2999">
        <v>0.83070673167207199</v>
      </c>
      <c r="V2999" s="6">
        <f t="shared" si="440"/>
        <v>5</v>
      </c>
      <c r="W2999" s="6">
        <f t="shared" si="434"/>
        <v>0</v>
      </c>
      <c r="X2999" s="6" cm="1">
        <f t="array" ref="X2999">IF(T2999 &lt; Rat,1,0)</f>
        <v>0</v>
      </c>
      <c r="Y2999" s="6">
        <f t="shared" si="435"/>
        <v>0</v>
      </c>
      <c r="Z2999" s="6">
        <f t="shared" si="436"/>
        <v>0</v>
      </c>
      <c r="AA2999" s="6">
        <f t="shared" si="437"/>
        <v>0</v>
      </c>
      <c r="AB2999" s="6">
        <f t="shared" si="438"/>
        <v>1</v>
      </c>
    </row>
    <row r="3000" spans="18:28">
      <c r="R3000">
        <v>3</v>
      </c>
      <c r="S3000">
        <v>6</v>
      </c>
      <c r="T3000">
        <v>0.96744248144350697</v>
      </c>
      <c r="U3000">
        <v>0.60874374038066303</v>
      </c>
      <c r="V3000" s="6">
        <f t="shared" si="440"/>
        <v>3</v>
      </c>
      <c r="W3000" s="6">
        <f t="shared" si="434"/>
        <v>1</v>
      </c>
      <c r="X3000" s="6" cm="1">
        <f t="array" ref="X3000">IF(T3000 &lt; Rat,1,0)</f>
        <v>0</v>
      </c>
      <c r="Y3000" s="6">
        <f t="shared" si="435"/>
        <v>0</v>
      </c>
      <c r="Z3000" s="6">
        <f t="shared" si="436"/>
        <v>1</v>
      </c>
      <c r="AA3000" s="6">
        <f t="shared" si="437"/>
        <v>0</v>
      </c>
      <c r="AB3000" s="6">
        <f t="shared" si="438"/>
        <v>0</v>
      </c>
    </row>
    <row r="3001" spans="18:28">
      <c r="R3001">
        <v>164</v>
      </c>
      <c r="S3001">
        <v>160</v>
      </c>
      <c r="T3001">
        <v>0.90173987020843405</v>
      </c>
      <c r="U3001">
        <v>1.2840201402048499</v>
      </c>
      <c r="V3001" s="6">
        <f t="shared" si="440"/>
        <v>-4</v>
      </c>
      <c r="W3001" s="6">
        <f t="shared" si="434"/>
        <v>0</v>
      </c>
      <c r="X3001" s="6" cm="1">
        <f t="array" ref="X3001">IF(T3001 &lt; Rat,1,0)</f>
        <v>0</v>
      </c>
      <c r="Y3001" s="6">
        <f t="shared" si="435"/>
        <v>0</v>
      </c>
      <c r="Z3001" s="6">
        <f t="shared" si="436"/>
        <v>0</v>
      </c>
      <c r="AA3001" s="6">
        <f t="shared" si="437"/>
        <v>0</v>
      </c>
      <c r="AB3001" s="6">
        <f t="shared" si="438"/>
        <v>1</v>
      </c>
    </row>
    <row r="3002" spans="18:28">
      <c r="R3002">
        <v>111</v>
      </c>
      <c r="S3002">
        <v>110</v>
      </c>
      <c r="T3002">
        <v>0.90244699850864196</v>
      </c>
      <c r="U3002">
        <v>0.83460060643226697</v>
      </c>
      <c r="V3002" s="6">
        <f t="shared" si="440"/>
        <v>-1</v>
      </c>
      <c r="W3002" s="6">
        <f t="shared" si="434"/>
        <v>1</v>
      </c>
      <c r="X3002" s="6" cm="1">
        <f t="array" ref="X3002">IF(T3002 &lt; Rat,1,0)</f>
        <v>0</v>
      </c>
      <c r="Y3002" s="6">
        <f t="shared" si="435"/>
        <v>0</v>
      </c>
      <c r="Z3002" s="6">
        <f t="shared" si="436"/>
        <v>1</v>
      </c>
      <c r="AA3002" s="6">
        <f t="shared" si="437"/>
        <v>0</v>
      </c>
      <c r="AB3002" s="6">
        <f t="shared" si="438"/>
        <v>0</v>
      </c>
    </row>
    <row r="3003" spans="18:28">
      <c r="R3003">
        <v>89</v>
      </c>
      <c r="S3003">
        <v>95</v>
      </c>
      <c r="T3003">
        <v>0.85928235627257898</v>
      </c>
      <c r="U3003">
        <v>1.1075815153465101</v>
      </c>
      <c r="V3003" s="6">
        <f t="shared" si="440"/>
        <v>6</v>
      </c>
      <c r="W3003" s="6">
        <f t="shared" si="434"/>
        <v>0</v>
      </c>
      <c r="X3003" s="6" cm="1">
        <f t="array" ref="X3003">IF(T3003 &lt; Rat,1,0)</f>
        <v>0</v>
      </c>
      <c r="Y3003" s="6">
        <f t="shared" si="435"/>
        <v>0</v>
      </c>
      <c r="Z3003" s="6">
        <f t="shared" si="436"/>
        <v>0</v>
      </c>
      <c r="AA3003" s="6">
        <f t="shared" si="437"/>
        <v>0</v>
      </c>
      <c r="AB3003" s="6">
        <f t="shared" si="438"/>
        <v>1</v>
      </c>
    </row>
    <row r="3004" spans="18:28">
      <c r="R3004">
        <v>154</v>
      </c>
      <c r="S3004">
        <v>155</v>
      </c>
      <c r="T3004">
        <v>0.80306900173656703</v>
      </c>
      <c r="U3004">
        <v>0.54613544026759497</v>
      </c>
      <c r="V3004" s="6">
        <f t="shared" si="440"/>
        <v>1</v>
      </c>
      <c r="W3004" s="6">
        <f t="shared" si="434"/>
        <v>1</v>
      </c>
      <c r="X3004" s="6" cm="1">
        <f t="array" ref="X3004">IF(T3004 &lt; Rat,1,0)</f>
        <v>0</v>
      </c>
      <c r="Y3004" s="6">
        <f t="shared" si="435"/>
        <v>0</v>
      </c>
      <c r="Z3004" s="6">
        <f t="shared" si="436"/>
        <v>1</v>
      </c>
      <c r="AA3004" s="6">
        <f t="shared" si="437"/>
        <v>0</v>
      </c>
      <c r="AB3004" s="6">
        <f t="shared" si="438"/>
        <v>0</v>
      </c>
    </row>
    <row r="3005" spans="18:28">
      <c r="R3005">
        <v>63</v>
      </c>
      <c r="S3005">
        <v>15</v>
      </c>
      <c r="T3005">
        <v>0.96436791895704299</v>
      </c>
      <c r="U3005">
        <v>1.45194845475622</v>
      </c>
      <c r="V3005" s="6">
        <f t="shared" si="440"/>
        <v>-48</v>
      </c>
      <c r="W3005" s="6">
        <f t="shared" si="434"/>
        <v>0</v>
      </c>
      <c r="X3005" s="6" cm="1">
        <f t="array" ref="X3005">IF(T3005 &lt; Rat,1,0)</f>
        <v>0</v>
      </c>
      <c r="Y3005" s="6">
        <f t="shared" si="435"/>
        <v>0</v>
      </c>
      <c r="Z3005" s="6">
        <f t="shared" si="436"/>
        <v>0</v>
      </c>
      <c r="AA3005" s="6">
        <f t="shared" si="437"/>
        <v>0</v>
      </c>
      <c r="AB3005" s="6">
        <f t="shared" si="438"/>
        <v>1</v>
      </c>
    </row>
    <row r="3006" spans="18:28">
      <c r="R3006">
        <v>138</v>
      </c>
      <c r="S3006">
        <v>138</v>
      </c>
      <c r="T3006">
        <v>0.68405235397178599</v>
      </c>
      <c r="U3006">
        <v>0.77447862915033305</v>
      </c>
      <c r="V3006" s="6">
        <f t="shared" si="440"/>
        <v>0</v>
      </c>
      <c r="W3006" s="6">
        <f t="shared" si="434"/>
        <v>1</v>
      </c>
      <c r="X3006" s="6" cm="1">
        <f t="array" ref="X3006">IF(T3006 &lt; Rat,1,0)</f>
        <v>1</v>
      </c>
      <c r="Y3006" s="6">
        <f t="shared" si="435"/>
        <v>1</v>
      </c>
      <c r="Z3006" s="6">
        <f t="shared" si="436"/>
        <v>0</v>
      </c>
      <c r="AA3006" s="6">
        <f t="shared" si="437"/>
        <v>0</v>
      </c>
      <c r="AB3006" s="6">
        <f t="shared" si="438"/>
        <v>0</v>
      </c>
    </row>
    <row r="3007" spans="18:28">
      <c r="R3007">
        <v>186</v>
      </c>
      <c r="S3007">
        <v>186</v>
      </c>
      <c r="T3007">
        <v>0.88980429981392295</v>
      </c>
      <c r="U3007">
        <v>0.87857570041710098</v>
      </c>
      <c r="V3007" s="6">
        <f t="shared" si="440"/>
        <v>0</v>
      </c>
      <c r="W3007" s="6">
        <f t="shared" si="434"/>
        <v>1</v>
      </c>
      <c r="X3007" s="6" cm="1">
        <f t="array" ref="X3007">IF(T3007 &lt; Rat,1,0)</f>
        <v>0</v>
      </c>
      <c r="Y3007" s="6">
        <f t="shared" si="435"/>
        <v>0</v>
      </c>
      <c r="Z3007" s="6">
        <f t="shared" si="436"/>
        <v>1</v>
      </c>
      <c r="AA3007" s="6">
        <f t="shared" si="437"/>
        <v>0</v>
      </c>
      <c r="AB3007" s="6">
        <f t="shared" si="438"/>
        <v>0</v>
      </c>
    </row>
    <row r="3008" spans="18:28">
      <c r="R3008">
        <v>179</v>
      </c>
      <c r="S3008">
        <v>181</v>
      </c>
      <c r="T3008">
        <v>0.845797647403706</v>
      </c>
      <c r="U3008">
        <v>0.90007833285276795</v>
      </c>
      <c r="V3008" s="6">
        <f t="shared" si="440"/>
        <v>2</v>
      </c>
      <c r="W3008" s="6">
        <f t="shared" si="434"/>
        <v>1</v>
      </c>
      <c r="X3008" s="6" cm="1">
        <f t="array" ref="X3008">IF(T3008 &lt; Rat,1,0)</f>
        <v>0</v>
      </c>
      <c r="Y3008" s="6">
        <f t="shared" si="435"/>
        <v>0</v>
      </c>
      <c r="Z3008" s="6">
        <f t="shared" si="436"/>
        <v>1</v>
      </c>
      <c r="AA3008" s="6">
        <f t="shared" si="437"/>
        <v>0</v>
      </c>
      <c r="AB3008" s="6">
        <f t="shared" si="438"/>
        <v>0</v>
      </c>
    </row>
    <row r="3009" spans="18:28">
      <c r="R3009">
        <v>14</v>
      </c>
      <c r="S3009">
        <v>12</v>
      </c>
      <c r="T3009">
        <v>0.80068010066986695</v>
      </c>
      <c r="U3009">
        <v>1.04194454418486</v>
      </c>
      <c r="V3009" s="6">
        <f t="shared" si="440"/>
        <v>-2</v>
      </c>
      <c r="W3009" s="6">
        <f t="shared" si="434"/>
        <v>1</v>
      </c>
      <c r="X3009" s="6" cm="1">
        <f t="array" ref="X3009">IF(T3009 &lt; Rat,1,0)</f>
        <v>0</v>
      </c>
      <c r="Y3009" s="6">
        <f t="shared" si="435"/>
        <v>0</v>
      </c>
      <c r="Z3009" s="6">
        <f t="shared" si="436"/>
        <v>1</v>
      </c>
      <c r="AA3009" s="6">
        <f t="shared" si="437"/>
        <v>0</v>
      </c>
      <c r="AB3009" s="6">
        <f t="shared" si="438"/>
        <v>0</v>
      </c>
    </row>
    <row r="3010" spans="18:28">
      <c r="R3010">
        <v>34</v>
      </c>
      <c r="S3010">
        <v>33</v>
      </c>
      <c r="T3010">
        <v>0.95509557162411596</v>
      </c>
      <c r="U3010">
        <v>1.1938105469473701</v>
      </c>
      <c r="V3010" s="6">
        <f t="shared" si="440"/>
        <v>-1</v>
      </c>
      <c r="W3010" s="6">
        <f t="shared" si="434"/>
        <v>1</v>
      </c>
      <c r="X3010" s="6" cm="1">
        <f t="array" ref="X3010">IF(T3010 &lt; Rat,1,0)</f>
        <v>0</v>
      </c>
      <c r="Y3010" s="6">
        <f t="shared" si="435"/>
        <v>0</v>
      </c>
      <c r="Z3010" s="6">
        <f t="shared" si="436"/>
        <v>1</v>
      </c>
      <c r="AA3010" s="6">
        <f t="shared" si="437"/>
        <v>0</v>
      </c>
      <c r="AB3010" s="6">
        <f t="shared" si="438"/>
        <v>0</v>
      </c>
    </row>
    <row r="3011" spans="18:28">
      <c r="R3011">
        <v>20</v>
      </c>
      <c r="S3011">
        <v>21</v>
      </c>
      <c r="T3011">
        <v>0.77873215479481706</v>
      </c>
      <c r="U3011">
        <v>1.1336468947329901</v>
      </c>
      <c r="V3011" s="6">
        <f t="shared" si="440"/>
        <v>1</v>
      </c>
      <c r="W3011" s="6">
        <f t="shared" si="434"/>
        <v>1</v>
      </c>
      <c r="X3011" s="6" cm="1">
        <f t="array" ref="X3011">IF(T3011 &lt; Rat,1,0)</f>
        <v>0</v>
      </c>
      <c r="Y3011" s="6">
        <f t="shared" si="435"/>
        <v>0</v>
      </c>
      <c r="Z3011" s="6">
        <f t="shared" si="436"/>
        <v>1</v>
      </c>
      <c r="AA3011" s="6">
        <f t="shared" si="437"/>
        <v>0</v>
      </c>
      <c r="AB3011" s="6">
        <f t="shared" si="438"/>
        <v>0</v>
      </c>
    </row>
    <row r="3012" spans="18:28">
      <c r="R3012">
        <v>122</v>
      </c>
      <c r="S3012">
        <v>96</v>
      </c>
      <c r="T3012">
        <v>0.86988319761557897</v>
      </c>
      <c r="U3012">
        <v>0.59464897280386497</v>
      </c>
      <c r="V3012" s="6">
        <f t="shared" si="440"/>
        <v>-26</v>
      </c>
      <c r="W3012" s="6">
        <f t="shared" si="434"/>
        <v>0</v>
      </c>
      <c r="X3012" s="6" cm="1">
        <f t="array" ref="X3012">IF(T3012 &lt; Rat,1,0)</f>
        <v>0</v>
      </c>
      <c r="Y3012" s="6">
        <f t="shared" si="435"/>
        <v>0</v>
      </c>
      <c r="Z3012" s="6">
        <f t="shared" si="436"/>
        <v>0</v>
      </c>
      <c r="AA3012" s="6">
        <f t="shared" si="437"/>
        <v>0</v>
      </c>
      <c r="AB3012" s="6">
        <f t="shared" si="438"/>
        <v>1</v>
      </c>
    </row>
    <row r="3013" spans="18:28">
      <c r="R3013">
        <v>19</v>
      </c>
      <c r="S3013">
        <v>19</v>
      </c>
      <c r="T3013">
        <v>0.94411025117406799</v>
      </c>
      <c r="U3013">
        <v>1.01248211162813</v>
      </c>
      <c r="V3013" s="6">
        <f t="shared" si="440"/>
        <v>0</v>
      </c>
      <c r="W3013" s="6">
        <f t="shared" ref="W3013:W3076" si="441">IF(AND(V3013&gt;-4,V3013&lt;4),1,0)</f>
        <v>1</v>
      </c>
      <c r="X3013" s="6" cm="1">
        <f t="array" ref="X3013">IF(T3013 &lt; Rat,1,0)</f>
        <v>0</v>
      </c>
      <c r="Y3013" s="6">
        <f t="shared" ref="Y3013:Y3076" si="442">IF(AND(X3013=1,W3013=1),1,0)</f>
        <v>0</v>
      </c>
      <c r="Z3013" s="6">
        <f t="shared" ref="Z3013:Z3076" si="443">IF(AND(W3013=1,X3013=0),1,0)</f>
        <v>1</v>
      </c>
      <c r="AA3013" s="6">
        <f t="shared" ref="AA3013:AA3076" si="444">IF(AND(W3013=0,X3013=1),1,0)</f>
        <v>0</v>
      </c>
      <c r="AB3013" s="6">
        <f t="shared" ref="AB3013:AB3076" si="445">IF(AND(X3013=0,W3013=0),1,0)</f>
        <v>0</v>
      </c>
    </row>
    <row r="3014" spans="18:28">
      <c r="R3014">
        <v>66</v>
      </c>
      <c r="S3014">
        <v>64</v>
      </c>
      <c r="T3014">
        <v>0.85979010564234903</v>
      </c>
      <c r="U3014">
        <v>0.96713686774699004</v>
      </c>
      <c r="V3014" s="6">
        <f t="shared" si="440"/>
        <v>-2</v>
      </c>
      <c r="W3014" s="6">
        <f t="shared" si="441"/>
        <v>1</v>
      </c>
      <c r="X3014" s="6" cm="1">
        <f t="array" ref="X3014">IF(T3014 &lt; Rat,1,0)</f>
        <v>0</v>
      </c>
      <c r="Y3014" s="6">
        <f t="shared" si="442"/>
        <v>0</v>
      </c>
      <c r="Z3014" s="6">
        <f t="shared" si="443"/>
        <v>1</v>
      </c>
      <c r="AA3014" s="6">
        <f t="shared" si="444"/>
        <v>0</v>
      </c>
      <c r="AB3014" s="6">
        <f t="shared" si="445"/>
        <v>0</v>
      </c>
    </row>
    <row r="3015" spans="18:28">
      <c r="R3015">
        <v>121</v>
      </c>
      <c r="S3015">
        <v>120</v>
      </c>
      <c r="T3015">
        <v>0.87494805670529796</v>
      </c>
      <c r="U3015">
        <v>0.78391575712547901</v>
      </c>
      <c r="V3015" s="6">
        <f t="shared" si="440"/>
        <v>-1</v>
      </c>
      <c r="W3015" s="6">
        <f t="shared" si="441"/>
        <v>1</v>
      </c>
      <c r="X3015" s="6" cm="1">
        <f t="array" ref="X3015">IF(T3015 &lt; Rat,1,0)</f>
        <v>0</v>
      </c>
      <c r="Y3015" s="6">
        <f t="shared" si="442"/>
        <v>0</v>
      </c>
      <c r="Z3015" s="6">
        <f t="shared" si="443"/>
        <v>1</v>
      </c>
      <c r="AA3015" s="6">
        <f t="shared" si="444"/>
        <v>0</v>
      </c>
      <c r="AB3015" s="6">
        <f t="shared" si="445"/>
        <v>0</v>
      </c>
    </row>
    <row r="3016" spans="18:28">
      <c r="R3016">
        <v>48</v>
      </c>
      <c r="S3016">
        <v>47</v>
      </c>
      <c r="T3016">
        <v>0.98821884475830601</v>
      </c>
      <c r="U3016">
        <v>1.03017827439288</v>
      </c>
      <c r="V3016" s="6">
        <f t="shared" si="440"/>
        <v>-1</v>
      </c>
      <c r="W3016" s="6">
        <f t="shared" si="441"/>
        <v>1</v>
      </c>
      <c r="X3016" s="6" cm="1">
        <f t="array" ref="X3016">IF(T3016 &lt; Rat,1,0)</f>
        <v>0</v>
      </c>
      <c r="Y3016" s="6">
        <f t="shared" si="442"/>
        <v>0</v>
      </c>
      <c r="Z3016" s="6">
        <f t="shared" si="443"/>
        <v>1</v>
      </c>
      <c r="AA3016" s="6">
        <f t="shared" si="444"/>
        <v>0</v>
      </c>
      <c r="AB3016" s="6">
        <f t="shared" si="445"/>
        <v>0</v>
      </c>
    </row>
    <row r="3017" spans="18:28">
      <c r="R3017">
        <v>114</v>
      </c>
      <c r="S3017">
        <v>111</v>
      </c>
      <c r="T3017">
        <v>0.92607617754275395</v>
      </c>
      <c r="U3017">
        <v>1.1279442437257501</v>
      </c>
      <c r="V3017" s="6">
        <f t="shared" si="440"/>
        <v>-3</v>
      </c>
      <c r="W3017" s="6">
        <f t="shared" si="441"/>
        <v>1</v>
      </c>
      <c r="X3017" s="6" cm="1">
        <f t="array" ref="X3017">IF(T3017 &lt; Rat,1,0)</f>
        <v>0</v>
      </c>
      <c r="Y3017" s="6">
        <f t="shared" si="442"/>
        <v>0</v>
      </c>
      <c r="Z3017" s="6">
        <f t="shared" si="443"/>
        <v>1</v>
      </c>
      <c r="AA3017" s="6">
        <f t="shared" si="444"/>
        <v>0</v>
      </c>
      <c r="AB3017" s="6">
        <f t="shared" si="445"/>
        <v>0</v>
      </c>
    </row>
    <row r="3018" spans="18:28">
      <c r="R3018">
        <v>174</v>
      </c>
      <c r="S3018">
        <v>177</v>
      </c>
      <c r="T3018">
        <v>0.93705156139867496</v>
      </c>
      <c r="U3018">
        <v>1.2974593359577</v>
      </c>
      <c r="V3018" s="6">
        <f t="shared" si="440"/>
        <v>3</v>
      </c>
      <c r="W3018" s="6">
        <f t="shared" si="441"/>
        <v>1</v>
      </c>
      <c r="X3018" s="6" cm="1">
        <f t="array" ref="X3018">IF(T3018 &lt; Rat,1,0)</f>
        <v>0</v>
      </c>
      <c r="Y3018" s="6">
        <f t="shared" si="442"/>
        <v>0</v>
      </c>
      <c r="Z3018" s="6">
        <f t="shared" si="443"/>
        <v>1</v>
      </c>
      <c r="AA3018" s="6">
        <f t="shared" si="444"/>
        <v>0</v>
      </c>
      <c r="AB3018" s="6">
        <f t="shared" si="445"/>
        <v>0</v>
      </c>
    </row>
    <row r="3019" spans="18:28">
      <c r="R3019">
        <v>29</v>
      </c>
      <c r="S3019">
        <v>30</v>
      </c>
      <c r="T3019">
        <v>0.839857559907214</v>
      </c>
      <c r="U3019">
        <v>0.86017026546762498</v>
      </c>
      <c r="V3019" s="6">
        <f t="shared" si="440"/>
        <v>1</v>
      </c>
      <c r="W3019" s="6">
        <f t="shared" si="441"/>
        <v>1</v>
      </c>
      <c r="X3019" s="6" cm="1">
        <f t="array" ref="X3019">IF(T3019 &lt; Rat,1,0)</f>
        <v>0</v>
      </c>
      <c r="Y3019" s="6">
        <f t="shared" si="442"/>
        <v>0</v>
      </c>
      <c r="Z3019" s="6">
        <f t="shared" si="443"/>
        <v>1</v>
      </c>
      <c r="AA3019" s="6">
        <f t="shared" si="444"/>
        <v>0</v>
      </c>
      <c r="AB3019" s="6">
        <f t="shared" si="445"/>
        <v>0</v>
      </c>
    </row>
    <row r="3020" spans="18:28">
      <c r="R3020">
        <v>137</v>
      </c>
      <c r="S3020">
        <v>136</v>
      </c>
      <c r="T3020">
        <v>0.67928567362053605</v>
      </c>
      <c r="U3020">
        <v>1.2319500797118701</v>
      </c>
      <c r="V3020" s="6">
        <f t="shared" si="440"/>
        <v>-1</v>
      </c>
      <c r="W3020" s="6">
        <f t="shared" si="441"/>
        <v>1</v>
      </c>
      <c r="X3020" s="6" cm="1">
        <f t="array" ref="X3020">IF(T3020 &lt; Rat,1,0)</f>
        <v>1</v>
      </c>
      <c r="Y3020" s="6">
        <f t="shared" si="442"/>
        <v>1</v>
      </c>
      <c r="Z3020" s="6">
        <f t="shared" si="443"/>
        <v>0</v>
      </c>
      <c r="AA3020" s="6">
        <f t="shared" si="444"/>
        <v>0</v>
      </c>
      <c r="AB3020" s="6">
        <f t="shared" si="445"/>
        <v>0</v>
      </c>
    </row>
    <row r="3021" spans="18:28">
      <c r="R3021">
        <v>94</v>
      </c>
      <c r="S3021">
        <v>95</v>
      </c>
      <c r="T3021">
        <v>0.99214906217538601</v>
      </c>
      <c r="U3021">
        <v>1.2992005441521299</v>
      </c>
      <c r="V3021" s="6">
        <f t="shared" si="440"/>
        <v>1</v>
      </c>
      <c r="W3021" s="6">
        <f t="shared" si="441"/>
        <v>1</v>
      </c>
      <c r="X3021" s="6" cm="1">
        <f t="array" ref="X3021">IF(T3021 &lt; Rat,1,0)</f>
        <v>0</v>
      </c>
      <c r="Y3021" s="6">
        <f t="shared" si="442"/>
        <v>0</v>
      </c>
      <c r="Z3021" s="6">
        <f t="shared" si="443"/>
        <v>1</v>
      </c>
      <c r="AA3021" s="6">
        <f t="shared" si="444"/>
        <v>0</v>
      </c>
      <c r="AB3021" s="6">
        <f t="shared" si="445"/>
        <v>0</v>
      </c>
    </row>
    <row r="3022" spans="18:28">
      <c r="R3022">
        <v>40</v>
      </c>
      <c r="S3022">
        <v>39</v>
      </c>
      <c r="T3022">
        <v>0.92617847971591205</v>
      </c>
      <c r="U3022">
        <v>0.81300055898749601</v>
      </c>
      <c r="V3022" s="6">
        <f t="shared" si="440"/>
        <v>-1</v>
      </c>
      <c r="W3022" s="6">
        <f t="shared" si="441"/>
        <v>1</v>
      </c>
      <c r="X3022" s="6" cm="1">
        <f t="array" ref="X3022">IF(T3022 &lt; Rat,1,0)</f>
        <v>0</v>
      </c>
      <c r="Y3022" s="6">
        <f t="shared" si="442"/>
        <v>0</v>
      </c>
      <c r="Z3022" s="6">
        <f t="shared" si="443"/>
        <v>1</v>
      </c>
      <c r="AA3022" s="6">
        <f t="shared" si="444"/>
        <v>0</v>
      </c>
      <c r="AB3022" s="6">
        <f t="shared" si="445"/>
        <v>0</v>
      </c>
    </row>
    <row r="3023" spans="18:28">
      <c r="R3023">
        <v>116</v>
      </c>
      <c r="S3023">
        <v>116</v>
      </c>
      <c r="T3023">
        <v>0.88583225419632705</v>
      </c>
      <c r="U3023">
        <v>1.8073887059081299</v>
      </c>
      <c r="V3023" s="6">
        <f t="shared" si="440"/>
        <v>0</v>
      </c>
      <c r="W3023" s="6">
        <f t="shared" si="441"/>
        <v>1</v>
      </c>
      <c r="X3023" s="6" cm="1">
        <f t="array" ref="X3023">IF(T3023 &lt; Rat,1,0)</f>
        <v>0</v>
      </c>
      <c r="Y3023" s="6">
        <f t="shared" si="442"/>
        <v>0</v>
      </c>
      <c r="Z3023" s="6">
        <f t="shared" si="443"/>
        <v>1</v>
      </c>
      <c r="AA3023" s="6">
        <f t="shared" si="444"/>
        <v>0</v>
      </c>
      <c r="AB3023" s="6">
        <f t="shared" si="445"/>
        <v>0</v>
      </c>
    </row>
    <row r="3024" spans="18:28">
      <c r="R3024">
        <v>57</v>
      </c>
      <c r="S3024">
        <v>55</v>
      </c>
      <c r="T3024">
        <v>0.82167042339686802</v>
      </c>
      <c r="U3024">
        <v>1.03846912069205</v>
      </c>
      <c r="V3024" s="6">
        <f t="shared" ref="V3024:V3031" si="446">S3024-R3024</f>
        <v>-2</v>
      </c>
      <c r="W3024" s="6">
        <f t="shared" si="441"/>
        <v>1</v>
      </c>
      <c r="X3024" s="6" cm="1">
        <f t="array" ref="X3024">IF(T3024 &lt; Rat,1,0)</f>
        <v>0</v>
      </c>
      <c r="Y3024" s="6">
        <f t="shared" si="442"/>
        <v>0</v>
      </c>
      <c r="Z3024" s="6">
        <f t="shared" si="443"/>
        <v>1</v>
      </c>
      <c r="AA3024" s="6">
        <f t="shared" si="444"/>
        <v>0</v>
      </c>
      <c r="AB3024" s="6">
        <f t="shared" si="445"/>
        <v>0</v>
      </c>
    </row>
    <row r="3025" spans="18:28">
      <c r="R3025">
        <v>79</v>
      </c>
      <c r="S3025">
        <v>79</v>
      </c>
      <c r="T3025">
        <v>0.93239708647237796</v>
      </c>
      <c r="U3025">
        <v>1.0667321332863</v>
      </c>
      <c r="V3025" s="6">
        <f t="shared" si="446"/>
        <v>0</v>
      </c>
      <c r="W3025" s="6">
        <f t="shared" si="441"/>
        <v>1</v>
      </c>
      <c r="X3025" s="6" cm="1">
        <f t="array" ref="X3025">IF(T3025 &lt; Rat,1,0)</f>
        <v>0</v>
      </c>
      <c r="Y3025" s="6">
        <f t="shared" si="442"/>
        <v>0</v>
      </c>
      <c r="Z3025" s="6">
        <f t="shared" si="443"/>
        <v>1</v>
      </c>
      <c r="AA3025" s="6">
        <f t="shared" si="444"/>
        <v>0</v>
      </c>
      <c r="AB3025" s="6">
        <f t="shared" si="445"/>
        <v>0</v>
      </c>
    </row>
    <row r="3026" spans="18:28">
      <c r="R3026">
        <v>1</v>
      </c>
      <c r="S3026">
        <v>0</v>
      </c>
      <c r="T3026">
        <v>0.78779109386611301</v>
      </c>
      <c r="U3026">
        <v>0.43587572587211199</v>
      </c>
      <c r="V3026" s="6">
        <f t="shared" si="446"/>
        <v>-1</v>
      </c>
      <c r="W3026" s="6">
        <f t="shared" si="441"/>
        <v>1</v>
      </c>
      <c r="X3026" s="6" cm="1">
        <f t="array" ref="X3026">IF(T3026 &lt; Rat,1,0)</f>
        <v>0</v>
      </c>
      <c r="Y3026" s="6">
        <f t="shared" si="442"/>
        <v>0</v>
      </c>
      <c r="Z3026" s="6">
        <f t="shared" si="443"/>
        <v>1</v>
      </c>
      <c r="AA3026" s="6">
        <f t="shared" si="444"/>
        <v>0</v>
      </c>
      <c r="AB3026" s="6">
        <f t="shared" si="445"/>
        <v>0</v>
      </c>
    </row>
    <row r="3027" spans="18:28">
      <c r="R3027">
        <v>104</v>
      </c>
      <c r="S3027">
        <v>104</v>
      </c>
      <c r="T3027">
        <v>0.92370417785389503</v>
      </c>
      <c r="U3027">
        <v>0.88411427042566504</v>
      </c>
      <c r="V3027" s="6">
        <f t="shared" si="446"/>
        <v>0</v>
      </c>
      <c r="W3027" s="6">
        <f t="shared" si="441"/>
        <v>1</v>
      </c>
      <c r="X3027" s="6" cm="1">
        <f t="array" ref="X3027">IF(T3027 &lt; Rat,1,0)</f>
        <v>0</v>
      </c>
      <c r="Y3027" s="6">
        <f t="shared" si="442"/>
        <v>0</v>
      </c>
      <c r="Z3027" s="6">
        <f t="shared" si="443"/>
        <v>1</v>
      </c>
      <c r="AA3027" s="6">
        <f t="shared" si="444"/>
        <v>0</v>
      </c>
      <c r="AB3027" s="6">
        <f t="shared" si="445"/>
        <v>0</v>
      </c>
    </row>
    <row r="3028" spans="18:28">
      <c r="R3028">
        <v>159</v>
      </c>
      <c r="S3028">
        <v>160</v>
      </c>
      <c r="T3028">
        <v>0.68009065742534103</v>
      </c>
      <c r="U3028">
        <v>0.54866159423252603</v>
      </c>
      <c r="V3028" s="6">
        <f t="shared" si="446"/>
        <v>1</v>
      </c>
      <c r="W3028" s="6">
        <f t="shared" si="441"/>
        <v>1</v>
      </c>
      <c r="X3028" s="6" cm="1">
        <f t="array" ref="X3028">IF(T3028 &lt; Rat,1,0)</f>
        <v>1</v>
      </c>
      <c r="Y3028" s="6">
        <f t="shared" si="442"/>
        <v>1</v>
      </c>
      <c r="Z3028" s="6">
        <f t="shared" si="443"/>
        <v>0</v>
      </c>
      <c r="AA3028" s="6">
        <f t="shared" si="444"/>
        <v>0</v>
      </c>
      <c r="AB3028" s="6">
        <f t="shared" si="445"/>
        <v>0</v>
      </c>
    </row>
    <row r="3029" spans="18:28">
      <c r="R3029">
        <v>2</v>
      </c>
      <c r="S3029">
        <v>3</v>
      </c>
      <c r="T3029">
        <v>0.76493387891660503</v>
      </c>
      <c r="U3029">
        <v>0.753669730230771</v>
      </c>
      <c r="V3029" s="6">
        <f t="shared" si="446"/>
        <v>1</v>
      </c>
      <c r="W3029" s="6">
        <f t="shared" si="441"/>
        <v>1</v>
      </c>
      <c r="X3029" s="6" cm="1">
        <f t="array" ref="X3029">IF(T3029 &lt; Rat,1,0)</f>
        <v>0</v>
      </c>
      <c r="Y3029" s="6">
        <f t="shared" si="442"/>
        <v>0</v>
      </c>
      <c r="Z3029" s="6">
        <f t="shared" si="443"/>
        <v>1</v>
      </c>
      <c r="AA3029" s="6">
        <f t="shared" si="444"/>
        <v>0</v>
      </c>
      <c r="AB3029" s="6">
        <f t="shared" si="445"/>
        <v>0</v>
      </c>
    </row>
    <row r="3030" spans="18:28">
      <c r="R3030">
        <v>196</v>
      </c>
      <c r="S3030">
        <v>196</v>
      </c>
      <c r="T3030">
        <v>0.71139106580120903</v>
      </c>
      <c r="U3030">
        <v>0.76107887429750698</v>
      </c>
      <c r="V3030" s="6">
        <f t="shared" si="446"/>
        <v>0</v>
      </c>
      <c r="W3030" s="6">
        <f t="shared" si="441"/>
        <v>1</v>
      </c>
      <c r="X3030" s="6" cm="1">
        <f t="array" ref="X3030">IF(T3030 &lt; Rat,1,0)</f>
        <v>1</v>
      </c>
      <c r="Y3030" s="6">
        <f t="shared" si="442"/>
        <v>1</v>
      </c>
      <c r="Z3030" s="6">
        <f t="shared" si="443"/>
        <v>0</v>
      </c>
      <c r="AA3030" s="6">
        <f t="shared" si="444"/>
        <v>0</v>
      </c>
      <c r="AB3030" s="6">
        <f t="shared" si="445"/>
        <v>0</v>
      </c>
    </row>
    <row r="3031" spans="18:28">
      <c r="R3031">
        <v>10</v>
      </c>
      <c r="S3031">
        <v>10</v>
      </c>
      <c r="T3031">
        <v>0.73473563241510897</v>
      </c>
      <c r="U3031">
        <v>1.2599146808863</v>
      </c>
      <c r="V3031" s="6">
        <f t="shared" si="446"/>
        <v>0</v>
      </c>
      <c r="W3031" s="6">
        <f t="shared" si="441"/>
        <v>1</v>
      </c>
      <c r="X3031" s="6" cm="1">
        <f t="array" ref="X3031">IF(T3031 &lt; Rat,1,0)</f>
        <v>1</v>
      </c>
      <c r="Y3031" s="6">
        <f t="shared" si="442"/>
        <v>1</v>
      </c>
      <c r="Z3031" s="6">
        <f t="shared" si="443"/>
        <v>0</v>
      </c>
      <c r="AA3031" s="6">
        <f t="shared" si="444"/>
        <v>0</v>
      </c>
      <c r="AB3031" s="6">
        <f t="shared" si="445"/>
        <v>0</v>
      </c>
    </row>
    <row r="3032" spans="18:28">
      <c r="V3032" s="6"/>
      <c r="W3032" s="6">
        <f t="shared" ref="W3032:AB3032" si="447">SUM(W2832:W3031)</f>
        <v>172</v>
      </c>
      <c r="X3032" s="6">
        <f t="shared" si="447"/>
        <v>21</v>
      </c>
      <c r="Y3032" s="6">
        <f t="shared" si="447"/>
        <v>21</v>
      </c>
      <c r="Z3032" s="6">
        <f t="shared" si="447"/>
        <v>151</v>
      </c>
      <c r="AA3032" s="6">
        <f t="shared" si="447"/>
        <v>0</v>
      </c>
      <c r="AB3032" s="6">
        <f t="shared" si="447"/>
        <v>28</v>
      </c>
    </row>
    <row r="3033" spans="18:28">
      <c r="R3033" s="8">
        <v>8000</v>
      </c>
      <c r="V3033" s="6"/>
      <c r="W3033" s="6"/>
      <c r="X3033" s="6"/>
      <c r="Y3033" s="6"/>
      <c r="Z3033" s="6"/>
      <c r="AA3033" s="6"/>
      <c r="AB3033" s="6"/>
    </row>
    <row r="3034" spans="18:28">
      <c r="R3034">
        <v>43</v>
      </c>
      <c r="S3034">
        <v>41</v>
      </c>
      <c r="T3034">
        <v>0.89962798430314195</v>
      </c>
      <c r="U3034">
        <v>1.04040133899855</v>
      </c>
      <c r="V3034" s="6">
        <f t="shared" ref="V3034:V3065" si="448">S3034-R3034</f>
        <v>-2</v>
      </c>
      <c r="W3034" s="6">
        <f t="shared" si="441"/>
        <v>1</v>
      </c>
      <c r="X3034" s="6" cm="1">
        <f t="array" ref="X3034">IF(T3034 &lt; Rat,1,0)</f>
        <v>0</v>
      </c>
      <c r="Y3034" s="6">
        <f t="shared" si="442"/>
        <v>0</v>
      </c>
      <c r="Z3034" s="6">
        <f t="shared" si="443"/>
        <v>1</v>
      </c>
      <c r="AA3034" s="6">
        <f t="shared" si="444"/>
        <v>0</v>
      </c>
      <c r="AB3034" s="6">
        <f t="shared" si="445"/>
        <v>0</v>
      </c>
    </row>
    <row r="3035" spans="18:28">
      <c r="R3035">
        <v>150</v>
      </c>
      <c r="S3035">
        <v>148</v>
      </c>
      <c r="T3035">
        <v>0.89810904681871295</v>
      </c>
      <c r="U3035">
        <v>0.921366021664632</v>
      </c>
      <c r="V3035" s="6">
        <f t="shared" si="448"/>
        <v>-2</v>
      </c>
      <c r="W3035" s="6">
        <f t="shared" si="441"/>
        <v>1</v>
      </c>
      <c r="X3035" s="6" cm="1">
        <f t="array" ref="X3035">IF(T3035 &lt; Rat,1,0)</f>
        <v>0</v>
      </c>
      <c r="Y3035" s="6">
        <f t="shared" si="442"/>
        <v>0</v>
      </c>
      <c r="Z3035" s="6">
        <f t="shared" si="443"/>
        <v>1</v>
      </c>
      <c r="AA3035" s="6">
        <f t="shared" si="444"/>
        <v>0</v>
      </c>
      <c r="AB3035" s="6">
        <f t="shared" si="445"/>
        <v>0</v>
      </c>
    </row>
    <row r="3036" spans="18:28">
      <c r="R3036">
        <v>97</v>
      </c>
      <c r="S3036">
        <v>96</v>
      </c>
      <c r="T3036">
        <v>0.94400196869665798</v>
      </c>
      <c r="U3036">
        <v>1.0216502024970999</v>
      </c>
      <c r="V3036" s="6">
        <f t="shared" si="448"/>
        <v>-1</v>
      </c>
      <c r="W3036" s="6">
        <f t="shared" si="441"/>
        <v>1</v>
      </c>
      <c r="X3036" s="6" cm="1">
        <f t="array" ref="X3036">IF(T3036 &lt; Rat,1,0)</f>
        <v>0</v>
      </c>
      <c r="Y3036" s="6">
        <f t="shared" si="442"/>
        <v>0</v>
      </c>
      <c r="Z3036" s="6">
        <f t="shared" si="443"/>
        <v>1</v>
      </c>
      <c r="AA3036" s="6">
        <f t="shared" si="444"/>
        <v>0</v>
      </c>
      <c r="AB3036" s="6">
        <f t="shared" si="445"/>
        <v>0</v>
      </c>
    </row>
    <row r="3037" spans="18:28">
      <c r="R3037">
        <v>101</v>
      </c>
      <c r="S3037">
        <v>107</v>
      </c>
      <c r="T3037">
        <v>0.97225470008319903</v>
      </c>
      <c r="U3037">
        <v>1.06247675943858</v>
      </c>
      <c r="V3037" s="6">
        <f t="shared" si="448"/>
        <v>6</v>
      </c>
      <c r="W3037" s="6">
        <f t="shared" si="441"/>
        <v>0</v>
      </c>
      <c r="X3037" s="6" cm="1">
        <f t="array" ref="X3037">IF(T3037 &lt; Rat,1,0)</f>
        <v>0</v>
      </c>
      <c r="Y3037" s="6">
        <f t="shared" si="442"/>
        <v>0</v>
      </c>
      <c r="Z3037" s="6">
        <f t="shared" si="443"/>
        <v>0</v>
      </c>
      <c r="AA3037" s="6">
        <f t="shared" si="444"/>
        <v>0</v>
      </c>
      <c r="AB3037" s="6">
        <f t="shared" si="445"/>
        <v>1</v>
      </c>
    </row>
    <row r="3038" spans="18:28">
      <c r="R3038">
        <v>24</v>
      </c>
      <c r="S3038">
        <v>24</v>
      </c>
      <c r="T3038">
        <v>0.84229463354230705</v>
      </c>
      <c r="U3038">
        <v>0.90711826041010202</v>
      </c>
      <c r="V3038" s="6">
        <f t="shared" si="448"/>
        <v>0</v>
      </c>
      <c r="W3038" s="6">
        <f t="shared" si="441"/>
        <v>1</v>
      </c>
      <c r="X3038" s="6" cm="1">
        <f t="array" ref="X3038">IF(T3038 &lt; Rat,1,0)</f>
        <v>0</v>
      </c>
      <c r="Y3038" s="6">
        <f t="shared" si="442"/>
        <v>0</v>
      </c>
      <c r="Z3038" s="6">
        <f t="shared" si="443"/>
        <v>1</v>
      </c>
      <c r="AA3038" s="6">
        <f t="shared" si="444"/>
        <v>0</v>
      </c>
      <c r="AB3038" s="6">
        <f t="shared" si="445"/>
        <v>0</v>
      </c>
    </row>
    <row r="3039" spans="18:28">
      <c r="R3039">
        <v>4</v>
      </c>
      <c r="S3039">
        <v>3</v>
      </c>
      <c r="T3039">
        <v>0.93464894140047305</v>
      </c>
      <c r="U3039">
        <v>1.41033568392599</v>
      </c>
      <c r="V3039" s="6">
        <f t="shared" si="448"/>
        <v>-1</v>
      </c>
      <c r="W3039" s="6">
        <f t="shared" si="441"/>
        <v>1</v>
      </c>
      <c r="X3039" s="6" cm="1">
        <f t="array" ref="X3039">IF(T3039 &lt; Rat,1,0)</f>
        <v>0</v>
      </c>
      <c r="Y3039" s="6">
        <f t="shared" si="442"/>
        <v>0</v>
      </c>
      <c r="Z3039" s="6">
        <f t="shared" si="443"/>
        <v>1</v>
      </c>
      <c r="AA3039" s="6">
        <f t="shared" si="444"/>
        <v>0</v>
      </c>
      <c r="AB3039" s="6">
        <f t="shared" si="445"/>
        <v>0</v>
      </c>
    </row>
    <row r="3040" spans="18:28">
      <c r="R3040">
        <v>108</v>
      </c>
      <c r="S3040">
        <v>107</v>
      </c>
      <c r="T3040">
        <v>0.87463023187705902</v>
      </c>
      <c r="U3040">
        <v>1.0285790187394399</v>
      </c>
      <c r="V3040" s="6">
        <f t="shared" si="448"/>
        <v>-1</v>
      </c>
      <c r="W3040" s="6">
        <f t="shared" si="441"/>
        <v>1</v>
      </c>
      <c r="X3040" s="6" cm="1">
        <f t="array" ref="X3040">IF(T3040 &lt; Rat,1,0)</f>
        <v>0</v>
      </c>
      <c r="Y3040" s="6">
        <f t="shared" si="442"/>
        <v>0</v>
      </c>
      <c r="Z3040" s="6">
        <f t="shared" si="443"/>
        <v>1</v>
      </c>
      <c r="AA3040" s="6">
        <f t="shared" si="444"/>
        <v>0</v>
      </c>
      <c r="AB3040" s="6">
        <f t="shared" si="445"/>
        <v>0</v>
      </c>
    </row>
    <row r="3041" spans="18:28">
      <c r="R3041">
        <v>26</v>
      </c>
      <c r="S3041">
        <v>25</v>
      </c>
      <c r="T3041">
        <v>0.92325931008556505</v>
      </c>
      <c r="U3041">
        <v>0.926295188865915</v>
      </c>
      <c r="V3041" s="6">
        <f t="shared" si="448"/>
        <v>-1</v>
      </c>
      <c r="W3041" s="6">
        <f t="shared" si="441"/>
        <v>1</v>
      </c>
      <c r="X3041" s="6" cm="1">
        <f t="array" ref="X3041">IF(T3041 &lt; Rat,1,0)</f>
        <v>0</v>
      </c>
      <c r="Y3041" s="6">
        <f t="shared" si="442"/>
        <v>0</v>
      </c>
      <c r="Z3041" s="6">
        <f t="shared" si="443"/>
        <v>1</v>
      </c>
      <c r="AA3041" s="6">
        <f t="shared" si="444"/>
        <v>0</v>
      </c>
      <c r="AB3041" s="6">
        <f t="shared" si="445"/>
        <v>0</v>
      </c>
    </row>
    <row r="3042" spans="18:28">
      <c r="R3042">
        <v>47</v>
      </c>
      <c r="S3042">
        <v>46</v>
      </c>
      <c r="T3042">
        <v>0.88664652489587803</v>
      </c>
      <c r="U3042">
        <v>1.11986780460295</v>
      </c>
      <c r="V3042" s="6">
        <f t="shared" si="448"/>
        <v>-1</v>
      </c>
      <c r="W3042" s="6">
        <f t="shared" si="441"/>
        <v>1</v>
      </c>
      <c r="X3042" s="6" cm="1">
        <f t="array" ref="X3042">IF(T3042 &lt; Rat,1,0)</f>
        <v>0</v>
      </c>
      <c r="Y3042" s="6">
        <f t="shared" si="442"/>
        <v>0</v>
      </c>
      <c r="Z3042" s="6">
        <f t="shared" si="443"/>
        <v>1</v>
      </c>
      <c r="AA3042" s="6">
        <f t="shared" si="444"/>
        <v>0</v>
      </c>
      <c r="AB3042" s="6">
        <f t="shared" si="445"/>
        <v>0</v>
      </c>
    </row>
    <row r="3043" spans="18:28">
      <c r="R3043">
        <v>100</v>
      </c>
      <c r="S3043">
        <v>107</v>
      </c>
      <c r="T3043">
        <v>0.97518772528673803</v>
      </c>
      <c r="U3043">
        <v>0.84938923550749401</v>
      </c>
      <c r="V3043" s="6">
        <f t="shared" si="448"/>
        <v>7</v>
      </c>
      <c r="W3043" s="6">
        <f t="shared" si="441"/>
        <v>0</v>
      </c>
      <c r="X3043" s="6" cm="1">
        <f t="array" ref="X3043">IF(T3043 &lt; Rat,1,0)</f>
        <v>0</v>
      </c>
      <c r="Y3043" s="6">
        <f t="shared" si="442"/>
        <v>0</v>
      </c>
      <c r="Z3043" s="6">
        <f t="shared" si="443"/>
        <v>0</v>
      </c>
      <c r="AA3043" s="6">
        <f t="shared" si="444"/>
        <v>0</v>
      </c>
      <c r="AB3043" s="6">
        <f t="shared" si="445"/>
        <v>1</v>
      </c>
    </row>
    <row r="3044" spans="18:28">
      <c r="R3044">
        <v>130</v>
      </c>
      <c r="S3044">
        <v>130</v>
      </c>
      <c r="T3044">
        <v>0.94202228756598405</v>
      </c>
      <c r="U3044">
        <v>0.64242797476137503</v>
      </c>
      <c r="V3044" s="6">
        <f t="shared" si="448"/>
        <v>0</v>
      </c>
      <c r="W3044" s="6">
        <f t="shared" si="441"/>
        <v>1</v>
      </c>
      <c r="X3044" s="6" cm="1">
        <f t="array" ref="X3044">IF(T3044 &lt; Rat,1,0)</f>
        <v>0</v>
      </c>
      <c r="Y3044" s="6">
        <f t="shared" si="442"/>
        <v>0</v>
      </c>
      <c r="Z3044" s="6">
        <f t="shared" si="443"/>
        <v>1</v>
      </c>
      <c r="AA3044" s="6">
        <f t="shared" si="444"/>
        <v>0</v>
      </c>
      <c r="AB3044" s="6">
        <f t="shared" si="445"/>
        <v>0</v>
      </c>
    </row>
    <row r="3045" spans="18:28">
      <c r="R3045">
        <v>165</v>
      </c>
      <c r="S3045">
        <v>166</v>
      </c>
      <c r="T3045">
        <v>0.72105092432152895</v>
      </c>
      <c r="U3045">
        <v>0.72672453680655902</v>
      </c>
      <c r="V3045" s="6">
        <f t="shared" si="448"/>
        <v>1</v>
      </c>
      <c r="W3045" s="6">
        <f t="shared" si="441"/>
        <v>1</v>
      </c>
      <c r="X3045" s="6" cm="1">
        <f t="array" ref="X3045">IF(T3045 &lt; Rat,1,0)</f>
        <v>1</v>
      </c>
      <c r="Y3045" s="6">
        <f t="shared" si="442"/>
        <v>1</v>
      </c>
      <c r="Z3045" s="6">
        <f t="shared" si="443"/>
        <v>0</v>
      </c>
      <c r="AA3045" s="6">
        <f t="shared" si="444"/>
        <v>0</v>
      </c>
      <c r="AB3045" s="6">
        <f t="shared" si="445"/>
        <v>0</v>
      </c>
    </row>
    <row r="3046" spans="18:28">
      <c r="R3046">
        <v>192</v>
      </c>
      <c r="S3046">
        <v>192</v>
      </c>
      <c r="T3046">
        <v>0.92142693176685098</v>
      </c>
      <c r="U3046">
        <v>0.82084628092900003</v>
      </c>
      <c r="V3046" s="6">
        <f t="shared" si="448"/>
        <v>0</v>
      </c>
      <c r="W3046" s="6">
        <f t="shared" si="441"/>
        <v>1</v>
      </c>
      <c r="X3046" s="6" cm="1">
        <f t="array" ref="X3046">IF(T3046 &lt; Rat,1,0)</f>
        <v>0</v>
      </c>
      <c r="Y3046" s="6">
        <f t="shared" si="442"/>
        <v>0</v>
      </c>
      <c r="Z3046" s="6">
        <f t="shared" si="443"/>
        <v>1</v>
      </c>
      <c r="AA3046" s="6">
        <f t="shared" si="444"/>
        <v>0</v>
      </c>
      <c r="AB3046" s="6">
        <f t="shared" si="445"/>
        <v>0</v>
      </c>
    </row>
    <row r="3047" spans="18:28">
      <c r="R3047">
        <v>119</v>
      </c>
      <c r="S3047">
        <v>119</v>
      </c>
      <c r="T3047">
        <v>0.79829494629218301</v>
      </c>
      <c r="U3047">
        <v>0.68955748680229501</v>
      </c>
      <c r="V3047" s="6">
        <f t="shared" si="448"/>
        <v>0</v>
      </c>
      <c r="W3047" s="6">
        <f t="shared" si="441"/>
        <v>1</v>
      </c>
      <c r="X3047" s="6" cm="1">
        <f t="array" ref="X3047">IF(T3047 &lt; Rat,1,0)</f>
        <v>0</v>
      </c>
      <c r="Y3047" s="6">
        <f t="shared" si="442"/>
        <v>0</v>
      </c>
      <c r="Z3047" s="6">
        <f t="shared" si="443"/>
        <v>1</v>
      </c>
      <c r="AA3047" s="6">
        <f t="shared" si="444"/>
        <v>0</v>
      </c>
      <c r="AB3047" s="6">
        <f t="shared" si="445"/>
        <v>0</v>
      </c>
    </row>
    <row r="3048" spans="18:28">
      <c r="R3048">
        <v>163</v>
      </c>
      <c r="S3048">
        <v>158</v>
      </c>
      <c r="T3048">
        <v>0.71417419575740604</v>
      </c>
      <c r="U3048">
        <v>0.84285747875292205</v>
      </c>
      <c r="V3048" s="6">
        <f t="shared" si="448"/>
        <v>-5</v>
      </c>
      <c r="W3048" s="6">
        <f t="shared" si="441"/>
        <v>0</v>
      </c>
      <c r="X3048" s="6" cm="1">
        <f t="array" ref="X3048">IF(T3048 &lt; Rat,1,0)</f>
        <v>1</v>
      </c>
      <c r="Y3048" s="6">
        <f t="shared" si="442"/>
        <v>0</v>
      </c>
      <c r="Z3048" s="6">
        <f t="shared" si="443"/>
        <v>0</v>
      </c>
      <c r="AA3048" s="6">
        <f t="shared" si="444"/>
        <v>1</v>
      </c>
      <c r="AB3048" s="6">
        <f t="shared" si="445"/>
        <v>0</v>
      </c>
    </row>
    <row r="3049" spans="18:28">
      <c r="R3049">
        <v>12</v>
      </c>
      <c r="S3049">
        <v>12</v>
      </c>
      <c r="T3049">
        <v>0.96024461822488705</v>
      </c>
      <c r="U3049">
        <v>1.0609320624051</v>
      </c>
      <c r="V3049" s="6">
        <f t="shared" si="448"/>
        <v>0</v>
      </c>
      <c r="W3049" s="6">
        <f t="shared" si="441"/>
        <v>1</v>
      </c>
      <c r="X3049" s="6" cm="1">
        <f t="array" ref="X3049">IF(T3049 &lt; Rat,1,0)</f>
        <v>0</v>
      </c>
      <c r="Y3049" s="6">
        <f t="shared" si="442"/>
        <v>0</v>
      </c>
      <c r="Z3049" s="6">
        <f t="shared" si="443"/>
        <v>1</v>
      </c>
      <c r="AA3049" s="6">
        <f t="shared" si="444"/>
        <v>0</v>
      </c>
      <c r="AB3049" s="6">
        <f t="shared" si="445"/>
        <v>0</v>
      </c>
    </row>
    <row r="3050" spans="18:28">
      <c r="R3050">
        <v>113</v>
      </c>
      <c r="S3050">
        <v>112</v>
      </c>
      <c r="T3050">
        <v>0.82159216319907702</v>
      </c>
      <c r="U3050">
        <v>0.80278808650310696</v>
      </c>
      <c r="V3050" s="6">
        <f t="shared" si="448"/>
        <v>-1</v>
      </c>
      <c r="W3050" s="6">
        <f t="shared" si="441"/>
        <v>1</v>
      </c>
      <c r="X3050" s="6" cm="1">
        <f t="array" ref="X3050">IF(T3050 &lt; Rat,1,0)</f>
        <v>0</v>
      </c>
      <c r="Y3050" s="6">
        <f t="shared" si="442"/>
        <v>0</v>
      </c>
      <c r="Z3050" s="6">
        <f t="shared" si="443"/>
        <v>1</v>
      </c>
      <c r="AA3050" s="6">
        <f t="shared" si="444"/>
        <v>0</v>
      </c>
      <c r="AB3050" s="6">
        <f t="shared" si="445"/>
        <v>0</v>
      </c>
    </row>
    <row r="3051" spans="18:28">
      <c r="R3051">
        <v>198</v>
      </c>
      <c r="S3051">
        <v>198</v>
      </c>
      <c r="T3051">
        <v>0.67118068867334402</v>
      </c>
      <c r="U3051">
        <v>0.82535306051027402</v>
      </c>
      <c r="V3051" s="6">
        <f t="shared" si="448"/>
        <v>0</v>
      </c>
      <c r="W3051" s="6">
        <f t="shared" si="441"/>
        <v>1</v>
      </c>
      <c r="X3051" s="6" cm="1">
        <f t="array" ref="X3051">IF(T3051 &lt; Rat,1,0)</f>
        <v>1</v>
      </c>
      <c r="Y3051" s="6">
        <f t="shared" si="442"/>
        <v>1</v>
      </c>
      <c r="Z3051" s="6">
        <f t="shared" si="443"/>
        <v>0</v>
      </c>
      <c r="AA3051" s="6">
        <f t="shared" si="444"/>
        <v>0</v>
      </c>
      <c r="AB3051" s="6">
        <f t="shared" si="445"/>
        <v>0</v>
      </c>
    </row>
    <row r="3052" spans="18:28">
      <c r="R3052">
        <v>36</v>
      </c>
      <c r="S3052">
        <v>36</v>
      </c>
      <c r="T3052">
        <v>0.84861848173490495</v>
      </c>
      <c r="U3052">
        <v>0.682903353517057</v>
      </c>
      <c r="V3052" s="6">
        <f t="shared" si="448"/>
        <v>0</v>
      </c>
      <c r="W3052" s="6">
        <f t="shared" si="441"/>
        <v>1</v>
      </c>
      <c r="X3052" s="6" cm="1">
        <f t="array" ref="X3052">IF(T3052 &lt; Rat,1,0)</f>
        <v>0</v>
      </c>
      <c r="Y3052" s="6">
        <f t="shared" si="442"/>
        <v>0</v>
      </c>
      <c r="Z3052" s="6">
        <f t="shared" si="443"/>
        <v>1</v>
      </c>
      <c r="AA3052" s="6">
        <f t="shared" si="444"/>
        <v>0</v>
      </c>
      <c r="AB3052" s="6">
        <f t="shared" si="445"/>
        <v>0</v>
      </c>
    </row>
    <row r="3053" spans="18:28">
      <c r="R3053">
        <v>28</v>
      </c>
      <c r="S3053">
        <v>30</v>
      </c>
      <c r="T3053">
        <v>0.78343742565788299</v>
      </c>
      <c r="U3053">
        <v>0.657162899150178</v>
      </c>
      <c r="V3053" s="6">
        <f t="shared" si="448"/>
        <v>2</v>
      </c>
      <c r="W3053" s="6">
        <f t="shared" si="441"/>
        <v>1</v>
      </c>
      <c r="X3053" s="6" cm="1">
        <f t="array" ref="X3053">IF(T3053 &lt; Rat,1,0)</f>
        <v>0</v>
      </c>
      <c r="Y3053" s="6">
        <f t="shared" si="442"/>
        <v>0</v>
      </c>
      <c r="Z3053" s="6">
        <f t="shared" si="443"/>
        <v>1</v>
      </c>
      <c r="AA3053" s="6">
        <f t="shared" si="444"/>
        <v>0</v>
      </c>
      <c r="AB3053" s="6">
        <f t="shared" si="445"/>
        <v>0</v>
      </c>
    </row>
    <row r="3054" spans="18:28">
      <c r="R3054">
        <v>169</v>
      </c>
      <c r="S3054">
        <v>172</v>
      </c>
      <c r="T3054">
        <v>0.897649863528029</v>
      </c>
      <c r="U3054">
        <v>0.75503299045827199</v>
      </c>
      <c r="V3054" s="6">
        <f t="shared" si="448"/>
        <v>3</v>
      </c>
      <c r="W3054" s="6">
        <f t="shared" si="441"/>
        <v>1</v>
      </c>
      <c r="X3054" s="6" cm="1">
        <f t="array" ref="X3054">IF(T3054 &lt; Rat,1,0)</f>
        <v>0</v>
      </c>
      <c r="Y3054" s="6">
        <f t="shared" si="442"/>
        <v>0</v>
      </c>
      <c r="Z3054" s="6">
        <f t="shared" si="443"/>
        <v>1</v>
      </c>
      <c r="AA3054" s="6">
        <f t="shared" si="444"/>
        <v>0</v>
      </c>
      <c r="AB3054" s="6">
        <f t="shared" si="445"/>
        <v>0</v>
      </c>
    </row>
    <row r="3055" spans="18:28">
      <c r="R3055">
        <v>64</v>
      </c>
      <c r="S3055">
        <v>64</v>
      </c>
      <c r="T3055">
        <v>0.77654422274512602</v>
      </c>
      <c r="U3055">
        <v>1.15435350559451</v>
      </c>
      <c r="V3055" s="6">
        <f t="shared" si="448"/>
        <v>0</v>
      </c>
      <c r="W3055" s="6">
        <f t="shared" si="441"/>
        <v>1</v>
      </c>
      <c r="X3055" s="6" cm="1">
        <f t="array" ref="X3055">IF(T3055 &lt; Rat,1,0)</f>
        <v>0</v>
      </c>
      <c r="Y3055" s="6">
        <f t="shared" si="442"/>
        <v>0</v>
      </c>
      <c r="Z3055" s="6">
        <f t="shared" si="443"/>
        <v>1</v>
      </c>
      <c r="AA3055" s="6">
        <f t="shared" si="444"/>
        <v>0</v>
      </c>
      <c r="AB3055" s="6">
        <f t="shared" si="445"/>
        <v>0</v>
      </c>
    </row>
    <row r="3056" spans="18:28">
      <c r="R3056">
        <v>84</v>
      </c>
      <c r="S3056">
        <v>81</v>
      </c>
      <c r="T3056">
        <v>0.86758467038891296</v>
      </c>
      <c r="U3056">
        <v>1.0390898491271601</v>
      </c>
      <c r="V3056" s="6">
        <f t="shared" si="448"/>
        <v>-3</v>
      </c>
      <c r="W3056" s="6">
        <f t="shared" si="441"/>
        <v>1</v>
      </c>
      <c r="X3056" s="6" cm="1">
        <f t="array" ref="X3056">IF(T3056 &lt; Rat,1,0)</f>
        <v>0</v>
      </c>
      <c r="Y3056" s="6">
        <f t="shared" si="442"/>
        <v>0</v>
      </c>
      <c r="Z3056" s="6">
        <f t="shared" si="443"/>
        <v>1</v>
      </c>
      <c r="AA3056" s="6">
        <f t="shared" si="444"/>
        <v>0</v>
      </c>
      <c r="AB3056" s="6">
        <f t="shared" si="445"/>
        <v>0</v>
      </c>
    </row>
    <row r="3057" spans="18:28">
      <c r="R3057">
        <v>110</v>
      </c>
      <c r="S3057">
        <v>110</v>
      </c>
      <c r="T3057">
        <v>0.934908162514552</v>
      </c>
      <c r="U3057">
        <v>0.89651237766740199</v>
      </c>
      <c r="V3057" s="6">
        <f t="shared" si="448"/>
        <v>0</v>
      </c>
      <c r="W3057" s="6">
        <f t="shared" si="441"/>
        <v>1</v>
      </c>
      <c r="X3057" s="6" cm="1">
        <f t="array" ref="X3057">IF(T3057 &lt; Rat,1,0)</f>
        <v>0</v>
      </c>
      <c r="Y3057" s="6">
        <f t="shared" si="442"/>
        <v>0</v>
      </c>
      <c r="Z3057" s="6">
        <f t="shared" si="443"/>
        <v>1</v>
      </c>
      <c r="AA3057" s="6">
        <f t="shared" si="444"/>
        <v>0</v>
      </c>
      <c r="AB3057" s="6">
        <f t="shared" si="445"/>
        <v>0</v>
      </c>
    </row>
    <row r="3058" spans="18:28">
      <c r="R3058">
        <v>80</v>
      </c>
      <c r="S3058">
        <v>80</v>
      </c>
      <c r="T3058">
        <v>0.62190640370897299</v>
      </c>
      <c r="U3058">
        <v>0.58440172871268503</v>
      </c>
      <c r="V3058" s="6">
        <f t="shared" si="448"/>
        <v>0</v>
      </c>
      <c r="W3058" s="6">
        <f t="shared" si="441"/>
        <v>1</v>
      </c>
      <c r="X3058" s="6" cm="1">
        <f t="array" ref="X3058">IF(T3058 &lt; Rat,1,0)</f>
        <v>1</v>
      </c>
      <c r="Y3058" s="6">
        <f t="shared" si="442"/>
        <v>1</v>
      </c>
      <c r="Z3058" s="6">
        <f t="shared" si="443"/>
        <v>0</v>
      </c>
      <c r="AA3058" s="6">
        <f t="shared" si="444"/>
        <v>0</v>
      </c>
      <c r="AB3058" s="6">
        <f t="shared" si="445"/>
        <v>0</v>
      </c>
    </row>
    <row r="3059" spans="18:28">
      <c r="R3059">
        <v>136</v>
      </c>
      <c r="S3059">
        <v>135</v>
      </c>
      <c r="T3059">
        <v>0.75880514061341597</v>
      </c>
      <c r="U3059">
        <v>0.86185082377344502</v>
      </c>
      <c r="V3059" s="6">
        <f t="shared" si="448"/>
        <v>-1</v>
      </c>
      <c r="W3059" s="6">
        <f t="shared" si="441"/>
        <v>1</v>
      </c>
      <c r="X3059" s="6" cm="1">
        <f t="array" ref="X3059">IF(T3059 &lt; Rat,1,0)</f>
        <v>0</v>
      </c>
      <c r="Y3059" s="6">
        <f t="shared" si="442"/>
        <v>0</v>
      </c>
      <c r="Z3059" s="6">
        <f t="shared" si="443"/>
        <v>1</v>
      </c>
      <c r="AA3059" s="6">
        <f t="shared" si="444"/>
        <v>0</v>
      </c>
      <c r="AB3059" s="6">
        <f t="shared" si="445"/>
        <v>0</v>
      </c>
    </row>
    <row r="3060" spans="18:28">
      <c r="R3060">
        <v>72</v>
      </c>
      <c r="S3060">
        <v>70</v>
      </c>
      <c r="T3060">
        <v>0.99373948211706498</v>
      </c>
      <c r="U3060">
        <v>0.91005906632693401</v>
      </c>
      <c r="V3060" s="6">
        <f t="shared" si="448"/>
        <v>-2</v>
      </c>
      <c r="W3060" s="6">
        <f t="shared" si="441"/>
        <v>1</v>
      </c>
      <c r="X3060" s="6" cm="1">
        <f t="array" ref="X3060">IF(T3060 &lt; Rat,1,0)</f>
        <v>0</v>
      </c>
      <c r="Y3060" s="6">
        <f t="shared" si="442"/>
        <v>0</v>
      </c>
      <c r="Z3060" s="6">
        <f t="shared" si="443"/>
        <v>1</v>
      </c>
      <c r="AA3060" s="6">
        <f t="shared" si="444"/>
        <v>0</v>
      </c>
      <c r="AB3060" s="6">
        <f t="shared" si="445"/>
        <v>0</v>
      </c>
    </row>
    <row r="3061" spans="18:28">
      <c r="R3061">
        <v>62</v>
      </c>
      <c r="S3061">
        <v>64</v>
      </c>
      <c r="T3061">
        <v>0.711224560925518</v>
      </c>
      <c r="U3061">
        <v>0.90466702138091004</v>
      </c>
      <c r="V3061" s="6">
        <f t="shared" si="448"/>
        <v>2</v>
      </c>
      <c r="W3061" s="6">
        <f t="shared" si="441"/>
        <v>1</v>
      </c>
      <c r="X3061" s="6" cm="1">
        <f t="array" ref="X3061">IF(T3061 &lt; Rat,1,0)</f>
        <v>1</v>
      </c>
      <c r="Y3061" s="6">
        <f t="shared" si="442"/>
        <v>1</v>
      </c>
      <c r="Z3061" s="6">
        <f t="shared" si="443"/>
        <v>0</v>
      </c>
      <c r="AA3061" s="6">
        <f t="shared" si="444"/>
        <v>0</v>
      </c>
      <c r="AB3061" s="6">
        <f t="shared" si="445"/>
        <v>0</v>
      </c>
    </row>
    <row r="3062" spans="18:28">
      <c r="R3062">
        <v>160</v>
      </c>
      <c r="S3062">
        <v>160</v>
      </c>
      <c r="T3062">
        <v>0.91027452760862204</v>
      </c>
      <c r="U3062">
        <v>1.0704774091333</v>
      </c>
      <c r="V3062" s="6">
        <f t="shared" si="448"/>
        <v>0</v>
      </c>
      <c r="W3062" s="6">
        <f t="shared" si="441"/>
        <v>1</v>
      </c>
      <c r="X3062" s="6" cm="1">
        <f t="array" ref="X3062">IF(T3062 &lt; Rat,1,0)</f>
        <v>0</v>
      </c>
      <c r="Y3062" s="6">
        <f t="shared" si="442"/>
        <v>0</v>
      </c>
      <c r="Z3062" s="6">
        <f t="shared" si="443"/>
        <v>1</v>
      </c>
      <c r="AA3062" s="6">
        <f t="shared" si="444"/>
        <v>0</v>
      </c>
      <c r="AB3062" s="6">
        <f t="shared" si="445"/>
        <v>0</v>
      </c>
    </row>
    <row r="3063" spans="18:28">
      <c r="R3063">
        <v>124</v>
      </c>
      <c r="S3063">
        <v>123</v>
      </c>
      <c r="T3063">
        <v>0.84826539594661499</v>
      </c>
      <c r="U3063">
        <v>0.69627190848034903</v>
      </c>
      <c r="V3063" s="6">
        <f t="shared" si="448"/>
        <v>-1</v>
      </c>
      <c r="W3063" s="6">
        <f t="shared" si="441"/>
        <v>1</v>
      </c>
      <c r="X3063" s="6" cm="1">
        <f t="array" ref="X3063">IF(T3063 &lt; Rat,1,0)</f>
        <v>0</v>
      </c>
      <c r="Y3063" s="6">
        <f t="shared" si="442"/>
        <v>0</v>
      </c>
      <c r="Z3063" s="6">
        <f t="shared" si="443"/>
        <v>1</v>
      </c>
      <c r="AA3063" s="6">
        <f t="shared" si="444"/>
        <v>0</v>
      </c>
      <c r="AB3063" s="6">
        <f t="shared" si="445"/>
        <v>0</v>
      </c>
    </row>
    <row r="3064" spans="18:28">
      <c r="R3064">
        <v>139</v>
      </c>
      <c r="S3064">
        <v>140</v>
      </c>
      <c r="T3064">
        <v>0.775856869362895</v>
      </c>
      <c r="U3064">
        <v>0.70987375620098003</v>
      </c>
      <c r="V3064" s="6">
        <f t="shared" si="448"/>
        <v>1</v>
      </c>
      <c r="W3064" s="6">
        <f t="shared" si="441"/>
        <v>1</v>
      </c>
      <c r="X3064" s="6" cm="1">
        <f t="array" ref="X3064">IF(T3064 &lt; Rat,1,0)</f>
        <v>0</v>
      </c>
      <c r="Y3064" s="6">
        <f t="shared" si="442"/>
        <v>0</v>
      </c>
      <c r="Z3064" s="6">
        <f t="shared" si="443"/>
        <v>1</v>
      </c>
      <c r="AA3064" s="6">
        <f t="shared" si="444"/>
        <v>0</v>
      </c>
      <c r="AB3064" s="6">
        <f t="shared" si="445"/>
        <v>0</v>
      </c>
    </row>
    <row r="3065" spans="18:28">
      <c r="R3065">
        <v>178</v>
      </c>
      <c r="S3065">
        <v>179</v>
      </c>
      <c r="T3065">
        <v>0.944877720969588</v>
      </c>
      <c r="U3065">
        <v>0.69738437787438001</v>
      </c>
      <c r="V3065" s="6">
        <f t="shared" si="448"/>
        <v>1</v>
      </c>
      <c r="W3065" s="6">
        <f t="shared" si="441"/>
        <v>1</v>
      </c>
      <c r="X3065" s="6" cm="1">
        <f t="array" ref="X3065">IF(T3065 &lt; Rat,1,0)</f>
        <v>0</v>
      </c>
      <c r="Y3065" s="6">
        <f t="shared" si="442"/>
        <v>0</v>
      </c>
      <c r="Z3065" s="6">
        <f t="shared" si="443"/>
        <v>1</v>
      </c>
      <c r="AA3065" s="6">
        <f t="shared" si="444"/>
        <v>0</v>
      </c>
      <c r="AB3065" s="6">
        <f t="shared" si="445"/>
        <v>0</v>
      </c>
    </row>
    <row r="3066" spans="18:28">
      <c r="R3066">
        <v>53</v>
      </c>
      <c r="S3066">
        <v>53</v>
      </c>
      <c r="T3066">
        <v>0.936587610761763</v>
      </c>
      <c r="U3066">
        <v>0.77406210264007103</v>
      </c>
      <c r="V3066" s="6">
        <f t="shared" ref="V3066:V3097" si="449">S3066-R3066</f>
        <v>0</v>
      </c>
      <c r="W3066" s="6">
        <f t="shared" si="441"/>
        <v>1</v>
      </c>
      <c r="X3066" s="6" cm="1">
        <f t="array" ref="X3066">IF(T3066 &lt; Rat,1,0)</f>
        <v>0</v>
      </c>
      <c r="Y3066" s="6">
        <f t="shared" si="442"/>
        <v>0</v>
      </c>
      <c r="Z3066" s="6">
        <f t="shared" si="443"/>
        <v>1</v>
      </c>
      <c r="AA3066" s="6">
        <f t="shared" si="444"/>
        <v>0</v>
      </c>
      <c r="AB3066" s="6">
        <f t="shared" si="445"/>
        <v>0</v>
      </c>
    </row>
    <row r="3067" spans="18:28">
      <c r="R3067">
        <v>195</v>
      </c>
      <c r="S3067">
        <v>197</v>
      </c>
      <c r="T3067">
        <v>0.93258335154514604</v>
      </c>
      <c r="U3067">
        <v>0.97009990201113505</v>
      </c>
      <c r="V3067" s="6">
        <f t="shared" si="449"/>
        <v>2</v>
      </c>
      <c r="W3067" s="6">
        <f t="shared" si="441"/>
        <v>1</v>
      </c>
      <c r="X3067" s="6" cm="1">
        <f t="array" ref="X3067">IF(T3067 &lt; Rat,1,0)</f>
        <v>0</v>
      </c>
      <c r="Y3067" s="6">
        <f t="shared" si="442"/>
        <v>0</v>
      </c>
      <c r="Z3067" s="6">
        <f t="shared" si="443"/>
        <v>1</v>
      </c>
      <c r="AA3067" s="6">
        <f t="shared" si="444"/>
        <v>0</v>
      </c>
      <c r="AB3067" s="6">
        <f t="shared" si="445"/>
        <v>0</v>
      </c>
    </row>
    <row r="3068" spans="18:28">
      <c r="R3068">
        <v>21</v>
      </c>
      <c r="S3068">
        <v>22</v>
      </c>
      <c r="T3068">
        <v>0.80131469213209305</v>
      </c>
      <c r="U3068">
        <v>1.0632043649665499</v>
      </c>
      <c r="V3068" s="6">
        <f t="shared" si="449"/>
        <v>1</v>
      </c>
      <c r="W3068" s="6">
        <f t="shared" si="441"/>
        <v>1</v>
      </c>
      <c r="X3068" s="6" cm="1">
        <f t="array" ref="X3068">IF(T3068 &lt; Rat,1,0)</f>
        <v>0</v>
      </c>
      <c r="Y3068" s="6">
        <f t="shared" si="442"/>
        <v>0</v>
      </c>
      <c r="Z3068" s="6">
        <f t="shared" si="443"/>
        <v>1</v>
      </c>
      <c r="AA3068" s="6">
        <f t="shared" si="444"/>
        <v>0</v>
      </c>
      <c r="AB3068" s="6">
        <f t="shared" si="445"/>
        <v>0</v>
      </c>
    </row>
    <row r="3069" spans="18:28">
      <c r="R3069">
        <v>88</v>
      </c>
      <c r="S3069">
        <v>88</v>
      </c>
      <c r="T3069">
        <v>0.922101469177799</v>
      </c>
      <c r="U3069">
        <v>0.870198050421779</v>
      </c>
      <c r="V3069" s="6">
        <f t="shared" si="449"/>
        <v>0</v>
      </c>
      <c r="W3069" s="6">
        <f t="shared" si="441"/>
        <v>1</v>
      </c>
      <c r="X3069" s="6" cm="1">
        <f t="array" ref="X3069">IF(T3069 &lt; Rat,1,0)</f>
        <v>0</v>
      </c>
      <c r="Y3069" s="6">
        <f t="shared" si="442"/>
        <v>0</v>
      </c>
      <c r="Z3069" s="6">
        <f t="shared" si="443"/>
        <v>1</v>
      </c>
      <c r="AA3069" s="6">
        <f t="shared" si="444"/>
        <v>0</v>
      </c>
      <c r="AB3069" s="6">
        <f t="shared" si="445"/>
        <v>0</v>
      </c>
    </row>
    <row r="3070" spans="18:28">
      <c r="R3070">
        <v>51</v>
      </c>
      <c r="S3070">
        <v>50</v>
      </c>
      <c r="T3070">
        <v>0.99854756816179802</v>
      </c>
      <c r="U3070">
        <v>2.5683470402998698</v>
      </c>
      <c r="V3070" s="6">
        <f t="shared" si="449"/>
        <v>-1</v>
      </c>
      <c r="W3070" s="6">
        <f t="shared" si="441"/>
        <v>1</v>
      </c>
      <c r="X3070" s="6" cm="1">
        <f t="array" ref="X3070">IF(T3070 &lt; Rat,1,0)</f>
        <v>0</v>
      </c>
      <c r="Y3070" s="6">
        <f t="shared" si="442"/>
        <v>0</v>
      </c>
      <c r="Z3070" s="6">
        <f t="shared" si="443"/>
        <v>1</v>
      </c>
      <c r="AA3070" s="6">
        <f t="shared" si="444"/>
        <v>0</v>
      </c>
      <c r="AB3070" s="6">
        <f t="shared" si="445"/>
        <v>0</v>
      </c>
    </row>
    <row r="3071" spans="18:28">
      <c r="R3071">
        <v>9</v>
      </c>
      <c r="S3071">
        <v>8</v>
      </c>
      <c r="T3071">
        <v>0.94943014183427998</v>
      </c>
      <c r="U3071">
        <v>0.87569791218563298</v>
      </c>
      <c r="V3071" s="6">
        <f t="shared" si="449"/>
        <v>-1</v>
      </c>
      <c r="W3071" s="6">
        <f t="shared" si="441"/>
        <v>1</v>
      </c>
      <c r="X3071" s="6" cm="1">
        <f t="array" ref="X3071">IF(T3071 &lt; Rat,1,0)</f>
        <v>0</v>
      </c>
      <c r="Y3071" s="6">
        <f t="shared" si="442"/>
        <v>0</v>
      </c>
      <c r="Z3071" s="6">
        <f t="shared" si="443"/>
        <v>1</v>
      </c>
      <c r="AA3071" s="6">
        <f t="shared" si="444"/>
        <v>0</v>
      </c>
      <c r="AB3071" s="6">
        <f t="shared" si="445"/>
        <v>0</v>
      </c>
    </row>
    <row r="3072" spans="18:28">
      <c r="R3072">
        <v>52</v>
      </c>
      <c r="S3072">
        <v>53</v>
      </c>
      <c r="T3072">
        <v>0.99867836284761102</v>
      </c>
      <c r="U3072">
        <v>0.56464351328866302</v>
      </c>
      <c r="V3072" s="6">
        <f t="shared" si="449"/>
        <v>1</v>
      </c>
      <c r="W3072" s="6">
        <f t="shared" si="441"/>
        <v>1</v>
      </c>
      <c r="X3072" s="6" cm="1">
        <f t="array" ref="X3072">IF(T3072 &lt; Rat,1,0)</f>
        <v>0</v>
      </c>
      <c r="Y3072" s="6">
        <f t="shared" si="442"/>
        <v>0</v>
      </c>
      <c r="Z3072" s="6">
        <f t="shared" si="443"/>
        <v>1</v>
      </c>
      <c r="AA3072" s="6">
        <f t="shared" si="444"/>
        <v>0</v>
      </c>
      <c r="AB3072" s="6">
        <f t="shared" si="445"/>
        <v>0</v>
      </c>
    </row>
    <row r="3073" spans="18:28">
      <c r="R3073">
        <v>162</v>
      </c>
      <c r="S3073">
        <v>160</v>
      </c>
      <c r="T3073">
        <v>0.95823054314914002</v>
      </c>
      <c r="U3073">
        <v>0.97728310913906802</v>
      </c>
      <c r="V3073" s="6">
        <f t="shared" si="449"/>
        <v>-2</v>
      </c>
      <c r="W3073" s="6">
        <f t="shared" si="441"/>
        <v>1</v>
      </c>
      <c r="X3073" s="6" cm="1">
        <f t="array" ref="X3073">IF(T3073 &lt; Rat,1,0)</f>
        <v>0</v>
      </c>
      <c r="Y3073" s="6">
        <f t="shared" si="442"/>
        <v>0</v>
      </c>
      <c r="Z3073" s="6">
        <f t="shared" si="443"/>
        <v>1</v>
      </c>
      <c r="AA3073" s="6">
        <f t="shared" si="444"/>
        <v>0</v>
      </c>
      <c r="AB3073" s="6">
        <f t="shared" si="445"/>
        <v>0</v>
      </c>
    </row>
    <row r="3074" spans="18:28">
      <c r="R3074">
        <v>99</v>
      </c>
      <c r="S3074">
        <v>100</v>
      </c>
      <c r="T3074">
        <v>0.95003224616996096</v>
      </c>
      <c r="U3074">
        <v>0.98951240009322705</v>
      </c>
      <c r="V3074" s="6">
        <f t="shared" si="449"/>
        <v>1</v>
      </c>
      <c r="W3074" s="6">
        <f t="shared" si="441"/>
        <v>1</v>
      </c>
      <c r="X3074" s="6" cm="1">
        <f t="array" ref="X3074">IF(T3074 &lt; Rat,1,0)</f>
        <v>0</v>
      </c>
      <c r="Y3074" s="6">
        <f t="shared" si="442"/>
        <v>0</v>
      </c>
      <c r="Z3074" s="6">
        <f t="shared" si="443"/>
        <v>1</v>
      </c>
      <c r="AA3074" s="6">
        <f t="shared" si="444"/>
        <v>0</v>
      </c>
      <c r="AB3074" s="6">
        <f t="shared" si="445"/>
        <v>0</v>
      </c>
    </row>
    <row r="3075" spans="18:28">
      <c r="R3075">
        <v>158</v>
      </c>
      <c r="S3075">
        <v>158</v>
      </c>
      <c r="T3075">
        <v>0.90013786994593503</v>
      </c>
      <c r="U3075">
        <v>0.69919001196914898</v>
      </c>
      <c r="V3075" s="6">
        <f t="shared" si="449"/>
        <v>0</v>
      </c>
      <c r="W3075" s="6">
        <f t="shared" si="441"/>
        <v>1</v>
      </c>
      <c r="X3075" s="6" cm="1">
        <f t="array" ref="X3075">IF(T3075 &lt; Rat,1,0)</f>
        <v>0</v>
      </c>
      <c r="Y3075" s="6">
        <f t="shared" si="442"/>
        <v>0</v>
      </c>
      <c r="Z3075" s="6">
        <f t="shared" si="443"/>
        <v>1</v>
      </c>
      <c r="AA3075" s="6">
        <f t="shared" si="444"/>
        <v>0</v>
      </c>
      <c r="AB3075" s="6">
        <f t="shared" si="445"/>
        <v>0</v>
      </c>
    </row>
    <row r="3076" spans="18:28">
      <c r="R3076">
        <v>112</v>
      </c>
      <c r="S3076">
        <v>110</v>
      </c>
      <c r="T3076">
        <v>0.874199513267229</v>
      </c>
      <c r="U3076">
        <v>0.72651458842201699</v>
      </c>
      <c r="V3076" s="6">
        <f t="shared" si="449"/>
        <v>-2</v>
      </c>
      <c r="W3076" s="6">
        <f t="shared" si="441"/>
        <v>1</v>
      </c>
      <c r="X3076" s="6" cm="1">
        <f t="array" ref="X3076">IF(T3076 &lt; Rat,1,0)</f>
        <v>0</v>
      </c>
      <c r="Y3076" s="6">
        <f t="shared" si="442"/>
        <v>0</v>
      </c>
      <c r="Z3076" s="6">
        <f t="shared" si="443"/>
        <v>1</v>
      </c>
      <c r="AA3076" s="6">
        <f t="shared" si="444"/>
        <v>0</v>
      </c>
      <c r="AB3076" s="6">
        <f t="shared" si="445"/>
        <v>0</v>
      </c>
    </row>
    <row r="3077" spans="18:28">
      <c r="R3077">
        <v>126</v>
      </c>
      <c r="S3077">
        <v>124</v>
      </c>
      <c r="T3077">
        <v>0.84666806688649698</v>
      </c>
      <c r="U3077">
        <v>0.94984908053276695</v>
      </c>
      <c r="V3077" s="6">
        <f t="shared" si="449"/>
        <v>-2</v>
      </c>
      <c r="W3077" s="6">
        <f t="shared" ref="W3077:W3140" si="450">IF(AND(V3077&gt;-4,V3077&lt;4),1,0)</f>
        <v>1</v>
      </c>
      <c r="X3077" s="6" cm="1">
        <f t="array" ref="X3077">IF(T3077 &lt; Rat,1,0)</f>
        <v>0</v>
      </c>
      <c r="Y3077" s="6">
        <f t="shared" ref="Y3077:Y3140" si="451">IF(AND(X3077=1,W3077=1),1,0)</f>
        <v>0</v>
      </c>
      <c r="Z3077" s="6">
        <f t="shared" ref="Z3077:Z3140" si="452">IF(AND(W3077=1,X3077=0),1,0)</f>
        <v>1</v>
      </c>
      <c r="AA3077" s="6">
        <f t="shared" ref="AA3077:AA3140" si="453">IF(AND(W3077=0,X3077=1),1,0)</f>
        <v>0</v>
      </c>
      <c r="AB3077" s="6">
        <f t="shared" ref="AB3077:AB3140" si="454">IF(AND(X3077=0,W3077=0),1,0)</f>
        <v>0</v>
      </c>
    </row>
    <row r="3078" spans="18:28">
      <c r="R3078">
        <v>132</v>
      </c>
      <c r="S3078">
        <v>131</v>
      </c>
      <c r="T3078">
        <v>0.96956223022035204</v>
      </c>
      <c r="U3078">
        <v>0.73752250784356999</v>
      </c>
      <c r="V3078" s="6">
        <f t="shared" si="449"/>
        <v>-1</v>
      </c>
      <c r="W3078" s="6">
        <f t="shared" si="450"/>
        <v>1</v>
      </c>
      <c r="X3078" s="6" cm="1">
        <f t="array" ref="X3078">IF(T3078 &lt; Rat,1,0)</f>
        <v>0</v>
      </c>
      <c r="Y3078" s="6">
        <f t="shared" si="451"/>
        <v>0</v>
      </c>
      <c r="Z3078" s="6">
        <f t="shared" si="452"/>
        <v>1</v>
      </c>
      <c r="AA3078" s="6">
        <f t="shared" si="453"/>
        <v>0</v>
      </c>
      <c r="AB3078" s="6">
        <f t="shared" si="454"/>
        <v>0</v>
      </c>
    </row>
    <row r="3079" spans="18:28">
      <c r="R3079">
        <v>5</v>
      </c>
      <c r="S3079">
        <v>7</v>
      </c>
      <c r="T3079">
        <v>0.85775180084962299</v>
      </c>
      <c r="U3079">
        <v>1.14120463920579</v>
      </c>
      <c r="V3079" s="6">
        <f t="shared" si="449"/>
        <v>2</v>
      </c>
      <c r="W3079" s="6">
        <f t="shared" si="450"/>
        <v>1</v>
      </c>
      <c r="X3079" s="6" cm="1">
        <f t="array" ref="X3079">IF(T3079 &lt; Rat,1,0)</f>
        <v>0</v>
      </c>
      <c r="Y3079" s="6">
        <f t="shared" si="451"/>
        <v>0</v>
      </c>
      <c r="Z3079" s="6">
        <f t="shared" si="452"/>
        <v>1</v>
      </c>
      <c r="AA3079" s="6">
        <f t="shared" si="453"/>
        <v>0</v>
      </c>
      <c r="AB3079" s="6">
        <f t="shared" si="454"/>
        <v>0</v>
      </c>
    </row>
    <row r="3080" spans="18:28">
      <c r="R3080">
        <v>180</v>
      </c>
      <c r="S3080">
        <v>181</v>
      </c>
      <c r="T3080">
        <v>0.97186701017711796</v>
      </c>
      <c r="U3080">
        <v>1.4916848790567301</v>
      </c>
      <c r="V3080" s="6">
        <f t="shared" si="449"/>
        <v>1</v>
      </c>
      <c r="W3080" s="6">
        <f t="shared" si="450"/>
        <v>1</v>
      </c>
      <c r="X3080" s="6" cm="1">
        <f t="array" ref="X3080">IF(T3080 &lt; Rat,1,0)</f>
        <v>0</v>
      </c>
      <c r="Y3080" s="6">
        <f t="shared" si="451"/>
        <v>0</v>
      </c>
      <c r="Z3080" s="6">
        <f t="shared" si="452"/>
        <v>1</v>
      </c>
      <c r="AA3080" s="6">
        <f t="shared" si="453"/>
        <v>0</v>
      </c>
      <c r="AB3080" s="6">
        <f t="shared" si="454"/>
        <v>0</v>
      </c>
    </row>
    <row r="3081" spans="18:28">
      <c r="R3081">
        <v>168</v>
      </c>
      <c r="S3081">
        <v>168</v>
      </c>
      <c r="T3081">
        <v>0.99806772724008497</v>
      </c>
      <c r="U3081">
        <v>0.74602358673640701</v>
      </c>
      <c r="V3081" s="6">
        <f t="shared" si="449"/>
        <v>0</v>
      </c>
      <c r="W3081" s="6">
        <f t="shared" si="450"/>
        <v>1</v>
      </c>
      <c r="X3081" s="6" cm="1">
        <f t="array" ref="X3081">IF(T3081 &lt; Rat,1,0)</f>
        <v>0</v>
      </c>
      <c r="Y3081" s="6">
        <f t="shared" si="451"/>
        <v>0</v>
      </c>
      <c r="Z3081" s="6">
        <f t="shared" si="452"/>
        <v>1</v>
      </c>
      <c r="AA3081" s="6">
        <f t="shared" si="453"/>
        <v>0</v>
      </c>
      <c r="AB3081" s="6">
        <f t="shared" si="454"/>
        <v>0</v>
      </c>
    </row>
    <row r="3082" spans="18:28">
      <c r="R3082">
        <v>177</v>
      </c>
      <c r="S3082">
        <v>177</v>
      </c>
      <c r="T3082">
        <v>0.85596109860613001</v>
      </c>
      <c r="U3082">
        <v>1.0553598047202899</v>
      </c>
      <c r="V3082" s="6">
        <f t="shared" si="449"/>
        <v>0</v>
      </c>
      <c r="W3082" s="6">
        <f t="shared" si="450"/>
        <v>1</v>
      </c>
      <c r="X3082" s="6" cm="1">
        <f t="array" ref="X3082">IF(T3082 &lt; Rat,1,0)</f>
        <v>0</v>
      </c>
      <c r="Y3082" s="6">
        <f t="shared" si="451"/>
        <v>0</v>
      </c>
      <c r="Z3082" s="6">
        <f t="shared" si="452"/>
        <v>1</v>
      </c>
      <c r="AA3082" s="6">
        <f t="shared" si="453"/>
        <v>0</v>
      </c>
      <c r="AB3082" s="6">
        <f t="shared" si="454"/>
        <v>0</v>
      </c>
    </row>
    <row r="3083" spans="18:28">
      <c r="R3083">
        <v>193</v>
      </c>
      <c r="S3083">
        <v>192</v>
      </c>
      <c r="T3083">
        <v>0.90000983007371804</v>
      </c>
      <c r="U3083">
        <v>0.694895196796807</v>
      </c>
      <c r="V3083" s="6">
        <f t="shared" si="449"/>
        <v>-1</v>
      </c>
      <c r="W3083" s="6">
        <f t="shared" si="450"/>
        <v>1</v>
      </c>
      <c r="X3083" s="6" cm="1">
        <f t="array" ref="X3083">IF(T3083 &lt; Rat,1,0)</f>
        <v>0</v>
      </c>
      <c r="Y3083" s="6">
        <f t="shared" si="451"/>
        <v>0</v>
      </c>
      <c r="Z3083" s="6">
        <f t="shared" si="452"/>
        <v>1</v>
      </c>
      <c r="AA3083" s="6">
        <f t="shared" si="453"/>
        <v>0</v>
      </c>
      <c r="AB3083" s="6">
        <f t="shared" si="454"/>
        <v>0</v>
      </c>
    </row>
    <row r="3084" spans="18:28">
      <c r="R3084">
        <v>93</v>
      </c>
      <c r="S3084">
        <v>103</v>
      </c>
      <c r="T3084">
        <v>0.96878480011773305</v>
      </c>
      <c r="U3084">
        <v>0.54702381565843095</v>
      </c>
      <c r="V3084" s="6">
        <f t="shared" si="449"/>
        <v>10</v>
      </c>
      <c r="W3084" s="6">
        <f t="shared" si="450"/>
        <v>0</v>
      </c>
      <c r="X3084" s="6" cm="1">
        <f t="array" ref="X3084">IF(T3084 &lt; Rat,1,0)</f>
        <v>0</v>
      </c>
      <c r="Y3084" s="6">
        <f t="shared" si="451"/>
        <v>0</v>
      </c>
      <c r="Z3084" s="6">
        <f t="shared" si="452"/>
        <v>0</v>
      </c>
      <c r="AA3084" s="6">
        <f t="shared" si="453"/>
        <v>0</v>
      </c>
      <c r="AB3084" s="6">
        <f t="shared" si="454"/>
        <v>1</v>
      </c>
    </row>
    <row r="3085" spans="18:28">
      <c r="R3085">
        <v>141</v>
      </c>
      <c r="S3085">
        <v>140</v>
      </c>
      <c r="T3085">
        <v>0.80361897977388796</v>
      </c>
      <c r="U3085">
        <v>1.2382453735353001</v>
      </c>
      <c r="V3085" s="6">
        <f t="shared" si="449"/>
        <v>-1</v>
      </c>
      <c r="W3085" s="6">
        <f t="shared" si="450"/>
        <v>1</v>
      </c>
      <c r="X3085" s="6" cm="1">
        <f t="array" ref="X3085">IF(T3085 &lt; Rat,1,0)</f>
        <v>0</v>
      </c>
      <c r="Y3085" s="6">
        <f t="shared" si="451"/>
        <v>0</v>
      </c>
      <c r="Z3085" s="6">
        <f t="shared" si="452"/>
        <v>1</v>
      </c>
      <c r="AA3085" s="6">
        <f t="shared" si="453"/>
        <v>0</v>
      </c>
      <c r="AB3085" s="6">
        <f t="shared" si="454"/>
        <v>0</v>
      </c>
    </row>
    <row r="3086" spans="18:28">
      <c r="R3086">
        <v>123</v>
      </c>
      <c r="S3086">
        <v>121</v>
      </c>
      <c r="T3086">
        <v>0.95838691034316503</v>
      </c>
      <c r="U3086">
        <v>1.1060872727475499</v>
      </c>
      <c r="V3086" s="6">
        <f t="shared" si="449"/>
        <v>-2</v>
      </c>
      <c r="W3086" s="6">
        <f t="shared" si="450"/>
        <v>1</v>
      </c>
      <c r="X3086" s="6" cm="1">
        <f t="array" ref="X3086">IF(T3086 &lt; Rat,1,0)</f>
        <v>0</v>
      </c>
      <c r="Y3086" s="6">
        <f t="shared" si="451"/>
        <v>0</v>
      </c>
      <c r="Z3086" s="6">
        <f t="shared" si="452"/>
        <v>1</v>
      </c>
      <c r="AA3086" s="6">
        <f t="shared" si="453"/>
        <v>0</v>
      </c>
      <c r="AB3086" s="6">
        <f t="shared" si="454"/>
        <v>0</v>
      </c>
    </row>
    <row r="3087" spans="18:28">
      <c r="R3087">
        <v>157</v>
      </c>
      <c r="S3087">
        <v>156</v>
      </c>
      <c r="T3087">
        <v>0.82705244822241897</v>
      </c>
      <c r="U3087">
        <v>1.14038070016101</v>
      </c>
      <c r="V3087" s="6">
        <f t="shared" si="449"/>
        <v>-1</v>
      </c>
      <c r="W3087" s="6">
        <f t="shared" si="450"/>
        <v>1</v>
      </c>
      <c r="X3087" s="6" cm="1">
        <f t="array" ref="X3087">IF(T3087 &lt; Rat,1,0)</f>
        <v>0</v>
      </c>
      <c r="Y3087" s="6">
        <f t="shared" si="451"/>
        <v>0</v>
      </c>
      <c r="Z3087" s="6">
        <f t="shared" si="452"/>
        <v>1</v>
      </c>
      <c r="AA3087" s="6">
        <f t="shared" si="453"/>
        <v>0</v>
      </c>
      <c r="AB3087" s="6">
        <f t="shared" si="454"/>
        <v>0</v>
      </c>
    </row>
    <row r="3088" spans="18:28">
      <c r="R3088">
        <v>171</v>
      </c>
      <c r="S3088">
        <v>179</v>
      </c>
      <c r="T3088">
        <v>0.94352185789607301</v>
      </c>
      <c r="U3088">
        <v>0.79880590403152496</v>
      </c>
      <c r="V3088" s="6">
        <f t="shared" si="449"/>
        <v>8</v>
      </c>
      <c r="W3088" s="6">
        <f t="shared" si="450"/>
        <v>0</v>
      </c>
      <c r="X3088" s="6" cm="1">
        <f t="array" ref="X3088">IF(T3088 &lt; Rat,1,0)</f>
        <v>0</v>
      </c>
      <c r="Y3088" s="6">
        <f t="shared" si="451"/>
        <v>0</v>
      </c>
      <c r="Z3088" s="6">
        <f t="shared" si="452"/>
        <v>0</v>
      </c>
      <c r="AA3088" s="6">
        <f t="shared" si="453"/>
        <v>0</v>
      </c>
      <c r="AB3088" s="6">
        <f t="shared" si="454"/>
        <v>1</v>
      </c>
    </row>
    <row r="3089" spans="18:28">
      <c r="R3089">
        <v>118</v>
      </c>
      <c r="S3089">
        <v>94</v>
      </c>
      <c r="T3089">
        <v>0.94041915770509699</v>
      </c>
      <c r="U3089">
        <v>0.38056613366799502</v>
      </c>
      <c r="V3089" s="6">
        <f t="shared" si="449"/>
        <v>-24</v>
      </c>
      <c r="W3089" s="6">
        <f t="shared" si="450"/>
        <v>0</v>
      </c>
      <c r="X3089" s="6" cm="1">
        <f t="array" ref="X3089">IF(T3089 &lt; Rat,1,0)</f>
        <v>0</v>
      </c>
      <c r="Y3089" s="6">
        <f t="shared" si="451"/>
        <v>0</v>
      </c>
      <c r="Z3089" s="6">
        <f t="shared" si="452"/>
        <v>0</v>
      </c>
      <c r="AA3089" s="6">
        <f t="shared" si="453"/>
        <v>0</v>
      </c>
      <c r="AB3089" s="6">
        <f t="shared" si="454"/>
        <v>1</v>
      </c>
    </row>
    <row r="3090" spans="18:28">
      <c r="R3090">
        <v>83</v>
      </c>
      <c r="S3090">
        <v>80</v>
      </c>
      <c r="T3090">
        <v>0.83586743984483203</v>
      </c>
      <c r="U3090">
        <v>0.80584473044199201</v>
      </c>
      <c r="V3090" s="6">
        <f t="shared" si="449"/>
        <v>-3</v>
      </c>
      <c r="W3090" s="6">
        <f t="shared" si="450"/>
        <v>1</v>
      </c>
      <c r="X3090" s="6" cm="1">
        <f t="array" ref="X3090">IF(T3090 &lt; Rat,1,0)</f>
        <v>0</v>
      </c>
      <c r="Y3090" s="6">
        <f t="shared" si="451"/>
        <v>0</v>
      </c>
      <c r="Z3090" s="6">
        <f t="shared" si="452"/>
        <v>1</v>
      </c>
      <c r="AA3090" s="6">
        <f t="shared" si="453"/>
        <v>0</v>
      </c>
      <c r="AB3090" s="6">
        <f t="shared" si="454"/>
        <v>0</v>
      </c>
    </row>
    <row r="3091" spans="18:28">
      <c r="R3091">
        <v>115</v>
      </c>
      <c r="S3091">
        <v>114</v>
      </c>
      <c r="T3091">
        <v>0.95714711969579003</v>
      </c>
      <c r="U3091">
        <v>1.02364001044844</v>
      </c>
      <c r="V3091" s="6">
        <f t="shared" si="449"/>
        <v>-1</v>
      </c>
      <c r="W3091" s="6">
        <f t="shared" si="450"/>
        <v>1</v>
      </c>
      <c r="X3091" s="6" cm="1">
        <f t="array" ref="X3091">IF(T3091 &lt; Rat,1,0)</f>
        <v>0</v>
      </c>
      <c r="Y3091" s="6">
        <f t="shared" si="451"/>
        <v>0</v>
      </c>
      <c r="Z3091" s="6">
        <f t="shared" si="452"/>
        <v>1</v>
      </c>
      <c r="AA3091" s="6">
        <f t="shared" si="453"/>
        <v>0</v>
      </c>
      <c r="AB3091" s="6">
        <f t="shared" si="454"/>
        <v>0</v>
      </c>
    </row>
    <row r="3092" spans="18:28">
      <c r="R3092">
        <v>142</v>
      </c>
      <c r="S3092">
        <v>142</v>
      </c>
      <c r="T3092">
        <v>0.60242346547845005</v>
      </c>
      <c r="U3092">
        <v>0.68325543246632603</v>
      </c>
      <c r="V3092" s="6">
        <f t="shared" si="449"/>
        <v>0</v>
      </c>
      <c r="W3092" s="6">
        <f t="shared" si="450"/>
        <v>1</v>
      </c>
      <c r="X3092" s="6" cm="1">
        <f t="array" ref="X3092">IF(T3092 &lt; Rat,1,0)</f>
        <v>1</v>
      </c>
      <c r="Y3092" s="6">
        <f t="shared" si="451"/>
        <v>1</v>
      </c>
      <c r="Z3092" s="6">
        <f t="shared" si="452"/>
        <v>0</v>
      </c>
      <c r="AA3092" s="6">
        <f t="shared" si="453"/>
        <v>0</v>
      </c>
      <c r="AB3092" s="6">
        <f t="shared" si="454"/>
        <v>0</v>
      </c>
    </row>
    <row r="3093" spans="18:28">
      <c r="R3093">
        <v>39</v>
      </c>
      <c r="S3093">
        <v>39</v>
      </c>
      <c r="T3093">
        <v>0.99723942278710298</v>
      </c>
      <c r="U3093">
        <v>0.88312626851551201</v>
      </c>
      <c r="V3093" s="6">
        <f t="shared" si="449"/>
        <v>0</v>
      </c>
      <c r="W3093" s="6">
        <f t="shared" si="450"/>
        <v>1</v>
      </c>
      <c r="X3093" s="6" cm="1">
        <f t="array" ref="X3093">IF(T3093 &lt; Rat,1,0)</f>
        <v>0</v>
      </c>
      <c r="Y3093" s="6">
        <f t="shared" si="451"/>
        <v>0</v>
      </c>
      <c r="Z3093" s="6">
        <f t="shared" si="452"/>
        <v>1</v>
      </c>
      <c r="AA3093" s="6">
        <f t="shared" si="453"/>
        <v>0</v>
      </c>
      <c r="AB3093" s="6">
        <f t="shared" si="454"/>
        <v>0</v>
      </c>
    </row>
    <row r="3094" spans="18:28">
      <c r="R3094">
        <v>153</v>
      </c>
      <c r="S3094">
        <v>154</v>
      </c>
      <c r="T3094">
        <v>0.87254285231859796</v>
      </c>
      <c r="U3094">
        <v>1.1714872670533001</v>
      </c>
      <c r="V3094" s="6">
        <f t="shared" si="449"/>
        <v>1</v>
      </c>
      <c r="W3094" s="6">
        <f t="shared" si="450"/>
        <v>1</v>
      </c>
      <c r="X3094" s="6" cm="1">
        <f t="array" ref="X3094">IF(T3094 &lt; Rat,1,0)</f>
        <v>0</v>
      </c>
      <c r="Y3094" s="6">
        <f t="shared" si="451"/>
        <v>0</v>
      </c>
      <c r="Z3094" s="6">
        <f t="shared" si="452"/>
        <v>1</v>
      </c>
      <c r="AA3094" s="6">
        <f t="shared" si="453"/>
        <v>0</v>
      </c>
      <c r="AB3094" s="6">
        <f t="shared" si="454"/>
        <v>0</v>
      </c>
    </row>
    <row r="3095" spans="18:28">
      <c r="R3095">
        <v>117</v>
      </c>
      <c r="S3095">
        <v>112</v>
      </c>
      <c r="T3095">
        <v>0.903877256804556</v>
      </c>
      <c r="U3095">
        <v>1.76823604832854</v>
      </c>
      <c r="V3095" s="6">
        <f t="shared" si="449"/>
        <v>-5</v>
      </c>
      <c r="W3095" s="6">
        <f t="shared" si="450"/>
        <v>0</v>
      </c>
      <c r="X3095" s="6" cm="1">
        <f t="array" ref="X3095">IF(T3095 &lt; Rat,1,0)</f>
        <v>0</v>
      </c>
      <c r="Y3095" s="6">
        <f t="shared" si="451"/>
        <v>0</v>
      </c>
      <c r="Z3095" s="6">
        <f t="shared" si="452"/>
        <v>0</v>
      </c>
      <c r="AA3095" s="6">
        <f t="shared" si="453"/>
        <v>0</v>
      </c>
      <c r="AB3095" s="6">
        <f t="shared" si="454"/>
        <v>1</v>
      </c>
    </row>
    <row r="3096" spans="18:28">
      <c r="R3096">
        <v>190</v>
      </c>
      <c r="S3096">
        <v>126</v>
      </c>
      <c r="T3096">
        <v>0.996488383034136</v>
      </c>
      <c r="U3096">
        <v>0.61232067625942299</v>
      </c>
      <c r="V3096" s="6">
        <f t="shared" si="449"/>
        <v>-64</v>
      </c>
      <c r="W3096" s="6">
        <f t="shared" si="450"/>
        <v>0</v>
      </c>
      <c r="X3096" s="6" cm="1">
        <f t="array" ref="X3096">IF(T3096 &lt; Rat,1,0)</f>
        <v>0</v>
      </c>
      <c r="Y3096" s="6">
        <f t="shared" si="451"/>
        <v>0</v>
      </c>
      <c r="Z3096" s="6">
        <f t="shared" si="452"/>
        <v>0</v>
      </c>
      <c r="AA3096" s="6">
        <f t="shared" si="453"/>
        <v>0</v>
      </c>
      <c r="AB3096" s="6">
        <f t="shared" si="454"/>
        <v>1</v>
      </c>
    </row>
    <row r="3097" spans="18:28">
      <c r="R3097">
        <v>90</v>
      </c>
      <c r="S3097">
        <v>89</v>
      </c>
      <c r="T3097">
        <v>0.93753690558916902</v>
      </c>
      <c r="U3097">
        <v>0.95284640970107604</v>
      </c>
      <c r="V3097" s="6">
        <f t="shared" si="449"/>
        <v>-1</v>
      </c>
      <c r="W3097" s="6">
        <f t="shared" si="450"/>
        <v>1</v>
      </c>
      <c r="X3097" s="6" cm="1">
        <f t="array" ref="X3097">IF(T3097 &lt; Rat,1,0)</f>
        <v>0</v>
      </c>
      <c r="Y3097" s="6">
        <f t="shared" si="451"/>
        <v>0</v>
      </c>
      <c r="Z3097" s="6">
        <f t="shared" si="452"/>
        <v>1</v>
      </c>
      <c r="AA3097" s="6">
        <f t="shared" si="453"/>
        <v>0</v>
      </c>
      <c r="AB3097" s="6">
        <f t="shared" si="454"/>
        <v>0</v>
      </c>
    </row>
    <row r="3098" spans="18:28">
      <c r="R3098">
        <v>183</v>
      </c>
      <c r="S3098">
        <v>184</v>
      </c>
      <c r="T3098">
        <v>0.93606988589186502</v>
      </c>
      <c r="U3098">
        <v>1.0085561788009301</v>
      </c>
      <c r="V3098" s="6">
        <f t="shared" ref="V3098:V3129" si="455">S3098-R3098</f>
        <v>1</v>
      </c>
      <c r="W3098" s="6">
        <f t="shared" si="450"/>
        <v>1</v>
      </c>
      <c r="X3098" s="6" cm="1">
        <f t="array" ref="X3098">IF(T3098 &lt; Rat,1,0)</f>
        <v>0</v>
      </c>
      <c r="Y3098" s="6">
        <f t="shared" si="451"/>
        <v>0</v>
      </c>
      <c r="Z3098" s="6">
        <f t="shared" si="452"/>
        <v>1</v>
      </c>
      <c r="AA3098" s="6">
        <f t="shared" si="453"/>
        <v>0</v>
      </c>
      <c r="AB3098" s="6">
        <f t="shared" si="454"/>
        <v>0</v>
      </c>
    </row>
    <row r="3099" spans="18:28">
      <c r="R3099">
        <v>107</v>
      </c>
      <c r="S3099">
        <v>107</v>
      </c>
      <c r="T3099">
        <v>0.84868907584021602</v>
      </c>
      <c r="U3099">
        <v>1.1476256878252</v>
      </c>
      <c r="V3099" s="6">
        <f t="shared" si="455"/>
        <v>0</v>
      </c>
      <c r="W3099" s="6">
        <f t="shared" si="450"/>
        <v>1</v>
      </c>
      <c r="X3099" s="6" cm="1">
        <f t="array" ref="X3099">IF(T3099 &lt; Rat,1,0)</f>
        <v>0</v>
      </c>
      <c r="Y3099" s="6">
        <f t="shared" si="451"/>
        <v>0</v>
      </c>
      <c r="Z3099" s="6">
        <f t="shared" si="452"/>
        <v>1</v>
      </c>
      <c r="AA3099" s="6">
        <f t="shared" si="453"/>
        <v>0</v>
      </c>
      <c r="AB3099" s="6">
        <f t="shared" si="454"/>
        <v>0</v>
      </c>
    </row>
    <row r="3100" spans="18:28">
      <c r="R3100">
        <v>173</v>
      </c>
      <c r="S3100">
        <v>174</v>
      </c>
      <c r="T3100">
        <v>0.96612133513752996</v>
      </c>
      <c r="U3100">
        <v>1.1677815040777899</v>
      </c>
      <c r="V3100" s="6">
        <f t="shared" si="455"/>
        <v>1</v>
      </c>
      <c r="W3100" s="6">
        <f t="shared" si="450"/>
        <v>1</v>
      </c>
      <c r="X3100" s="6" cm="1">
        <f t="array" ref="X3100">IF(T3100 &lt; Rat,1,0)</f>
        <v>0</v>
      </c>
      <c r="Y3100" s="6">
        <f t="shared" si="451"/>
        <v>0</v>
      </c>
      <c r="Z3100" s="6">
        <f t="shared" si="452"/>
        <v>1</v>
      </c>
      <c r="AA3100" s="6">
        <f t="shared" si="453"/>
        <v>0</v>
      </c>
      <c r="AB3100" s="6">
        <f t="shared" si="454"/>
        <v>0</v>
      </c>
    </row>
    <row r="3101" spans="18:28">
      <c r="R3101">
        <v>77</v>
      </c>
      <c r="S3101">
        <v>77</v>
      </c>
      <c r="T3101">
        <v>0.98028345269485095</v>
      </c>
      <c r="U3101">
        <v>0.91634418660172701</v>
      </c>
      <c r="V3101" s="6">
        <f t="shared" si="455"/>
        <v>0</v>
      </c>
      <c r="W3101" s="6">
        <f t="shared" si="450"/>
        <v>1</v>
      </c>
      <c r="X3101" s="6" cm="1">
        <f t="array" ref="X3101">IF(T3101 &lt; Rat,1,0)</f>
        <v>0</v>
      </c>
      <c r="Y3101" s="6">
        <f t="shared" si="451"/>
        <v>0</v>
      </c>
      <c r="Z3101" s="6">
        <f t="shared" si="452"/>
        <v>1</v>
      </c>
      <c r="AA3101" s="6">
        <f t="shared" si="453"/>
        <v>0</v>
      </c>
      <c r="AB3101" s="6">
        <f t="shared" si="454"/>
        <v>0</v>
      </c>
    </row>
    <row r="3102" spans="18:28">
      <c r="R3102">
        <v>109</v>
      </c>
      <c r="S3102">
        <v>108</v>
      </c>
      <c r="T3102">
        <v>0.87785755041257196</v>
      </c>
      <c r="U3102">
        <v>0.78869963684329303</v>
      </c>
      <c r="V3102" s="6">
        <f t="shared" si="455"/>
        <v>-1</v>
      </c>
      <c r="W3102" s="6">
        <f t="shared" si="450"/>
        <v>1</v>
      </c>
      <c r="X3102" s="6" cm="1">
        <f t="array" ref="X3102">IF(T3102 &lt; Rat,1,0)</f>
        <v>0</v>
      </c>
      <c r="Y3102" s="6">
        <f t="shared" si="451"/>
        <v>0</v>
      </c>
      <c r="Z3102" s="6">
        <f t="shared" si="452"/>
        <v>1</v>
      </c>
      <c r="AA3102" s="6">
        <f t="shared" si="453"/>
        <v>0</v>
      </c>
      <c r="AB3102" s="6">
        <f t="shared" si="454"/>
        <v>0</v>
      </c>
    </row>
    <row r="3103" spans="18:28">
      <c r="R3103">
        <v>156</v>
      </c>
      <c r="S3103">
        <v>155</v>
      </c>
      <c r="T3103">
        <v>0.89591054531626901</v>
      </c>
      <c r="U3103">
        <v>1.06890798478421</v>
      </c>
      <c r="V3103" s="6">
        <f t="shared" si="455"/>
        <v>-1</v>
      </c>
      <c r="W3103" s="6">
        <f t="shared" si="450"/>
        <v>1</v>
      </c>
      <c r="X3103" s="6" cm="1">
        <f t="array" ref="X3103">IF(T3103 &lt; Rat,1,0)</f>
        <v>0</v>
      </c>
      <c r="Y3103" s="6">
        <f t="shared" si="451"/>
        <v>0</v>
      </c>
      <c r="Z3103" s="6">
        <f t="shared" si="452"/>
        <v>1</v>
      </c>
      <c r="AA3103" s="6">
        <f t="shared" si="453"/>
        <v>0</v>
      </c>
      <c r="AB3103" s="6">
        <f t="shared" si="454"/>
        <v>0</v>
      </c>
    </row>
    <row r="3104" spans="18:28">
      <c r="R3104">
        <v>155</v>
      </c>
      <c r="S3104">
        <v>154</v>
      </c>
      <c r="T3104">
        <v>0.79070300912224101</v>
      </c>
      <c r="U3104">
        <v>1.2399427740951601</v>
      </c>
      <c r="V3104" s="6">
        <f t="shared" si="455"/>
        <v>-1</v>
      </c>
      <c r="W3104" s="6">
        <f t="shared" si="450"/>
        <v>1</v>
      </c>
      <c r="X3104" s="6" cm="1">
        <f t="array" ref="X3104">IF(T3104 &lt; Rat,1,0)</f>
        <v>0</v>
      </c>
      <c r="Y3104" s="6">
        <f t="shared" si="451"/>
        <v>0</v>
      </c>
      <c r="Z3104" s="6">
        <f t="shared" si="452"/>
        <v>1</v>
      </c>
      <c r="AA3104" s="6">
        <f t="shared" si="453"/>
        <v>0</v>
      </c>
      <c r="AB3104" s="6">
        <f t="shared" si="454"/>
        <v>0</v>
      </c>
    </row>
    <row r="3105" spans="18:28">
      <c r="R3105">
        <v>98</v>
      </c>
      <c r="S3105">
        <v>98</v>
      </c>
      <c r="T3105">
        <v>0.86953972602056995</v>
      </c>
      <c r="U3105">
        <v>0.83249841233601396</v>
      </c>
      <c r="V3105" s="6">
        <f t="shared" si="455"/>
        <v>0</v>
      </c>
      <c r="W3105" s="6">
        <f t="shared" si="450"/>
        <v>1</v>
      </c>
      <c r="X3105" s="6" cm="1">
        <f t="array" ref="X3105">IF(T3105 &lt; Rat,1,0)</f>
        <v>0</v>
      </c>
      <c r="Y3105" s="6">
        <f t="shared" si="451"/>
        <v>0</v>
      </c>
      <c r="Z3105" s="6">
        <f t="shared" si="452"/>
        <v>1</v>
      </c>
      <c r="AA3105" s="6">
        <f t="shared" si="453"/>
        <v>0</v>
      </c>
      <c r="AB3105" s="6">
        <f t="shared" si="454"/>
        <v>0</v>
      </c>
    </row>
    <row r="3106" spans="18:28">
      <c r="R3106">
        <v>49</v>
      </c>
      <c r="S3106">
        <v>47</v>
      </c>
      <c r="T3106">
        <v>0.87721187974891501</v>
      </c>
      <c r="U3106">
        <v>1.4733376425782001</v>
      </c>
      <c r="V3106" s="6">
        <f t="shared" si="455"/>
        <v>-2</v>
      </c>
      <c r="W3106" s="6">
        <f t="shared" si="450"/>
        <v>1</v>
      </c>
      <c r="X3106" s="6" cm="1">
        <f t="array" ref="X3106">IF(T3106 &lt; Rat,1,0)</f>
        <v>0</v>
      </c>
      <c r="Y3106" s="6">
        <f t="shared" si="451"/>
        <v>0</v>
      </c>
      <c r="Z3106" s="6">
        <f t="shared" si="452"/>
        <v>1</v>
      </c>
      <c r="AA3106" s="6">
        <f t="shared" si="453"/>
        <v>0</v>
      </c>
      <c r="AB3106" s="6">
        <f t="shared" si="454"/>
        <v>0</v>
      </c>
    </row>
    <row r="3107" spans="18:28">
      <c r="R3107">
        <v>184</v>
      </c>
      <c r="S3107">
        <v>179</v>
      </c>
      <c r="T3107">
        <v>0.95246986065802697</v>
      </c>
      <c r="U3107">
        <v>1.0071255083416499</v>
      </c>
      <c r="V3107" s="6">
        <f t="shared" si="455"/>
        <v>-5</v>
      </c>
      <c r="W3107" s="6">
        <f t="shared" si="450"/>
        <v>0</v>
      </c>
      <c r="X3107" s="6" cm="1">
        <f t="array" ref="X3107">IF(T3107 &lt; Rat,1,0)</f>
        <v>0</v>
      </c>
      <c r="Y3107" s="6">
        <f t="shared" si="451"/>
        <v>0</v>
      </c>
      <c r="Z3107" s="6">
        <f t="shared" si="452"/>
        <v>0</v>
      </c>
      <c r="AA3107" s="6">
        <f t="shared" si="453"/>
        <v>0</v>
      </c>
      <c r="AB3107" s="6">
        <f t="shared" si="454"/>
        <v>1</v>
      </c>
    </row>
    <row r="3108" spans="18:28">
      <c r="R3108">
        <v>86</v>
      </c>
      <c r="S3108">
        <v>94</v>
      </c>
      <c r="T3108">
        <v>0.94981306341809901</v>
      </c>
      <c r="U3108">
        <v>0.95263891146521995</v>
      </c>
      <c r="V3108" s="6">
        <f t="shared" si="455"/>
        <v>8</v>
      </c>
      <c r="W3108" s="6">
        <f t="shared" si="450"/>
        <v>0</v>
      </c>
      <c r="X3108" s="6" cm="1">
        <f t="array" ref="X3108">IF(T3108 &lt; Rat,1,0)</f>
        <v>0</v>
      </c>
      <c r="Y3108" s="6">
        <f t="shared" si="451"/>
        <v>0</v>
      </c>
      <c r="Z3108" s="6">
        <f t="shared" si="452"/>
        <v>0</v>
      </c>
      <c r="AA3108" s="6">
        <f t="shared" si="453"/>
        <v>0</v>
      </c>
      <c r="AB3108" s="6">
        <f t="shared" si="454"/>
        <v>1</v>
      </c>
    </row>
    <row r="3109" spans="18:28">
      <c r="R3109">
        <v>27</v>
      </c>
      <c r="S3109">
        <v>29</v>
      </c>
      <c r="T3109">
        <v>0.95881614402059201</v>
      </c>
      <c r="U3109">
        <v>0.89806929915490197</v>
      </c>
      <c r="V3109" s="6">
        <f t="shared" si="455"/>
        <v>2</v>
      </c>
      <c r="W3109" s="6">
        <f t="shared" si="450"/>
        <v>1</v>
      </c>
      <c r="X3109" s="6" cm="1">
        <f t="array" ref="X3109">IF(T3109 &lt; Rat,1,0)</f>
        <v>0</v>
      </c>
      <c r="Y3109" s="6">
        <f t="shared" si="451"/>
        <v>0</v>
      </c>
      <c r="Z3109" s="6">
        <f t="shared" si="452"/>
        <v>1</v>
      </c>
      <c r="AA3109" s="6">
        <f t="shared" si="453"/>
        <v>0</v>
      </c>
      <c r="AB3109" s="6">
        <f t="shared" si="454"/>
        <v>0</v>
      </c>
    </row>
    <row r="3110" spans="18:28">
      <c r="R3110">
        <v>25</v>
      </c>
      <c r="S3110">
        <v>22</v>
      </c>
      <c r="T3110">
        <v>0.82914520707092798</v>
      </c>
      <c r="U3110">
        <v>0.61604521916310695</v>
      </c>
      <c r="V3110" s="6">
        <f t="shared" si="455"/>
        <v>-3</v>
      </c>
      <c r="W3110" s="6">
        <f t="shared" si="450"/>
        <v>1</v>
      </c>
      <c r="X3110" s="6" cm="1">
        <f t="array" ref="X3110">IF(T3110 &lt; Rat,1,0)</f>
        <v>0</v>
      </c>
      <c r="Y3110" s="6">
        <f t="shared" si="451"/>
        <v>0</v>
      </c>
      <c r="Z3110" s="6">
        <f t="shared" si="452"/>
        <v>1</v>
      </c>
      <c r="AA3110" s="6">
        <f t="shared" si="453"/>
        <v>0</v>
      </c>
      <c r="AB3110" s="6">
        <f t="shared" si="454"/>
        <v>0</v>
      </c>
    </row>
    <row r="3111" spans="18:28">
      <c r="R3111">
        <v>0</v>
      </c>
      <c r="S3111">
        <v>0</v>
      </c>
      <c r="T3111">
        <v>0.94468222927606005</v>
      </c>
      <c r="U3111">
        <v>0.73562342630324595</v>
      </c>
      <c r="V3111" s="6">
        <f t="shared" si="455"/>
        <v>0</v>
      </c>
      <c r="W3111" s="6">
        <f t="shared" si="450"/>
        <v>1</v>
      </c>
      <c r="X3111" s="6" cm="1">
        <f t="array" ref="X3111">IF(T3111 &lt; Rat,1,0)</f>
        <v>0</v>
      </c>
      <c r="Y3111" s="6">
        <f t="shared" si="451"/>
        <v>0</v>
      </c>
      <c r="Z3111" s="6">
        <f t="shared" si="452"/>
        <v>1</v>
      </c>
      <c r="AA3111" s="6">
        <f t="shared" si="453"/>
        <v>0</v>
      </c>
      <c r="AB3111" s="6">
        <f t="shared" si="454"/>
        <v>0</v>
      </c>
    </row>
    <row r="3112" spans="18:28">
      <c r="R3112">
        <v>145</v>
      </c>
      <c r="S3112">
        <v>147</v>
      </c>
      <c r="T3112">
        <v>0.78138813934463303</v>
      </c>
      <c r="U3112">
        <v>1.16172426984459</v>
      </c>
      <c r="V3112" s="6">
        <f t="shared" si="455"/>
        <v>2</v>
      </c>
      <c r="W3112" s="6">
        <f t="shared" si="450"/>
        <v>1</v>
      </c>
      <c r="X3112" s="6" cm="1">
        <f t="array" ref="X3112">IF(T3112 &lt; Rat,1,0)</f>
        <v>0</v>
      </c>
      <c r="Y3112" s="6">
        <f t="shared" si="451"/>
        <v>0</v>
      </c>
      <c r="Z3112" s="6">
        <f t="shared" si="452"/>
        <v>1</v>
      </c>
      <c r="AA3112" s="6">
        <f t="shared" si="453"/>
        <v>0</v>
      </c>
      <c r="AB3112" s="6">
        <f t="shared" si="454"/>
        <v>0</v>
      </c>
    </row>
    <row r="3113" spans="18:28">
      <c r="R3113">
        <v>166</v>
      </c>
      <c r="S3113">
        <v>159</v>
      </c>
      <c r="T3113">
        <v>0.889004133610377</v>
      </c>
      <c r="U3113">
        <v>0.95762960996818303</v>
      </c>
      <c r="V3113" s="6">
        <f t="shared" si="455"/>
        <v>-7</v>
      </c>
      <c r="W3113" s="6">
        <f t="shared" si="450"/>
        <v>0</v>
      </c>
      <c r="X3113" s="6" cm="1">
        <f t="array" ref="X3113">IF(T3113 &lt; Rat,1,0)</f>
        <v>0</v>
      </c>
      <c r="Y3113" s="6">
        <f t="shared" si="451"/>
        <v>0</v>
      </c>
      <c r="Z3113" s="6">
        <f t="shared" si="452"/>
        <v>0</v>
      </c>
      <c r="AA3113" s="6">
        <f t="shared" si="453"/>
        <v>0</v>
      </c>
      <c r="AB3113" s="6">
        <f t="shared" si="454"/>
        <v>1</v>
      </c>
    </row>
    <row r="3114" spans="18:28">
      <c r="R3114">
        <v>144</v>
      </c>
      <c r="S3114">
        <v>143</v>
      </c>
      <c r="T3114">
        <v>0.98186220649524802</v>
      </c>
      <c r="U3114">
        <v>1.3614777700365801</v>
      </c>
      <c r="V3114" s="6">
        <f t="shared" si="455"/>
        <v>-1</v>
      </c>
      <c r="W3114" s="6">
        <f t="shared" si="450"/>
        <v>1</v>
      </c>
      <c r="X3114" s="6" cm="1">
        <f t="array" ref="X3114">IF(T3114 &lt; Rat,1,0)</f>
        <v>0</v>
      </c>
      <c r="Y3114" s="6">
        <f t="shared" si="451"/>
        <v>0</v>
      </c>
      <c r="Z3114" s="6">
        <f t="shared" si="452"/>
        <v>1</v>
      </c>
      <c r="AA3114" s="6">
        <f t="shared" si="453"/>
        <v>0</v>
      </c>
      <c r="AB3114" s="6">
        <f t="shared" si="454"/>
        <v>0</v>
      </c>
    </row>
    <row r="3115" spans="18:28">
      <c r="R3115">
        <v>15</v>
      </c>
      <c r="S3115">
        <v>14</v>
      </c>
      <c r="T3115">
        <v>0.89905837980112702</v>
      </c>
      <c r="U3115">
        <v>1.36199339548591</v>
      </c>
      <c r="V3115" s="6">
        <f t="shared" si="455"/>
        <v>-1</v>
      </c>
      <c r="W3115" s="6">
        <f t="shared" si="450"/>
        <v>1</v>
      </c>
      <c r="X3115" s="6" cm="1">
        <f t="array" ref="X3115">IF(T3115 &lt; Rat,1,0)</f>
        <v>0</v>
      </c>
      <c r="Y3115" s="6">
        <f t="shared" si="451"/>
        <v>0</v>
      </c>
      <c r="Z3115" s="6">
        <f t="shared" si="452"/>
        <v>1</v>
      </c>
      <c r="AA3115" s="6">
        <f t="shared" si="453"/>
        <v>0</v>
      </c>
      <c r="AB3115" s="6">
        <f t="shared" si="454"/>
        <v>0</v>
      </c>
    </row>
    <row r="3116" spans="18:28">
      <c r="R3116">
        <v>35</v>
      </c>
      <c r="S3116">
        <v>34</v>
      </c>
      <c r="T3116">
        <v>0.89551026987558902</v>
      </c>
      <c r="U3116">
        <v>0.95602887452580099</v>
      </c>
      <c r="V3116" s="6">
        <f t="shared" si="455"/>
        <v>-1</v>
      </c>
      <c r="W3116" s="6">
        <f t="shared" si="450"/>
        <v>1</v>
      </c>
      <c r="X3116" s="6" cm="1">
        <f t="array" ref="X3116">IF(T3116 &lt; Rat,1,0)</f>
        <v>0</v>
      </c>
      <c r="Y3116" s="6">
        <f t="shared" si="451"/>
        <v>0</v>
      </c>
      <c r="Z3116" s="6">
        <f t="shared" si="452"/>
        <v>1</v>
      </c>
      <c r="AA3116" s="6">
        <f t="shared" si="453"/>
        <v>0</v>
      </c>
      <c r="AB3116" s="6">
        <f t="shared" si="454"/>
        <v>0</v>
      </c>
    </row>
    <row r="3117" spans="18:28">
      <c r="R3117">
        <v>44</v>
      </c>
      <c r="S3117">
        <v>44</v>
      </c>
      <c r="T3117">
        <v>0.74822060152893599</v>
      </c>
      <c r="U3117">
        <v>0.53685098728578495</v>
      </c>
      <c r="V3117" s="6">
        <f t="shared" si="455"/>
        <v>0</v>
      </c>
      <c r="W3117" s="6">
        <f t="shared" si="450"/>
        <v>1</v>
      </c>
      <c r="X3117" s="6" cm="1">
        <f t="array" ref="X3117">IF(T3117 &lt; Rat,1,0)</f>
        <v>0</v>
      </c>
      <c r="Y3117" s="6">
        <f t="shared" si="451"/>
        <v>0</v>
      </c>
      <c r="Z3117" s="6">
        <f t="shared" si="452"/>
        <v>1</v>
      </c>
      <c r="AA3117" s="6">
        <f t="shared" si="453"/>
        <v>0</v>
      </c>
      <c r="AB3117" s="6">
        <f t="shared" si="454"/>
        <v>0</v>
      </c>
    </row>
    <row r="3118" spans="18:28">
      <c r="R3118">
        <v>85</v>
      </c>
      <c r="S3118">
        <v>130</v>
      </c>
      <c r="T3118">
        <v>0.91232756409582505</v>
      </c>
      <c r="U3118">
        <v>0.57543490208927195</v>
      </c>
      <c r="V3118" s="6">
        <f t="shared" si="455"/>
        <v>45</v>
      </c>
      <c r="W3118" s="6">
        <f t="shared" si="450"/>
        <v>0</v>
      </c>
      <c r="X3118" s="6" cm="1">
        <f t="array" ref="X3118">IF(T3118 &lt; Rat,1,0)</f>
        <v>0</v>
      </c>
      <c r="Y3118" s="6">
        <f t="shared" si="451"/>
        <v>0</v>
      </c>
      <c r="Z3118" s="6">
        <f t="shared" si="452"/>
        <v>0</v>
      </c>
      <c r="AA3118" s="6">
        <f t="shared" si="453"/>
        <v>0</v>
      </c>
      <c r="AB3118" s="6">
        <f t="shared" si="454"/>
        <v>1</v>
      </c>
    </row>
    <row r="3119" spans="18:28">
      <c r="R3119">
        <v>37</v>
      </c>
      <c r="S3119">
        <v>36</v>
      </c>
      <c r="T3119">
        <v>0.88223825511397203</v>
      </c>
      <c r="U3119">
        <v>0.73391893571143996</v>
      </c>
      <c r="V3119" s="6">
        <f t="shared" si="455"/>
        <v>-1</v>
      </c>
      <c r="W3119" s="6">
        <f t="shared" si="450"/>
        <v>1</v>
      </c>
      <c r="X3119" s="6" cm="1">
        <f t="array" ref="X3119">IF(T3119 &lt; Rat,1,0)</f>
        <v>0</v>
      </c>
      <c r="Y3119" s="6">
        <f t="shared" si="451"/>
        <v>0</v>
      </c>
      <c r="Z3119" s="6">
        <f t="shared" si="452"/>
        <v>1</v>
      </c>
      <c r="AA3119" s="6">
        <f t="shared" si="453"/>
        <v>0</v>
      </c>
      <c r="AB3119" s="6">
        <f t="shared" si="454"/>
        <v>0</v>
      </c>
    </row>
    <row r="3120" spans="18:28">
      <c r="R3120">
        <v>175</v>
      </c>
      <c r="S3120">
        <v>177</v>
      </c>
      <c r="T3120">
        <v>0.99261215400672398</v>
      </c>
      <c r="U3120">
        <v>1.2552170421239801</v>
      </c>
      <c r="V3120" s="6">
        <f t="shared" si="455"/>
        <v>2</v>
      </c>
      <c r="W3120" s="6">
        <f t="shared" si="450"/>
        <v>1</v>
      </c>
      <c r="X3120" s="6" cm="1">
        <f t="array" ref="X3120">IF(T3120 &lt; Rat,1,0)</f>
        <v>0</v>
      </c>
      <c r="Y3120" s="6">
        <f t="shared" si="451"/>
        <v>0</v>
      </c>
      <c r="Z3120" s="6">
        <f t="shared" si="452"/>
        <v>1</v>
      </c>
      <c r="AA3120" s="6">
        <f t="shared" si="453"/>
        <v>0</v>
      </c>
      <c r="AB3120" s="6">
        <f t="shared" si="454"/>
        <v>0</v>
      </c>
    </row>
    <row r="3121" spans="18:28">
      <c r="R3121">
        <v>125</v>
      </c>
      <c r="S3121">
        <v>123</v>
      </c>
      <c r="T3121">
        <v>0.78352918934299498</v>
      </c>
      <c r="U3121">
        <v>0.80378513188457701</v>
      </c>
      <c r="V3121" s="6">
        <f t="shared" si="455"/>
        <v>-2</v>
      </c>
      <c r="W3121" s="6">
        <f t="shared" si="450"/>
        <v>1</v>
      </c>
      <c r="X3121" s="6" cm="1">
        <f t="array" ref="X3121">IF(T3121 &lt; Rat,1,0)</f>
        <v>0</v>
      </c>
      <c r="Y3121" s="6">
        <f t="shared" si="451"/>
        <v>0</v>
      </c>
      <c r="Z3121" s="6">
        <f t="shared" si="452"/>
        <v>1</v>
      </c>
      <c r="AA3121" s="6">
        <f t="shared" si="453"/>
        <v>0</v>
      </c>
      <c r="AB3121" s="6">
        <f t="shared" si="454"/>
        <v>0</v>
      </c>
    </row>
    <row r="3122" spans="18:28">
      <c r="R3122">
        <v>176</v>
      </c>
      <c r="S3122">
        <v>177</v>
      </c>
      <c r="T3122">
        <v>0.94696201620178699</v>
      </c>
      <c r="U3122">
        <v>0.87441707916415101</v>
      </c>
      <c r="V3122" s="6">
        <f t="shared" si="455"/>
        <v>1</v>
      </c>
      <c r="W3122" s="6">
        <f t="shared" si="450"/>
        <v>1</v>
      </c>
      <c r="X3122" s="6" cm="1">
        <f t="array" ref="X3122">IF(T3122 &lt; Rat,1,0)</f>
        <v>0</v>
      </c>
      <c r="Y3122" s="6">
        <f t="shared" si="451"/>
        <v>0</v>
      </c>
      <c r="Z3122" s="6">
        <f t="shared" si="452"/>
        <v>1</v>
      </c>
      <c r="AA3122" s="6">
        <f t="shared" si="453"/>
        <v>0</v>
      </c>
      <c r="AB3122" s="6">
        <f t="shared" si="454"/>
        <v>0</v>
      </c>
    </row>
    <row r="3123" spans="18:28">
      <c r="R3123">
        <v>76</v>
      </c>
      <c r="S3123">
        <v>75</v>
      </c>
      <c r="T3123">
        <v>0.70231147229673696</v>
      </c>
      <c r="U3123">
        <v>0.687822372501249</v>
      </c>
      <c r="V3123" s="6">
        <f t="shared" si="455"/>
        <v>-1</v>
      </c>
      <c r="W3123" s="6">
        <f t="shared" si="450"/>
        <v>1</v>
      </c>
      <c r="X3123" s="6" cm="1">
        <f t="array" ref="X3123">IF(T3123 &lt; Rat,1,0)</f>
        <v>1</v>
      </c>
      <c r="Y3123" s="6">
        <f t="shared" si="451"/>
        <v>1</v>
      </c>
      <c r="Z3123" s="6">
        <f t="shared" si="452"/>
        <v>0</v>
      </c>
      <c r="AA3123" s="6">
        <f t="shared" si="453"/>
        <v>0</v>
      </c>
      <c r="AB3123" s="6">
        <f t="shared" si="454"/>
        <v>0</v>
      </c>
    </row>
    <row r="3124" spans="18:28">
      <c r="R3124">
        <v>30</v>
      </c>
      <c r="S3124">
        <v>32</v>
      </c>
      <c r="T3124">
        <v>0.87357972574408205</v>
      </c>
      <c r="U3124">
        <v>0.88652085421943105</v>
      </c>
      <c r="V3124" s="6">
        <f t="shared" si="455"/>
        <v>2</v>
      </c>
      <c r="W3124" s="6">
        <f t="shared" si="450"/>
        <v>1</v>
      </c>
      <c r="X3124" s="6" cm="1">
        <f t="array" ref="X3124">IF(T3124 &lt; Rat,1,0)</f>
        <v>0</v>
      </c>
      <c r="Y3124" s="6">
        <f t="shared" si="451"/>
        <v>0</v>
      </c>
      <c r="Z3124" s="6">
        <f t="shared" si="452"/>
        <v>1</v>
      </c>
      <c r="AA3124" s="6">
        <f t="shared" si="453"/>
        <v>0</v>
      </c>
      <c r="AB3124" s="6">
        <f t="shared" si="454"/>
        <v>0</v>
      </c>
    </row>
    <row r="3125" spans="18:28">
      <c r="R3125">
        <v>191</v>
      </c>
      <c r="S3125">
        <v>190</v>
      </c>
      <c r="T3125">
        <v>0.87725649176119702</v>
      </c>
      <c r="U3125">
        <v>1.4784892117481101</v>
      </c>
      <c r="V3125" s="6">
        <f t="shared" si="455"/>
        <v>-1</v>
      </c>
      <c r="W3125" s="6">
        <f t="shared" si="450"/>
        <v>1</v>
      </c>
      <c r="X3125" s="6" cm="1">
        <f t="array" ref="X3125">IF(T3125 &lt; Rat,1,0)</f>
        <v>0</v>
      </c>
      <c r="Y3125" s="6">
        <f t="shared" si="451"/>
        <v>0</v>
      </c>
      <c r="Z3125" s="6">
        <f t="shared" si="452"/>
        <v>1</v>
      </c>
      <c r="AA3125" s="6">
        <f t="shared" si="453"/>
        <v>0</v>
      </c>
      <c r="AB3125" s="6">
        <f t="shared" si="454"/>
        <v>0</v>
      </c>
    </row>
    <row r="3126" spans="18:28">
      <c r="R3126">
        <v>95</v>
      </c>
      <c r="S3126">
        <v>94</v>
      </c>
      <c r="T3126">
        <v>0.77375713052261297</v>
      </c>
      <c r="U3126">
        <v>0.77234646724303702</v>
      </c>
      <c r="V3126" s="6">
        <f t="shared" si="455"/>
        <v>-1</v>
      </c>
      <c r="W3126" s="6">
        <f t="shared" si="450"/>
        <v>1</v>
      </c>
      <c r="X3126" s="6" cm="1">
        <f t="array" ref="X3126">IF(T3126 &lt; Rat,1,0)</f>
        <v>0</v>
      </c>
      <c r="Y3126" s="6">
        <f t="shared" si="451"/>
        <v>0</v>
      </c>
      <c r="Z3126" s="6">
        <f t="shared" si="452"/>
        <v>1</v>
      </c>
      <c r="AA3126" s="6">
        <f t="shared" si="453"/>
        <v>0</v>
      </c>
      <c r="AB3126" s="6">
        <f t="shared" si="454"/>
        <v>0</v>
      </c>
    </row>
    <row r="3127" spans="18:28">
      <c r="R3127">
        <v>167</v>
      </c>
      <c r="S3127">
        <v>163</v>
      </c>
      <c r="T3127">
        <v>0.82113629902762197</v>
      </c>
      <c r="U3127">
        <v>1.0410178904748</v>
      </c>
      <c r="V3127" s="6">
        <f t="shared" si="455"/>
        <v>-4</v>
      </c>
      <c r="W3127" s="6">
        <f t="shared" si="450"/>
        <v>0</v>
      </c>
      <c r="X3127" s="6" cm="1">
        <f t="array" ref="X3127">IF(T3127 &lt; Rat,1,0)</f>
        <v>0</v>
      </c>
      <c r="Y3127" s="6">
        <f t="shared" si="451"/>
        <v>0</v>
      </c>
      <c r="Z3127" s="6">
        <f t="shared" si="452"/>
        <v>0</v>
      </c>
      <c r="AA3127" s="6">
        <f t="shared" si="453"/>
        <v>0</v>
      </c>
      <c r="AB3127" s="6">
        <f t="shared" si="454"/>
        <v>1</v>
      </c>
    </row>
    <row r="3128" spans="18:28">
      <c r="R3128">
        <v>96</v>
      </c>
      <c r="S3128">
        <v>96</v>
      </c>
      <c r="T3128">
        <v>0.79486245423261404</v>
      </c>
      <c r="U3128">
        <v>1.11084348534882</v>
      </c>
      <c r="V3128" s="6">
        <f t="shared" si="455"/>
        <v>0</v>
      </c>
      <c r="W3128" s="6">
        <f t="shared" si="450"/>
        <v>1</v>
      </c>
      <c r="X3128" s="6" cm="1">
        <f t="array" ref="X3128">IF(T3128 &lt; Rat,1,0)</f>
        <v>0</v>
      </c>
      <c r="Y3128" s="6">
        <f t="shared" si="451"/>
        <v>0</v>
      </c>
      <c r="Z3128" s="6">
        <f t="shared" si="452"/>
        <v>1</v>
      </c>
      <c r="AA3128" s="6">
        <f t="shared" si="453"/>
        <v>0</v>
      </c>
      <c r="AB3128" s="6">
        <f t="shared" si="454"/>
        <v>0</v>
      </c>
    </row>
    <row r="3129" spans="18:28">
      <c r="R3129">
        <v>8</v>
      </c>
      <c r="S3129">
        <v>8</v>
      </c>
      <c r="T3129">
        <v>0.80967166153164605</v>
      </c>
      <c r="U3129">
        <v>1.85776969000477</v>
      </c>
      <c r="V3129" s="6">
        <f t="shared" si="455"/>
        <v>0</v>
      </c>
      <c r="W3129" s="6">
        <f t="shared" si="450"/>
        <v>1</v>
      </c>
      <c r="X3129" s="6" cm="1">
        <f t="array" ref="X3129">IF(T3129 &lt; Rat,1,0)</f>
        <v>0</v>
      </c>
      <c r="Y3129" s="6">
        <f t="shared" si="451"/>
        <v>0</v>
      </c>
      <c r="Z3129" s="6">
        <f t="shared" si="452"/>
        <v>1</v>
      </c>
      <c r="AA3129" s="6">
        <f t="shared" si="453"/>
        <v>0</v>
      </c>
      <c r="AB3129" s="6">
        <f t="shared" si="454"/>
        <v>0</v>
      </c>
    </row>
    <row r="3130" spans="18:28">
      <c r="R3130">
        <v>194</v>
      </c>
      <c r="S3130">
        <v>193</v>
      </c>
      <c r="T3130">
        <v>0.88752851559229096</v>
      </c>
      <c r="U3130">
        <v>0.97100622603622799</v>
      </c>
      <c r="V3130" s="6">
        <f t="shared" ref="V3130:V3161" si="456">S3130-R3130</f>
        <v>-1</v>
      </c>
      <c r="W3130" s="6">
        <f t="shared" si="450"/>
        <v>1</v>
      </c>
      <c r="X3130" s="6" cm="1">
        <f t="array" ref="X3130">IF(T3130 &lt; Rat,1,0)</f>
        <v>0</v>
      </c>
      <c r="Y3130" s="6">
        <f t="shared" si="451"/>
        <v>0</v>
      </c>
      <c r="Z3130" s="6">
        <f t="shared" si="452"/>
        <v>1</v>
      </c>
      <c r="AA3130" s="6">
        <f t="shared" si="453"/>
        <v>0</v>
      </c>
      <c r="AB3130" s="6">
        <f t="shared" si="454"/>
        <v>0</v>
      </c>
    </row>
    <row r="3131" spans="18:28">
      <c r="R3131">
        <v>41</v>
      </c>
      <c r="S3131">
        <v>41</v>
      </c>
      <c r="T3131">
        <v>0.86955661138931195</v>
      </c>
      <c r="U3131">
        <v>0.89150213940851697</v>
      </c>
      <c r="V3131" s="6">
        <f t="shared" si="456"/>
        <v>0</v>
      </c>
      <c r="W3131" s="6">
        <f t="shared" si="450"/>
        <v>1</v>
      </c>
      <c r="X3131" s="6" cm="1">
        <f t="array" ref="X3131">IF(T3131 &lt; Rat,1,0)</f>
        <v>0</v>
      </c>
      <c r="Y3131" s="6">
        <f t="shared" si="451"/>
        <v>0</v>
      </c>
      <c r="Z3131" s="6">
        <f t="shared" si="452"/>
        <v>1</v>
      </c>
      <c r="AA3131" s="6">
        <f t="shared" si="453"/>
        <v>0</v>
      </c>
      <c r="AB3131" s="6">
        <f t="shared" si="454"/>
        <v>0</v>
      </c>
    </row>
    <row r="3132" spans="18:28">
      <c r="R3132">
        <v>143</v>
      </c>
      <c r="S3132">
        <v>10</v>
      </c>
      <c r="T3132">
        <v>0.93637741180507605</v>
      </c>
      <c r="U3132">
        <v>1.2035506266631399</v>
      </c>
      <c r="V3132" s="6">
        <f t="shared" si="456"/>
        <v>-133</v>
      </c>
      <c r="W3132" s="6">
        <f t="shared" si="450"/>
        <v>0</v>
      </c>
      <c r="X3132" s="6" cm="1">
        <f t="array" ref="X3132">IF(T3132 &lt; Rat,1,0)</f>
        <v>0</v>
      </c>
      <c r="Y3132" s="6">
        <f t="shared" si="451"/>
        <v>0</v>
      </c>
      <c r="Z3132" s="6">
        <f t="shared" si="452"/>
        <v>0</v>
      </c>
      <c r="AA3132" s="6">
        <f t="shared" si="453"/>
        <v>0</v>
      </c>
      <c r="AB3132" s="6">
        <f t="shared" si="454"/>
        <v>1</v>
      </c>
    </row>
    <row r="3133" spans="18:28">
      <c r="R3133">
        <v>81</v>
      </c>
      <c r="S3133">
        <v>80</v>
      </c>
      <c r="T3133">
        <v>0.77716869048666504</v>
      </c>
      <c r="U3133">
        <v>0.85859065775697996</v>
      </c>
      <c r="V3133" s="6">
        <f t="shared" si="456"/>
        <v>-1</v>
      </c>
      <c r="W3133" s="6">
        <f t="shared" si="450"/>
        <v>1</v>
      </c>
      <c r="X3133" s="6" cm="1">
        <f t="array" ref="X3133">IF(T3133 &lt; Rat,1,0)</f>
        <v>0</v>
      </c>
      <c r="Y3133" s="6">
        <f t="shared" si="451"/>
        <v>0</v>
      </c>
      <c r="Z3133" s="6">
        <f t="shared" si="452"/>
        <v>1</v>
      </c>
      <c r="AA3133" s="6">
        <f t="shared" si="453"/>
        <v>0</v>
      </c>
      <c r="AB3133" s="6">
        <f t="shared" si="454"/>
        <v>0</v>
      </c>
    </row>
    <row r="3134" spans="18:28">
      <c r="R3134">
        <v>67</v>
      </c>
      <c r="S3134">
        <v>67</v>
      </c>
      <c r="T3134">
        <v>0.90862094544338001</v>
      </c>
      <c r="U3134">
        <v>1.67721654235677</v>
      </c>
      <c r="V3134" s="6">
        <f t="shared" si="456"/>
        <v>0</v>
      </c>
      <c r="W3134" s="6">
        <f t="shared" si="450"/>
        <v>1</v>
      </c>
      <c r="X3134" s="6" cm="1">
        <f t="array" ref="X3134">IF(T3134 &lt; Rat,1,0)</f>
        <v>0</v>
      </c>
      <c r="Y3134" s="6">
        <f t="shared" si="451"/>
        <v>0</v>
      </c>
      <c r="Z3134" s="6">
        <f t="shared" si="452"/>
        <v>1</v>
      </c>
      <c r="AA3134" s="6">
        <f t="shared" si="453"/>
        <v>0</v>
      </c>
      <c r="AB3134" s="6">
        <f t="shared" si="454"/>
        <v>0</v>
      </c>
    </row>
    <row r="3135" spans="18:28">
      <c r="R3135">
        <v>120</v>
      </c>
      <c r="S3135">
        <v>119</v>
      </c>
      <c r="T3135">
        <v>0.88973743060793797</v>
      </c>
      <c r="U3135">
        <v>0.90259949666889105</v>
      </c>
      <c r="V3135" s="6">
        <f t="shared" si="456"/>
        <v>-1</v>
      </c>
      <c r="W3135" s="6">
        <f t="shared" si="450"/>
        <v>1</v>
      </c>
      <c r="X3135" s="6" cm="1">
        <f t="array" ref="X3135">IF(T3135 &lt; Rat,1,0)</f>
        <v>0</v>
      </c>
      <c r="Y3135" s="6">
        <f t="shared" si="451"/>
        <v>0</v>
      </c>
      <c r="Z3135" s="6">
        <f t="shared" si="452"/>
        <v>1</v>
      </c>
      <c r="AA3135" s="6">
        <f t="shared" si="453"/>
        <v>0</v>
      </c>
      <c r="AB3135" s="6">
        <f t="shared" si="454"/>
        <v>0</v>
      </c>
    </row>
    <row r="3136" spans="18:28">
      <c r="R3136">
        <v>73</v>
      </c>
      <c r="S3136">
        <v>71</v>
      </c>
      <c r="T3136">
        <v>0.98758956408375198</v>
      </c>
      <c r="U3136">
        <v>0.73427231475330001</v>
      </c>
      <c r="V3136" s="6">
        <f t="shared" si="456"/>
        <v>-2</v>
      </c>
      <c r="W3136" s="6">
        <f t="shared" si="450"/>
        <v>1</v>
      </c>
      <c r="X3136" s="6" cm="1">
        <f t="array" ref="X3136">IF(T3136 &lt; Rat,1,0)</f>
        <v>0</v>
      </c>
      <c r="Y3136" s="6">
        <f t="shared" si="451"/>
        <v>0</v>
      </c>
      <c r="Z3136" s="6">
        <f t="shared" si="452"/>
        <v>1</v>
      </c>
      <c r="AA3136" s="6">
        <f t="shared" si="453"/>
        <v>0</v>
      </c>
      <c r="AB3136" s="6">
        <f t="shared" si="454"/>
        <v>0</v>
      </c>
    </row>
    <row r="3137" spans="18:28">
      <c r="R3137">
        <v>82</v>
      </c>
      <c r="S3137">
        <v>83</v>
      </c>
      <c r="T3137">
        <v>0.89071823283632701</v>
      </c>
      <c r="U3137">
        <v>1.0509969304895399</v>
      </c>
      <c r="V3137" s="6">
        <f t="shared" si="456"/>
        <v>1</v>
      </c>
      <c r="W3137" s="6">
        <f t="shared" si="450"/>
        <v>1</v>
      </c>
      <c r="X3137" s="6" cm="1">
        <f t="array" ref="X3137">IF(T3137 &lt; Rat,1,0)</f>
        <v>0</v>
      </c>
      <c r="Y3137" s="6">
        <f t="shared" si="451"/>
        <v>0</v>
      </c>
      <c r="Z3137" s="6">
        <f t="shared" si="452"/>
        <v>1</v>
      </c>
      <c r="AA3137" s="6">
        <f t="shared" si="453"/>
        <v>0</v>
      </c>
      <c r="AB3137" s="6">
        <f t="shared" si="454"/>
        <v>0</v>
      </c>
    </row>
    <row r="3138" spans="18:28">
      <c r="R3138">
        <v>102</v>
      </c>
      <c r="S3138">
        <v>102</v>
      </c>
      <c r="T3138">
        <v>0.77290631463297299</v>
      </c>
      <c r="U3138">
        <v>1.2111095830954099</v>
      </c>
      <c r="V3138" s="6">
        <f t="shared" si="456"/>
        <v>0</v>
      </c>
      <c r="W3138" s="6">
        <f t="shared" si="450"/>
        <v>1</v>
      </c>
      <c r="X3138" s="6" cm="1">
        <f t="array" ref="X3138">IF(T3138 &lt; Rat,1,0)</f>
        <v>0</v>
      </c>
      <c r="Y3138" s="6">
        <f t="shared" si="451"/>
        <v>0</v>
      </c>
      <c r="Z3138" s="6">
        <f t="shared" si="452"/>
        <v>1</v>
      </c>
      <c r="AA3138" s="6">
        <f t="shared" si="453"/>
        <v>0</v>
      </c>
      <c r="AB3138" s="6">
        <f t="shared" si="454"/>
        <v>0</v>
      </c>
    </row>
    <row r="3139" spans="18:28">
      <c r="R3139">
        <v>18</v>
      </c>
      <c r="S3139">
        <v>16</v>
      </c>
      <c r="T3139">
        <v>0.84094462904976797</v>
      </c>
      <c r="U3139">
        <v>1.1107498019683699</v>
      </c>
      <c r="V3139" s="6">
        <f t="shared" si="456"/>
        <v>-2</v>
      </c>
      <c r="W3139" s="6">
        <f t="shared" si="450"/>
        <v>1</v>
      </c>
      <c r="X3139" s="6" cm="1">
        <f t="array" ref="X3139">IF(T3139 &lt; Rat,1,0)</f>
        <v>0</v>
      </c>
      <c r="Y3139" s="6">
        <f t="shared" si="451"/>
        <v>0</v>
      </c>
      <c r="Z3139" s="6">
        <f t="shared" si="452"/>
        <v>1</v>
      </c>
      <c r="AA3139" s="6">
        <f t="shared" si="453"/>
        <v>0</v>
      </c>
      <c r="AB3139" s="6">
        <f t="shared" si="454"/>
        <v>0</v>
      </c>
    </row>
    <row r="3140" spans="18:28">
      <c r="R3140">
        <v>199</v>
      </c>
      <c r="S3140">
        <v>199</v>
      </c>
      <c r="T3140">
        <v>0.33338701242084501</v>
      </c>
      <c r="U3140">
        <v>0.75268129383896498</v>
      </c>
      <c r="V3140" s="6">
        <f t="shared" si="456"/>
        <v>0</v>
      </c>
      <c r="W3140" s="6">
        <f t="shared" si="450"/>
        <v>1</v>
      </c>
      <c r="X3140" s="6" cm="1">
        <f t="array" ref="X3140">IF(T3140 &lt; Rat,1,0)</f>
        <v>1</v>
      </c>
      <c r="Y3140" s="6">
        <f t="shared" si="451"/>
        <v>1</v>
      </c>
      <c r="Z3140" s="6">
        <f t="shared" si="452"/>
        <v>0</v>
      </c>
      <c r="AA3140" s="6">
        <f t="shared" si="453"/>
        <v>0</v>
      </c>
      <c r="AB3140" s="6">
        <f t="shared" si="454"/>
        <v>0</v>
      </c>
    </row>
    <row r="3141" spans="18:28">
      <c r="R3141">
        <v>140</v>
      </c>
      <c r="S3141">
        <v>139</v>
      </c>
      <c r="T3141">
        <v>0.94241236135830098</v>
      </c>
      <c r="U3141">
        <v>0.80399151714475603</v>
      </c>
      <c r="V3141" s="6">
        <f t="shared" si="456"/>
        <v>-1</v>
      </c>
      <c r="W3141" s="6">
        <f t="shared" ref="W3141:W3204" si="457">IF(AND(V3141&gt;-4,V3141&lt;4),1,0)</f>
        <v>1</v>
      </c>
      <c r="X3141" s="6" cm="1">
        <f t="array" ref="X3141">IF(T3141 &lt; Rat,1,0)</f>
        <v>0</v>
      </c>
      <c r="Y3141" s="6">
        <f t="shared" ref="Y3141:Y3204" si="458">IF(AND(X3141=1,W3141=1),1,0)</f>
        <v>0</v>
      </c>
      <c r="Z3141" s="6">
        <f t="shared" ref="Z3141:Z3204" si="459">IF(AND(W3141=1,X3141=0),1,0)</f>
        <v>1</v>
      </c>
      <c r="AA3141" s="6">
        <f t="shared" ref="AA3141:AA3204" si="460">IF(AND(W3141=0,X3141=1),1,0)</f>
        <v>0</v>
      </c>
      <c r="AB3141" s="6">
        <f t="shared" ref="AB3141:AB3204" si="461">IF(AND(X3141=0,W3141=0),1,0)</f>
        <v>0</v>
      </c>
    </row>
    <row r="3142" spans="18:28">
      <c r="R3142">
        <v>172</v>
      </c>
      <c r="S3142">
        <v>170</v>
      </c>
      <c r="T3142">
        <v>0.96094710299220898</v>
      </c>
      <c r="U3142">
        <v>1.00115094351711</v>
      </c>
      <c r="V3142" s="6">
        <f t="shared" si="456"/>
        <v>-2</v>
      </c>
      <c r="W3142" s="6">
        <f t="shared" si="457"/>
        <v>1</v>
      </c>
      <c r="X3142" s="6" cm="1">
        <f t="array" ref="X3142">IF(T3142 &lt; Rat,1,0)</f>
        <v>0</v>
      </c>
      <c r="Y3142" s="6">
        <f t="shared" si="458"/>
        <v>0</v>
      </c>
      <c r="Z3142" s="6">
        <f t="shared" si="459"/>
        <v>1</v>
      </c>
      <c r="AA3142" s="6">
        <f t="shared" si="460"/>
        <v>0</v>
      </c>
      <c r="AB3142" s="6">
        <f t="shared" si="461"/>
        <v>0</v>
      </c>
    </row>
    <row r="3143" spans="18:28">
      <c r="R3143">
        <v>128</v>
      </c>
      <c r="S3143">
        <v>129</v>
      </c>
      <c r="T3143">
        <v>0.91663007021313803</v>
      </c>
      <c r="U3143">
        <v>1.14002051262083</v>
      </c>
      <c r="V3143" s="6">
        <f t="shared" si="456"/>
        <v>1</v>
      </c>
      <c r="W3143" s="6">
        <f t="shared" si="457"/>
        <v>1</v>
      </c>
      <c r="X3143" s="6" cm="1">
        <f t="array" ref="X3143">IF(T3143 &lt; Rat,1,0)</f>
        <v>0</v>
      </c>
      <c r="Y3143" s="6">
        <f t="shared" si="458"/>
        <v>0</v>
      </c>
      <c r="Z3143" s="6">
        <f t="shared" si="459"/>
        <v>1</v>
      </c>
      <c r="AA3143" s="6">
        <f t="shared" si="460"/>
        <v>0</v>
      </c>
      <c r="AB3143" s="6">
        <f t="shared" si="461"/>
        <v>0</v>
      </c>
    </row>
    <row r="3144" spans="18:28">
      <c r="R3144">
        <v>181</v>
      </c>
      <c r="S3144">
        <v>182</v>
      </c>
      <c r="T3144">
        <v>0.97384204640628402</v>
      </c>
      <c r="U3144">
        <v>1.1393608978854499</v>
      </c>
      <c r="V3144" s="6">
        <f t="shared" si="456"/>
        <v>1</v>
      </c>
      <c r="W3144" s="6">
        <f t="shared" si="457"/>
        <v>1</v>
      </c>
      <c r="X3144" s="6" cm="1">
        <f t="array" ref="X3144">IF(T3144 &lt; Rat,1,0)</f>
        <v>0</v>
      </c>
      <c r="Y3144" s="6">
        <f t="shared" si="458"/>
        <v>0</v>
      </c>
      <c r="Z3144" s="6">
        <f t="shared" si="459"/>
        <v>1</v>
      </c>
      <c r="AA3144" s="6">
        <f t="shared" si="460"/>
        <v>0</v>
      </c>
      <c r="AB3144" s="6">
        <f t="shared" si="461"/>
        <v>0</v>
      </c>
    </row>
    <row r="3145" spans="18:28">
      <c r="R3145">
        <v>23</v>
      </c>
      <c r="S3145">
        <v>23</v>
      </c>
      <c r="T3145">
        <v>0.84411916319972502</v>
      </c>
      <c r="U3145">
        <v>0.96295710434670401</v>
      </c>
      <c r="V3145" s="6">
        <f t="shared" si="456"/>
        <v>0</v>
      </c>
      <c r="W3145" s="6">
        <f t="shared" si="457"/>
        <v>1</v>
      </c>
      <c r="X3145" s="6" cm="1">
        <f t="array" ref="X3145">IF(T3145 &lt; Rat,1,0)</f>
        <v>0</v>
      </c>
      <c r="Y3145" s="6">
        <f t="shared" si="458"/>
        <v>0</v>
      </c>
      <c r="Z3145" s="6">
        <f t="shared" si="459"/>
        <v>1</v>
      </c>
      <c r="AA3145" s="6">
        <f t="shared" si="460"/>
        <v>0</v>
      </c>
      <c r="AB3145" s="6">
        <f t="shared" si="461"/>
        <v>0</v>
      </c>
    </row>
    <row r="3146" spans="18:28">
      <c r="R3146">
        <v>59</v>
      </c>
      <c r="S3146">
        <v>59</v>
      </c>
      <c r="T3146">
        <v>0.94931502066870799</v>
      </c>
      <c r="U3146">
        <v>0.92579364503653805</v>
      </c>
      <c r="V3146" s="6">
        <f t="shared" si="456"/>
        <v>0</v>
      </c>
      <c r="W3146" s="6">
        <f t="shared" si="457"/>
        <v>1</v>
      </c>
      <c r="X3146" s="6" cm="1">
        <f t="array" ref="X3146">IF(T3146 &lt; Rat,1,0)</f>
        <v>0</v>
      </c>
      <c r="Y3146" s="6">
        <f t="shared" si="458"/>
        <v>0</v>
      </c>
      <c r="Z3146" s="6">
        <f t="shared" si="459"/>
        <v>1</v>
      </c>
      <c r="AA3146" s="6">
        <f t="shared" si="460"/>
        <v>0</v>
      </c>
      <c r="AB3146" s="6">
        <f t="shared" si="461"/>
        <v>0</v>
      </c>
    </row>
    <row r="3147" spans="18:28">
      <c r="R3147">
        <v>69</v>
      </c>
      <c r="S3147">
        <v>69</v>
      </c>
      <c r="T3147">
        <v>0.91570136547120395</v>
      </c>
      <c r="U3147">
        <v>1.5879221114934701</v>
      </c>
      <c r="V3147" s="6">
        <f t="shared" si="456"/>
        <v>0</v>
      </c>
      <c r="W3147" s="6">
        <f t="shared" si="457"/>
        <v>1</v>
      </c>
      <c r="X3147" s="6" cm="1">
        <f t="array" ref="X3147">IF(T3147 &lt; Rat,1,0)</f>
        <v>0</v>
      </c>
      <c r="Y3147" s="6">
        <f t="shared" si="458"/>
        <v>0</v>
      </c>
      <c r="Z3147" s="6">
        <f t="shared" si="459"/>
        <v>1</v>
      </c>
      <c r="AA3147" s="6">
        <f t="shared" si="460"/>
        <v>0</v>
      </c>
      <c r="AB3147" s="6">
        <f t="shared" si="461"/>
        <v>0</v>
      </c>
    </row>
    <row r="3148" spans="18:28">
      <c r="R3148">
        <v>13</v>
      </c>
      <c r="S3148">
        <v>16</v>
      </c>
      <c r="T3148">
        <v>0.90794550827321396</v>
      </c>
      <c r="U3148">
        <v>0.91565116449227102</v>
      </c>
      <c r="V3148" s="6">
        <f t="shared" si="456"/>
        <v>3</v>
      </c>
      <c r="W3148" s="6">
        <f t="shared" si="457"/>
        <v>1</v>
      </c>
      <c r="X3148" s="6" cm="1">
        <f t="array" ref="X3148">IF(T3148 &lt; Rat,1,0)</f>
        <v>0</v>
      </c>
      <c r="Y3148" s="6">
        <f t="shared" si="458"/>
        <v>0</v>
      </c>
      <c r="Z3148" s="6">
        <f t="shared" si="459"/>
        <v>1</v>
      </c>
      <c r="AA3148" s="6">
        <f t="shared" si="460"/>
        <v>0</v>
      </c>
      <c r="AB3148" s="6">
        <f t="shared" si="461"/>
        <v>0</v>
      </c>
    </row>
    <row r="3149" spans="18:28">
      <c r="R3149">
        <v>188</v>
      </c>
      <c r="S3149">
        <v>187</v>
      </c>
      <c r="T3149">
        <v>0.92872668249351298</v>
      </c>
      <c r="U3149">
        <v>0.71098400222737901</v>
      </c>
      <c r="V3149" s="6">
        <f t="shared" si="456"/>
        <v>-1</v>
      </c>
      <c r="W3149" s="6">
        <f t="shared" si="457"/>
        <v>1</v>
      </c>
      <c r="X3149" s="6" cm="1">
        <f t="array" ref="X3149">IF(T3149 &lt; Rat,1,0)</f>
        <v>0</v>
      </c>
      <c r="Y3149" s="6">
        <f t="shared" si="458"/>
        <v>0</v>
      </c>
      <c r="Z3149" s="6">
        <f t="shared" si="459"/>
        <v>1</v>
      </c>
      <c r="AA3149" s="6">
        <f t="shared" si="460"/>
        <v>0</v>
      </c>
      <c r="AB3149" s="6">
        <f t="shared" si="461"/>
        <v>0</v>
      </c>
    </row>
    <row r="3150" spans="18:28">
      <c r="R3150">
        <v>42</v>
      </c>
      <c r="S3150">
        <v>42</v>
      </c>
      <c r="T3150">
        <v>0.917150888368923</v>
      </c>
      <c r="U3150">
        <v>0.848290633625157</v>
      </c>
      <c r="V3150" s="6">
        <f t="shared" si="456"/>
        <v>0</v>
      </c>
      <c r="W3150" s="6">
        <f t="shared" si="457"/>
        <v>1</v>
      </c>
      <c r="X3150" s="6" cm="1">
        <f t="array" ref="X3150">IF(T3150 &lt; Rat,1,0)</f>
        <v>0</v>
      </c>
      <c r="Y3150" s="6">
        <f t="shared" si="458"/>
        <v>0</v>
      </c>
      <c r="Z3150" s="6">
        <f t="shared" si="459"/>
        <v>1</v>
      </c>
      <c r="AA3150" s="6">
        <f t="shared" si="460"/>
        <v>0</v>
      </c>
      <c r="AB3150" s="6">
        <f t="shared" si="461"/>
        <v>0</v>
      </c>
    </row>
    <row r="3151" spans="18:28">
      <c r="R3151">
        <v>70</v>
      </c>
      <c r="S3151">
        <v>70</v>
      </c>
      <c r="T3151">
        <v>0.992834711053043</v>
      </c>
      <c r="U3151">
        <v>1.783435566664</v>
      </c>
      <c r="V3151" s="6">
        <f t="shared" si="456"/>
        <v>0</v>
      </c>
      <c r="W3151" s="6">
        <f t="shared" si="457"/>
        <v>1</v>
      </c>
      <c r="X3151" s="6" cm="1">
        <f t="array" ref="X3151">IF(T3151 &lt; Rat,1,0)</f>
        <v>0</v>
      </c>
      <c r="Y3151" s="6">
        <f t="shared" si="458"/>
        <v>0</v>
      </c>
      <c r="Z3151" s="6">
        <f t="shared" si="459"/>
        <v>1</v>
      </c>
      <c r="AA3151" s="6">
        <f t="shared" si="460"/>
        <v>0</v>
      </c>
      <c r="AB3151" s="6">
        <f t="shared" si="461"/>
        <v>0</v>
      </c>
    </row>
    <row r="3152" spans="18:28">
      <c r="R3152">
        <v>91</v>
      </c>
      <c r="S3152">
        <v>89</v>
      </c>
      <c r="T3152">
        <v>0.80489050507390203</v>
      </c>
      <c r="U3152">
        <v>0.92881244543934205</v>
      </c>
      <c r="V3152" s="6">
        <f t="shared" si="456"/>
        <v>-2</v>
      </c>
      <c r="W3152" s="6">
        <f t="shared" si="457"/>
        <v>1</v>
      </c>
      <c r="X3152" s="6" cm="1">
        <f t="array" ref="X3152">IF(T3152 &lt; Rat,1,0)</f>
        <v>0</v>
      </c>
      <c r="Y3152" s="6">
        <f t="shared" si="458"/>
        <v>0</v>
      </c>
      <c r="Z3152" s="6">
        <f t="shared" si="459"/>
        <v>1</v>
      </c>
      <c r="AA3152" s="6">
        <f t="shared" si="460"/>
        <v>0</v>
      </c>
      <c r="AB3152" s="6">
        <f t="shared" si="461"/>
        <v>0</v>
      </c>
    </row>
    <row r="3153" spans="18:28">
      <c r="R3153">
        <v>161</v>
      </c>
      <c r="S3153">
        <v>158</v>
      </c>
      <c r="T3153">
        <v>0.80650372352732302</v>
      </c>
      <c r="U3153">
        <v>0.74594389581847198</v>
      </c>
      <c r="V3153" s="6">
        <f t="shared" si="456"/>
        <v>-3</v>
      </c>
      <c r="W3153" s="6">
        <f t="shared" si="457"/>
        <v>1</v>
      </c>
      <c r="X3153" s="6" cm="1">
        <f t="array" ref="X3153">IF(T3153 &lt; Rat,1,0)</f>
        <v>0</v>
      </c>
      <c r="Y3153" s="6">
        <f t="shared" si="458"/>
        <v>0</v>
      </c>
      <c r="Z3153" s="6">
        <f t="shared" si="459"/>
        <v>1</v>
      </c>
      <c r="AA3153" s="6">
        <f t="shared" si="460"/>
        <v>0</v>
      </c>
      <c r="AB3153" s="6">
        <f t="shared" si="461"/>
        <v>0</v>
      </c>
    </row>
    <row r="3154" spans="18:28">
      <c r="R3154">
        <v>105</v>
      </c>
      <c r="S3154">
        <v>105</v>
      </c>
      <c r="T3154">
        <v>0.93364793753158404</v>
      </c>
      <c r="U3154">
        <v>1.31370798679734</v>
      </c>
      <c r="V3154" s="6">
        <f t="shared" si="456"/>
        <v>0</v>
      </c>
      <c r="W3154" s="6">
        <f t="shared" si="457"/>
        <v>1</v>
      </c>
      <c r="X3154" s="6" cm="1">
        <f t="array" ref="X3154">IF(T3154 &lt; Rat,1,0)</f>
        <v>0</v>
      </c>
      <c r="Y3154" s="6">
        <f t="shared" si="458"/>
        <v>0</v>
      </c>
      <c r="Z3154" s="6">
        <f t="shared" si="459"/>
        <v>1</v>
      </c>
      <c r="AA3154" s="6">
        <f t="shared" si="460"/>
        <v>0</v>
      </c>
      <c r="AB3154" s="6">
        <f t="shared" si="461"/>
        <v>0</v>
      </c>
    </row>
    <row r="3155" spans="18:28">
      <c r="R3155">
        <v>32</v>
      </c>
      <c r="S3155">
        <v>33</v>
      </c>
      <c r="T3155">
        <v>0.83631690435473405</v>
      </c>
      <c r="U3155">
        <v>0.98695668950176996</v>
      </c>
      <c r="V3155" s="6">
        <f t="shared" si="456"/>
        <v>1</v>
      </c>
      <c r="W3155" s="6">
        <f t="shared" si="457"/>
        <v>1</v>
      </c>
      <c r="X3155" s="6" cm="1">
        <f t="array" ref="X3155">IF(T3155 &lt; Rat,1,0)</f>
        <v>0</v>
      </c>
      <c r="Y3155" s="6">
        <f t="shared" si="458"/>
        <v>0</v>
      </c>
      <c r="Z3155" s="6">
        <f t="shared" si="459"/>
        <v>1</v>
      </c>
      <c r="AA3155" s="6">
        <f t="shared" si="460"/>
        <v>0</v>
      </c>
      <c r="AB3155" s="6">
        <f t="shared" si="461"/>
        <v>0</v>
      </c>
    </row>
    <row r="3156" spans="18:28">
      <c r="R3156">
        <v>189</v>
      </c>
      <c r="S3156">
        <v>187</v>
      </c>
      <c r="T3156">
        <v>0.87949381199826304</v>
      </c>
      <c r="U3156">
        <v>0.71650728211016002</v>
      </c>
      <c r="V3156" s="6">
        <f t="shared" si="456"/>
        <v>-2</v>
      </c>
      <c r="W3156" s="6">
        <f t="shared" si="457"/>
        <v>1</v>
      </c>
      <c r="X3156" s="6" cm="1">
        <f t="array" ref="X3156">IF(T3156 &lt; Rat,1,0)</f>
        <v>0</v>
      </c>
      <c r="Y3156" s="6">
        <f t="shared" si="458"/>
        <v>0</v>
      </c>
      <c r="Z3156" s="6">
        <f t="shared" si="459"/>
        <v>1</v>
      </c>
      <c r="AA3156" s="6">
        <f t="shared" si="460"/>
        <v>0</v>
      </c>
      <c r="AB3156" s="6">
        <f t="shared" si="461"/>
        <v>0</v>
      </c>
    </row>
    <row r="3157" spans="18:28">
      <c r="R3157">
        <v>17</v>
      </c>
      <c r="S3157">
        <v>16</v>
      </c>
      <c r="T3157">
        <v>0.748835377275198</v>
      </c>
      <c r="U3157">
        <v>0.88709121058203599</v>
      </c>
      <c r="V3157" s="6">
        <f t="shared" si="456"/>
        <v>-1</v>
      </c>
      <c r="W3157" s="6">
        <f t="shared" si="457"/>
        <v>1</v>
      </c>
      <c r="X3157" s="6" cm="1">
        <f t="array" ref="X3157">IF(T3157 &lt; Rat,1,0)</f>
        <v>0</v>
      </c>
      <c r="Y3157" s="6">
        <f t="shared" si="458"/>
        <v>0</v>
      </c>
      <c r="Z3157" s="6">
        <f t="shared" si="459"/>
        <v>1</v>
      </c>
      <c r="AA3157" s="6">
        <f t="shared" si="460"/>
        <v>0</v>
      </c>
      <c r="AB3157" s="6">
        <f t="shared" si="461"/>
        <v>0</v>
      </c>
    </row>
    <row r="3158" spans="18:28">
      <c r="R3158">
        <v>187</v>
      </c>
      <c r="S3158">
        <v>186</v>
      </c>
      <c r="T3158">
        <v>0.78364976124176</v>
      </c>
      <c r="U3158">
        <v>1.0045534355399901</v>
      </c>
      <c r="V3158" s="6">
        <f t="shared" si="456"/>
        <v>-1</v>
      </c>
      <c r="W3158" s="6">
        <f t="shared" si="457"/>
        <v>1</v>
      </c>
      <c r="X3158" s="6" cm="1">
        <f t="array" ref="X3158">IF(T3158 &lt; Rat,1,0)</f>
        <v>0</v>
      </c>
      <c r="Y3158" s="6">
        <f t="shared" si="458"/>
        <v>0</v>
      </c>
      <c r="Z3158" s="6">
        <f t="shared" si="459"/>
        <v>1</v>
      </c>
      <c r="AA3158" s="6">
        <f t="shared" si="460"/>
        <v>0</v>
      </c>
      <c r="AB3158" s="6">
        <f t="shared" si="461"/>
        <v>0</v>
      </c>
    </row>
    <row r="3159" spans="18:28">
      <c r="R3159">
        <v>75</v>
      </c>
      <c r="S3159">
        <v>74</v>
      </c>
      <c r="T3159">
        <v>0.90824734018301301</v>
      </c>
      <c r="U3159">
        <v>0.93551239022407295</v>
      </c>
      <c r="V3159" s="6">
        <f t="shared" si="456"/>
        <v>-1</v>
      </c>
      <c r="W3159" s="6">
        <f t="shared" si="457"/>
        <v>1</v>
      </c>
      <c r="X3159" s="6" cm="1">
        <f t="array" ref="X3159">IF(T3159 &lt; Rat,1,0)</f>
        <v>0</v>
      </c>
      <c r="Y3159" s="6">
        <f t="shared" si="458"/>
        <v>0</v>
      </c>
      <c r="Z3159" s="6">
        <f t="shared" si="459"/>
        <v>1</v>
      </c>
      <c r="AA3159" s="6">
        <f t="shared" si="460"/>
        <v>0</v>
      </c>
      <c r="AB3159" s="6">
        <f t="shared" si="461"/>
        <v>0</v>
      </c>
    </row>
    <row r="3160" spans="18:28">
      <c r="R3160">
        <v>71</v>
      </c>
      <c r="S3160">
        <v>70</v>
      </c>
      <c r="T3160">
        <v>0.86026578762666694</v>
      </c>
      <c r="U3160">
        <v>0.80679958513401695</v>
      </c>
      <c r="V3160" s="6">
        <f t="shared" si="456"/>
        <v>-1</v>
      </c>
      <c r="W3160" s="6">
        <f t="shared" si="457"/>
        <v>1</v>
      </c>
      <c r="X3160" s="6" cm="1">
        <f t="array" ref="X3160">IF(T3160 &lt; Rat,1,0)</f>
        <v>0</v>
      </c>
      <c r="Y3160" s="6">
        <f t="shared" si="458"/>
        <v>0</v>
      </c>
      <c r="Z3160" s="6">
        <f t="shared" si="459"/>
        <v>1</v>
      </c>
      <c r="AA3160" s="6">
        <f t="shared" si="460"/>
        <v>0</v>
      </c>
      <c r="AB3160" s="6">
        <f t="shared" si="461"/>
        <v>0</v>
      </c>
    </row>
    <row r="3161" spans="18:28">
      <c r="R3161">
        <v>61</v>
      </c>
      <c r="S3161">
        <v>60</v>
      </c>
      <c r="T3161">
        <v>0.94066203298859397</v>
      </c>
      <c r="U3161">
        <v>0.98176752158142599</v>
      </c>
      <c r="V3161" s="6">
        <f t="shared" si="456"/>
        <v>-1</v>
      </c>
      <c r="W3161" s="6">
        <f t="shared" si="457"/>
        <v>1</v>
      </c>
      <c r="X3161" s="6" cm="1">
        <f t="array" ref="X3161">IF(T3161 &lt; Rat,1,0)</f>
        <v>0</v>
      </c>
      <c r="Y3161" s="6">
        <f t="shared" si="458"/>
        <v>0</v>
      </c>
      <c r="Z3161" s="6">
        <f t="shared" si="459"/>
        <v>1</v>
      </c>
      <c r="AA3161" s="6">
        <f t="shared" si="460"/>
        <v>0</v>
      </c>
      <c r="AB3161" s="6">
        <f t="shared" si="461"/>
        <v>0</v>
      </c>
    </row>
    <row r="3162" spans="18:28">
      <c r="R3162">
        <v>185</v>
      </c>
      <c r="S3162">
        <v>183</v>
      </c>
      <c r="T3162">
        <v>0.77893511277656902</v>
      </c>
      <c r="U3162">
        <v>0.84823484746519595</v>
      </c>
      <c r="V3162" s="6">
        <f t="shared" ref="V3162:V3193" si="462">S3162-R3162</f>
        <v>-2</v>
      </c>
      <c r="W3162" s="6">
        <f t="shared" si="457"/>
        <v>1</v>
      </c>
      <c r="X3162" s="6" cm="1">
        <f t="array" ref="X3162">IF(T3162 &lt; Rat,1,0)</f>
        <v>0</v>
      </c>
      <c r="Y3162" s="6">
        <f t="shared" si="458"/>
        <v>0</v>
      </c>
      <c r="Z3162" s="6">
        <f t="shared" si="459"/>
        <v>1</v>
      </c>
      <c r="AA3162" s="6">
        <f t="shared" si="460"/>
        <v>0</v>
      </c>
      <c r="AB3162" s="6">
        <f t="shared" si="461"/>
        <v>0</v>
      </c>
    </row>
    <row r="3163" spans="18:28">
      <c r="R3163">
        <v>131</v>
      </c>
      <c r="S3163">
        <v>132</v>
      </c>
      <c r="T3163">
        <v>0.87342171530118795</v>
      </c>
      <c r="U3163">
        <v>1.14983220131582</v>
      </c>
      <c r="V3163" s="6">
        <f t="shared" si="462"/>
        <v>1</v>
      </c>
      <c r="W3163" s="6">
        <f t="shared" si="457"/>
        <v>1</v>
      </c>
      <c r="X3163" s="6" cm="1">
        <f t="array" ref="X3163">IF(T3163 &lt; Rat,1,0)</f>
        <v>0</v>
      </c>
      <c r="Y3163" s="6">
        <f t="shared" si="458"/>
        <v>0</v>
      </c>
      <c r="Z3163" s="6">
        <f t="shared" si="459"/>
        <v>1</v>
      </c>
      <c r="AA3163" s="6">
        <f t="shared" si="460"/>
        <v>0</v>
      </c>
      <c r="AB3163" s="6">
        <f t="shared" si="461"/>
        <v>0</v>
      </c>
    </row>
    <row r="3164" spans="18:28">
      <c r="R3164">
        <v>127</v>
      </c>
      <c r="S3164">
        <v>126</v>
      </c>
      <c r="T3164">
        <v>0.95321386923263496</v>
      </c>
      <c r="U3164">
        <v>0.77041220159184398</v>
      </c>
      <c r="V3164" s="6">
        <f t="shared" si="462"/>
        <v>-1</v>
      </c>
      <c r="W3164" s="6">
        <f t="shared" si="457"/>
        <v>1</v>
      </c>
      <c r="X3164" s="6" cm="1">
        <f t="array" ref="X3164">IF(T3164 &lt; Rat,1,0)</f>
        <v>0</v>
      </c>
      <c r="Y3164" s="6">
        <f t="shared" si="458"/>
        <v>0</v>
      </c>
      <c r="Z3164" s="6">
        <f t="shared" si="459"/>
        <v>1</v>
      </c>
      <c r="AA3164" s="6">
        <f t="shared" si="460"/>
        <v>0</v>
      </c>
      <c r="AB3164" s="6">
        <f t="shared" si="461"/>
        <v>0</v>
      </c>
    </row>
    <row r="3165" spans="18:28">
      <c r="R3165">
        <v>56</v>
      </c>
      <c r="S3165">
        <v>54</v>
      </c>
      <c r="T3165">
        <v>0.90367900272079804</v>
      </c>
      <c r="U3165">
        <v>1.2414646783815499</v>
      </c>
      <c r="V3165" s="6">
        <f t="shared" si="462"/>
        <v>-2</v>
      </c>
      <c r="W3165" s="6">
        <f t="shared" si="457"/>
        <v>1</v>
      </c>
      <c r="X3165" s="6" cm="1">
        <f t="array" ref="X3165">IF(T3165 &lt; Rat,1,0)</f>
        <v>0</v>
      </c>
      <c r="Y3165" s="6">
        <f t="shared" si="458"/>
        <v>0</v>
      </c>
      <c r="Z3165" s="6">
        <f t="shared" si="459"/>
        <v>1</v>
      </c>
      <c r="AA3165" s="6">
        <f t="shared" si="460"/>
        <v>0</v>
      </c>
      <c r="AB3165" s="6">
        <f t="shared" si="461"/>
        <v>0</v>
      </c>
    </row>
    <row r="3166" spans="18:28">
      <c r="R3166">
        <v>33</v>
      </c>
      <c r="S3166">
        <v>32</v>
      </c>
      <c r="T3166">
        <v>0.58653772749028299</v>
      </c>
      <c r="U3166">
        <v>1.0968119547414601</v>
      </c>
      <c r="V3166" s="6">
        <f t="shared" si="462"/>
        <v>-1</v>
      </c>
      <c r="W3166" s="6">
        <f t="shared" si="457"/>
        <v>1</v>
      </c>
      <c r="X3166" s="6" cm="1">
        <f t="array" ref="X3166">IF(T3166 &lt; Rat,1,0)</f>
        <v>1</v>
      </c>
      <c r="Y3166" s="6">
        <f t="shared" si="458"/>
        <v>1</v>
      </c>
      <c r="Z3166" s="6">
        <f t="shared" si="459"/>
        <v>0</v>
      </c>
      <c r="AA3166" s="6">
        <f t="shared" si="460"/>
        <v>0</v>
      </c>
      <c r="AB3166" s="6">
        <f t="shared" si="461"/>
        <v>0</v>
      </c>
    </row>
    <row r="3167" spans="18:28">
      <c r="R3167">
        <v>11</v>
      </c>
      <c r="S3167">
        <v>16</v>
      </c>
      <c r="T3167">
        <v>0.85067182569322397</v>
      </c>
      <c r="U3167">
        <v>0.41976785988716597</v>
      </c>
      <c r="V3167" s="6">
        <f t="shared" si="462"/>
        <v>5</v>
      </c>
      <c r="W3167" s="6">
        <f t="shared" si="457"/>
        <v>0</v>
      </c>
      <c r="X3167" s="6" cm="1">
        <f t="array" ref="X3167">IF(T3167 &lt; Rat,1,0)</f>
        <v>0</v>
      </c>
      <c r="Y3167" s="6">
        <f t="shared" si="458"/>
        <v>0</v>
      </c>
      <c r="Z3167" s="6">
        <f t="shared" si="459"/>
        <v>0</v>
      </c>
      <c r="AA3167" s="6">
        <f t="shared" si="460"/>
        <v>0</v>
      </c>
      <c r="AB3167" s="6">
        <f t="shared" si="461"/>
        <v>1</v>
      </c>
    </row>
    <row r="3168" spans="18:28">
      <c r="R3168">
        <v>22</v>
      </c>
      <c r="S3168">
        <v>23</v>
      </c>
      <c r="T3168">
        <v>0.88545253377072197</v>
      </c>
      <c r="U3168">
        <v>1.01287342302891</v>
      </c>
      <c r="V3168" s="6">
        <f t="shared" si="462"/>
        <v>1</v>
      </c>
      <c r="W3168" s="6">
        <f t="shared" si="457"/>
        <v>1</v>
      </c>
      <c r="X3168" s="6" cm="1">
        <f t="array" ref="X3168">IF(T3168 &lt; Rat,1,0)</f>
        <v>0</v>
      </c>
      <c r="Y3168" s="6">
        <f t="shared" si="458"/>
        <v>0</v>
      </c>
      <c r="Z3168" s="6">
        <f t="shared" si="459"/>
        <v>1</v>
      </c>
      <c r="AA3168" s="6">
        <f t="shared" si="460"/>
        <v>0</v>
      </c>
      <c r="AB3168" s="6">
        <f t="shared" si="461"/>
        <v>0</v>
      </c>
    </row>
    <row r="3169" spans="18:28">
      <c r="R3169">
        <v>134</v>
      </c>
      <c r="S3169">
        <v>135</v>
      </c>
      <c r="T3169">
        <v>0.88953961598473597</v>
      </c>
      <c r="U3169">
        <v>1.0980693057077899</v>
      </c>
      <c r="V3169" s="6">
        <f t="shared" si="462"/>
        <v>1</v>
      </c>
      <c r="W3169" s="6">
        <f t="shared" si="457"/>
        <v>1</v>
      </c>
      <c r="X3169" s="6" cm="1">
        <f t="array" ref="X3169">IF(T3169 &lt; Rat,1,0)</f>
        <v>0</v>
      </c>
      <c r="Y3169" s="6">
        <f t="shared" si="458"/>
        <v>0</v>
      </c>
      <c r="Z3169" s="6">
        <f t="shared" si="459"/>
        <v>1</v>
      </c>
      <c r="AA3169" s="6">
        <f t="shared" si="460"/>
        <v>0</v>
      </c>
      <c r="AB3169" s="6">
        <f t="shared" si="461"/>
        <v>0</v>
      </c>
    </row>
    <row r="3170" spans="18:28">
      <c r="R3170">
        <v>50</v>
      </c>
      <c r="S3170">
        <v>46</v>
      </c>
      <c r="T3170">
        <v>0.87180359263648699</v>
      </c>
      <c r="U3170">
        <v>0.52725652698342096</v>
      </c>
      <c r="V3170" s="6">
        <f t="shared" si="462"/>
        <v>-4</v>
      </c>
      <c r="W3170" s="6">
        <f t="shared" si="457"/>
        <v>0</v>
      </c>
      <c r="X3170" s="6" cm="1">
        <f t="array" ref="X3170">IF(T3170 &lt; Rat,1,0)</f>
        <v>0</v>
      </c>
      <c r="Y3170" s="6">
        <f t="shared" si="458"/>
        <v>0</v>
      </c>
      <c r="Z3170" s="6">
        <f t="shared" si="459"/>
        <v>0</v>
      </c>
      <c r="AA3170" s="6">
        <f t="shared" si="460"/>
        <v>0</v>
      </c>
      <c r="AB3170" s="6">
        <f t="shared" si="461"/>
        <v>1</v>
      </c>
    </row>
    <row r="3171" spans="18:28">
      <c r="R3171">
        <v>152</v>
      </c>
      <c r="S3171">
        <v>152</v>
      </c>
      <c r="T3171">
        <v>0.99027308197646002</v>
      </c>
      <c r="U3171">
        <v>1.56208084613251</v>
      </c>
      <c r="V3171" s="6">
        <f t="shared" si="462"/>
        <v>0</v>
      </c>
      <c r="W3171" s="6">
        <f t="shared" si="457"/>
        <v>1</v>
      </c>
      <c r="X3171" s="6" cm="1">
        <f t="array" ref="X3171">IF(T3171 &lt; Rat,1,0)</f>
        <v>0</v>
      </c>
      <c r="Y3171" s="6">
        <f t="shared" si="458"/>
        <v>0</v>
      </c>
      <c r="Z3171" s="6">
        <f t="shared" si="459"/>
        <v>1</v>
      </c>
      <c r="AA3171" s="6">
        <f t="shared" si="460"/>
        <v>0</v>
      </c>
      <c r="AB3171" s="6">
        <f t="shared" si="461"/>
        <v>0</v>
      </c>
    </row>
    <row r="3172" spans="18:28">
      <c r="R3172">
        <v>87</v>
      </c>
      <c r="S3172">
        <v>88</v>
      </c>
      <c r="T3172">
        <v>0.86582527727925895</v>
      </c>
      <c r="U3172">
        <v>0.85221067991134902</v>
      </c>
      <c r="V3172" s="6">
        <f t="shared" si="462"/>
        <v>1</v>
      </c>
      <c r="W3172" s="6">
        <f t="shared" si="457"/>
        <v>1</v>
      </c>
      <c r="X3172" s="6" cm="1">
        <f t="array" ref="X3172">IF(T3172 &lt; Rat,1,0)</f>
        <v>0</v>
      </c>
      <c r="Y3172" s="6">
        <f t="shared" si="458"/>
        <v>0</v>
      </c>
      <c r="Z3172" s="6">
        <f t="shared" si="459"/>
        <v>1</v>
      </c>
      <c r="AA3172" s="6">
        <f t="shared" si="460"/>
        <v>0</v>
      </c>
      <c r="AB3172" s="6">
        <f t="shared" si="461"/>
        <v>0</v>
      </c>
    </row>
    <row r="3173" spans="18:28">
      <c r="R3173">
        <v>106</v>
      </c>
      <c r="S3173">
        <v>105</v>
      </c>
      <c r="T3173">
        <v>0.78029862576506803</v>
      </c>
      <c r="U3173">
        <v>1.10217922272387</v>
      </c>
      <c r="V3173" s="6">
        <f t="shared" si="462"/>
        <v>-1</v>
      </c>
      <c r="W3173" s="6">
        <f t="shared" si="457"/>
        <v>1</v>
      </c>
      <c r="X3173" s="6" cm="1">
        <f t="array" ref="X3173">IF(T3173 &lt; Rat,1,0)</f>
        <v>0</v>
      </c>
      <c r="Y3173" s="6">
        <f t="shared" si="458"/>
        <v>0</v>
      </c>
      <c r="Z3173" s="6">
        <f t="shared" si="459"/>
        <v>1</v>
      </c>
      <c r="AA3173" s="6">
        <f t="shared" si="460"/>
        <v>0</v>
      </c>
      <c r="AB3173" s="6">
        <f t="shared" si="461"/>
        <v>0</v>
      </c>
    </row>
    <row r="3174" spans="18:28">
      <c r="R3174">
        <v>74</v>
      </c>
      <c r="S3174">
        <v>73</v>
      </c>
      <c r="T3174">
        <v>0.83042375587617701</v>
      </c>
      <c r="U3174">
        <v>0.81897246369646803</v>
      </c>
      <c r="V3174" s="6">
        <f t="shared" si="462"/>
        <v>-1</v>
      </c>
      <c r="W3174" s="6">
        <f t="shared" si="457"/>
        <v>1</v>
      </c>
      <c r="X3174" s="6" cm="1">
        <f t="array" ref="X3174">IF(T3174 &lt; Rat,1,0)</f>
        <v>0</v>
      </c>
      <c r="Y3174" s="6">
        <f t="shared" si="458"/>
        <v>0</v>
      </c>
      <c r="Z3174" s="6">
        <f t="shared" si="459"/>
        <v>1</v>
      </c>
      <c r="AA3174" s="6">
        <f t="shared" si="460"/>
        <v>0</v>
      </c>
      <c r="AB3174" s="6">
        <f t="shared" si="461"/>
        <v>0</v>
      </c>
    </row>
    <row r="3175" spans="18:28">
      <c r="R3175">
        <v>170</v>
      </c>
      <c r="S3175">
        <v>170</v>
      </c>
      <c r="T3175">
        <v>0.96655127739425895</v>
      </c>
      <c r="U3175">
        <v>1.17703197973048</v>
      </c>
      <c r="V3175" s="6">
        <f t="shared" si="462"/>
        <v>0</v>
      </c>
      <c r="W3175" s="6">
        <f t="shared" si="457"/>
        <v>1</v>
      </c>
      <c r="X3175" s="6" cm="1">
        <f t="array" ref="X3175">IF(T3175 &lt; Rat,1,0)</f>
        <v>0</v>
      </c>
      <c r="Y3175" s="6">
        <f t="shared" si="458"/>
        <v>0</v>
      </c>
      <c r="Z3175" s="6">
        <f t="shared" si="459"/>
        <v>1</v>
      </c>
      <c r="AA3175" s="6">
        <f t="shared" si="460"/>
        <v>0</v>
      </c>
      <c r="AB3175" s="6">
        <f t="shared" si="461"/>
        <v>0</v>
      </c>
    </row>
    <row r="3176" spans="18:28">
      <c r="R3176">
        <v>38</v>
      </c>
      <c r="S3176">
        <v>37</v>
      </c>
      <c r="T3176">
        <v>0.95885240375137104</v>
      </c>
      <c r="U3176">
        <v>0.757345845439374</v>
      </c>
      <c r="V3176" s="6">
        <f t="shared" si="462"/>
        <v>-1</v>
      </c>
      <c r="W3176" s="6">
        <f t="shared" si="457"/>
        <v>1</v>
      </c>
      <c r="X3176" s="6" cm="1">
        <f t="array" ref="X3176">IF(T3176 &lt; Rat,1,0)</f>
        <v>0</v>
      </c>
      <c r="Y3176" s="6">
        <f t="shared" si="458"/>
        <v>0</v>
      </c>
      <c r="Z3176" s="6">
        <f t="shared" si="459"/>
        <v>1</v>
      </c>
      <c r="AA3176" s="6">
        <f t="shared" si="460"/>
        <v>0</v>
      </c>
      <c r="AB3176" s="6">
        <f t="shared" si="461"/>
        <v>0</v>
      </c>
    </row>
    <row r="3177" spans="18:28">
      <c r="R3177">
        <v>60</v>
      </c>
      <c r="S3177">
        <v>60</v>
      </c>
      <c r="T3177">
        <v>0.86846347361819198</v>
      </c>
      <c r="U3177">
        <v>0.755863952091271</v>
      </c>
      <c r="V3177" s="6">
        <f t="shared" si="462"/>
        <v>0</v>
      </c>
      <c r="W3177" s="6">
        <f t="shared" si="457"/>
        <v>1</v>
      </c>
      <c r="X3177" s="6" cm="1">
        <f t="array" ref="X3177">IF(T3177 &lt; Rat,1,0)</f>
        <v>0</v>
      </c>
      <c r="Y3177" s="6">
        <f t="shared" si="458"/>
        <v>0</v>
      </c>
      <c r="Z3177" s="6">
        <f t="shared" si="459"/>
        <v>1</v>
      </c>
      <c r="AA3177" s="6">
        <f t="shared" si="460"/>
        <v>0</v>
      </c>
      <c r="AB3177" s="6">
        <f t="shared" si="461"/>
        <v>0</v>
      </c>
    </row>
    <row r="3178" spans="18:28">
      <c r="R3178">
        <v>6</v>
      </c>
      <c r="S3178">
        <v>6</v>
      </c>
      <c r="T3178">
        <v>0.75025353023005203</v>
      </c>
      <c r="U3178">
        <v>0.58185008821085005</v>
      </c>
      <c r="V3178" s="6">
        <f t="shared" si="462"/>
        <v>0</v>
      </c>
      <c r="W3178" s="6">
        <f t="shared" si="457"/>
        <v>1</v>
      </c>
      <c r="X3178" s="6" cm="1">
        <f t="array" ref="X3178">IF(T3178 &lt; Rat,1,0)</f>
        <v>0</v>
      </c>
      <c r="Y3178" s="6">
        <f t="shared" si="458"/>
        <v>0</v>
      </c>
      <c r="Z3178" s="6">
        <f t="shared" si="459"/>
        <v>1</v>
      </c>
      <c r="AA3178" s="6">
        <f t="shared" si="460"/>
        <v>0</v>
      </c>
      <c r="AB3178" s="6">
        <f t="shared" si="461"/>
        <v>0</v>
      </c>
    </row>
    <row r="3179" spans="18:28">
      <c r="R3179">
        <v>151</v>
      </c>
      <c r="S3179">
        <v>152</v>
      </c>
      <c r="T3179">
        <v>0.76874029795825405</v>
      </c>
      <c r="U3179">
        <v>0.71033033487604003</v>
      </c>
      <c r="V3179" s="6">
        <f t="shared" si="462"/>
        <v>1</v>
      </c>
      <c r="W3179" s="6">
        <f t="shared" si="457"/>
        <v>1</v>
      </c>
      <c r="X3179" s="6" cm="1">
        <f t="array" ref="X3179">IF(T3179 &lt; Rat,1,0)</f>
        <v>0</v>
      </c>
      <c r="Y3179" s="6">
        <f t="shared" si="458"/>
        <v>0</v>
      </c>
      <c r="Z3179" s="6">
        <f t="shared" si="459"/>
        <v>1</v>
      </c>
      <c r="AA3179" s="6">
        <f t="shared" si="460"/>
        <v>0</v>
      </c>
      <c r="AB3179" s="6">
        <f t="shared" si="461"/>
        <v>0</v>
      </c>
    </row>
    <row r="3180" spans="18:28">
      <c r="R3180">
        <v>197</v>
      </c>
      <c r="S3180">
        <v>198</v>
      </c>
      <c r="T3180">
        <v>0.95431076661828795</v>
      </c>
      <c r="U3180">
        <v>0.81251130336030997</v>
      </c>
      <c r="V3180" s="6">
        <f t="shared" si="462"/>
        <v>1</v>
      </c>
      <c r="W3180" s="6">
        <f t="shared" si="457"/>
        <v>1</v>
      </c>
      <c r="X3180" s="6" cm="1">
        <f t="array" ref="X3180">IF(T3180 &lt; Rat,1,0)</f>
        <v>0</v>
      </c>
      <c r="Y3180" s="6">
        <f t="shared" si="458"/>
        <v>0</v>
      </c>
      <c r="Z3180" s="6">
        <f t="shared" si="459"/>
        <v>1</v>
      </c>
      <c r="AA3180" s="6">
        <f t="shared" si="460"/>
        <v>0</v>
      </c>
      <c r="AB3180" s="6">
        <f t="shared" si="461"/>
        <v>0</v>
      </c>
    </row>
    <row r="3181" spans="18:28">
      <c r="R3181">
        <v>46</v>
      </c>
      <c r="S3181">
        <v>45</v>
      </c>
      <c r="T3181">
        <v>0.82830142920879102</v>
      </c>
      <c r="U3181">
        <v>0.96281663271985696</v>
      </c>
      <c r="V3181" s="6">
        <f t="shared" si="462"/>
        <v>-1</v>
      </c>
      <c r="W3181" s="6">
        <f t="shared" si="457"/>
        <v>1</v>
      </c>
      <c r="X3181" s="6" cm="1">
        <f t="array" ref="X3181">IF(T3181 &lt; Rat,1,0)</f>
        <v>0</v>
      </c>
      <c r="Y3181" s="6">
        <f t="shared" si="458"/>
        <v>0</v>
      </c>
      <c r="Z3181" s="6">
        <f t="shared" si="459"/>
        <v>1</v>
      </c>
      <c r="AA3181" s="6">
        <f t="shared" si="460"/>
        <v>0</v>
      </c>
      <c r="AB3181" s="6">
        <f t="shared" si="461"/>
        <v>0</v>
      </c>
    </row>
    <row r="3182" spans="18:28">
      <c r="R3182">
        <v>103</v>
      </c>
      <c r="S3182">
        <v>103</v>
      </c>
      <c r="T3182">
        <v>0.95783187032124495</v>
      </c>
      <c r="U3182">
        <v>0.91609800276551701</v>
      </c>
      <c r="V3182" s="6">
        <f t="shared" si="462"/>
        <v>0</v>
      </c>
      <c r="W3182" s="6">
        <f t="shared" si="457"/>
        <v>1</v>
      </c>
      <c r="X3182" s="6" cm="1">
        <f t="array" ref="X3182">IF(T3182 &lt; Rat,1,0)</f>
        <v>0</v>
      </c>
      <c r="Y3182" s="6">
        <f t="shared" si="458"/>
        <v>0</v>
      </c>
      <c r="Z3182" s="6">
        <f t="shared" si="459"/>
        <v>1</v>
      </c>
      <c r="AA3182" s="6">
        <f t="shared" si="460"/>
        <v>0</v>
      </c>
      <c r="AB3182" s="6">
        <f t="shared" si="461"/>
        <v>0</v>
      </c>
    </row>
    <row r="3183" spans="18:28">
      <c r="R3183">
        <v>55</v>
      </c>
      <c r="S3183">
        <v>54</v>
      </c>
      <c r="T3183">
        <v>0.79093495888322496</v>
      </c>
      <c r="U3183">
        <v>0.91560031265070396</v>
      </c>
      <c r="V3183" s="6">
        <f t="shared" si="462"/>
        <v>-1</v>
      </c>
      <c r="W3183" s="6">
        <f t="shared" si="457"/>
        <v>1</v>
      </c>
      <c r="X3183" s="6" cm="1">
        <f t="array" ref="X3183">IF(T3183 &lt; Rat,1,0)</f>
        <v>0</v>
      </c>
      <c r="Y3183" s="6">
        <f t="shared" si="458"/>
        <v>0</v>
      </c>
      <c r="Z3183" s="6">
        <f t="shared" si="459"/>
        <v>1</v>
      </c>
      <c r="AA3183" s="6">
        <f t="shared" si="460"/>
        <v>0</v>
      </c>
      <c r="AB3183" s="6">
        <f t="shared" si="461"/>
        <v>0</v>
      </c>
    </row>
    <row r="3184" spans="18:28">
      <c r="R3184">
        <v>129</v>
      </c>
      <c r="S3184">
        <v>130</v>
      </c>
      <c r="T3184">
        <v>0.95878968661252495</v>
      </c>
      <c r="U3184">
        <v>0.91570491205864801</v>
      </c>
      <c r="V3184" s="6">
        <f t="shared" si="462"/>
        <v>1</v>
      </c>
      <c r="W3184" s="6">
        <f t="shared" si="457"/>
        <v>1</v>
      </c>
      <c r="X3184" s="6" cm="1">
        <f t="array" ref="X3184">IF(T3184 &lt; Rat,1,0)</f>
        <v>0</v>
      </c>
      <c r="Y3184" s="6">
        <f t="shared" si="458"/>
        <v>0</v>
      </c>
      <c r="Z3184" s="6">
        <f t="shared" si="459"/>
        <v>1</v>
      </c>
      <c r="AA3184" s="6">
        <f t="shared" si="460"/>
        <v>0</v>
      </c>
      <c r="AB3184" s="6">
        <f t="shared" si="461"/>
        <v>0</v>
      </c>
    </row>
    <row r="3185" spans="18:28">
      <c r="R3185">
        <v>78</v>
      </c>
      <c r="S3185">
        <v>77</v>
      </c>
      <c r="T3185">
        <v>0.90422477190404904</v>
      </c>
      <c r="U3185">
        <v>0.962742749295037</v>
      </c>
      <c r="V3185" s="6">
        <f t="shared" si="462"/>
        <v>-1</v>
      </c>
      <c r="W3185" s="6">
        <f t="shared" si="457"/>
        <v>1</v>
      </c>
      <c r="X3185" s="6" cm="1">
        <f t="array" ref="X3185">IF(T3185 &lt; Rat,1,0)</f>
        <v>0</v>
      </c>
      <c r="Y3185" s="6">
        <f t="shared" si="458"/>
        <v>0</v>
      </c>
      <c r="Z3185" s="6">
        <f t="shared" si="459"/>
        <v>1</v>
      </c>
      <c r="AA3185" s="6">
        <f t="shared" si="460"/>
        <v>0</v>
      </c>
      <c r="AB3185" s="6">
        <f t="shared" si="461"/>
        <v>0</v>
      </c>
    </row>
    <row r="3186" spans="18:28">
      <c r="R3186">
        <v>7</v>
      </c>
      <c r="S3186">
        <v>8</v>
      </c>
      <c r="T3186">
        <v>0.78008041611183798</v>
      </c>
      <c r="U3186">
        <v>0.77589094878699605</v>
      </c>
      <c r="V3186" s="6">
        <f t="shared" si="462"/>
        <v>1</v>
      </c>
      <c r="W3186" s="6">
        <f t="shared" si="457"/>
        <v>1</v>
      </c>
      <c r="X3186" s="6" cm="1">
        <f t="array" ref="X3186">IF(T3186 &lt; Rat,1,0)</f>
        <v>0</v>
      </c>
      <c r="Y3186" s="6">
        <f t="shared" si="458"/>
        <v>0</v>
      </c>
      <c r="Z3186" s="6">
        <f t="shared" si="459"/>
        <v>1</v>
      </c>
      <c r="AA3186" s="6">
        <f t="shared" si="460"/>
        <v>0</v>
      </c>
      <c r="AB3186" s="6">
        <f t="shared" si="461"/>
        <v>0</v>
      </c>
    </row>
    <row r="3187" spans="18:28">
      <c r="R3187">
        <v>148</v>
      </c>
      <c r="S3187">
        <v>147</v>
      </c>
      <c r="T3187">
        <v>0.85613278609923005</v>
      </c>
      <c r="U3187">
        <v>0.83294142311760999</v>
      </c>
      <c r="V3187" s="6">
        <f t="shared" si="462"/>
        <v>-1</v>
      </c>
      <c r="W3187" s="6">
        <f t="shared" si="457"/>
        <v>1</v>
      </c>
      <c r="X3187" s="6" cm="1">
        <f t="array" ref="X3187">IF(T3187 &lt; Rat,1,0)</f>
        <v>0</v>
      </c>
      <c r="Y3187" s="6">
        <f t="shared" si="458"/>
        <v>0</v>
      </c>
      <c r="Z3187" s="6">
        <f t="shared" si="459"/>
        <v>1</v>
      </c>
      <c r="AA3187" s="6">
        <f t="shared" si="460"/>
        <v>0</v>
      </c>
      <c r="AB3187" s="6">
        <f t="shared" si="461"/>
        <v>0</v>
      </c>
    </row>
    <row r="3188" spans="18:28">
      <c r="R3188">
        <v>182</v>
      </c>
      <c r="S3188">
        <v>182</v>
      </c>
      <c r="T3188">
        <v>0.94641388817508498</v>
      </c>
      <c r="U3188">
        <v>1.55833644135474</v>
      </c>
      <c r="V3188" s="6">
        <f t="shared" si="462"/>
        <v>0</v>
      </c>
      <c r="W3188" s="6">
        <f t="shared" si="457"/>
        <v>1</v>
      </c>
      <c r="X3188" s="6" cm="1">
        <f t="array" ref="X3188">IF(T3188 &lt; Rat,1,0)</f>
        <v>0</v>
      </c>
      <c r="Y3188" s="6">
        <f t="shared" si="458"/>
        <v>0</v>
      </c>
      <c r="Z3188" s="6">
        <f t="shared" si="459"/>
        <v>1</v>
      </c>
      <c r="AA3188" s="6">
        <f t="shared" si="460"/>
        <v>0</v>
      </c>
      <c r="AB3188" s="6">
        <f t="shared" si="461"/>
        <v>0</v>
      </c>
    </row>
    <row r="3189" spans="18:28">
      <c r="R3189">
        <v>133</v>
      </c>
      <c r="S3189">
        <v>132</v>
      </c>
      <c r="T3189">
        <v>0.91767541732960101</v>
      </c>
      <c r="U3189">
        <v>1.1338499190868501</v>
      </c>
      <c r="V3189" s="6">
        <f t="shared" si="462"/>
        <v>-1</v>
      </c>
      <c r="W3189" s="6">
        <f t="shared" si="457"/>
        <v>1</v>
      </c>
      <c r="X3189" s="6" cm="1">
        <f t="array" ref="X3189">IF(T3189 &lt; Rat,1,0)</f>
        <v>0</v>
      </c>
      <c r="Y3189" s="6">
        <f t="shared" si="458"/>
        <v>0</v>
      </c>
      <c r="Z3189" s="6">
        <f t="shared" si="459"/>
        <v>1</v>
      </c>
      <c r="AA3189" s="6">
        <f t="shared" si="460"/>
        <v>0</v>
      </c>
      <c r="AB3189" s="6">
        <f t="shared" si="461"/>
        <v>0</v>
      </c>
    </row>
    <row r="3190" spans="18:28">
      <c r="R3190">
        <v>54</v>
      </c>
      <c r="S3190">
        <v>53</v>
      </c>
      <c r="T3190">
        <v>0.58472894760272698</v>
      </c>
      <c r="U3190">
        <v>0.35961451978178699</v>
      </c>
      <c r="V3190" s="6">
        <f t="shared" si="462"/>
        <v>-1</v>
      </c>
      <c r="W3190" s="6">
        <f t="shared" si="457"/>
        <v>1</v>
      </c>
      <c r="X3190" s="6" cm="1">
        <f t="array" ref="X3190">IF(T3190 &lt; Rat,1,0)</f>
        <v>1</v>
      </c>
      <c r="Y3190" s="6">
        <f t="shared" si="458"/>
        <v>1</v>
      </c>
      <c r="Z3190" s="6">
        <f t="shared" si="459"/>
        <v>0</v>
      </c>
      <c r="AA3190" s="6">
        <f t="shared" si="460"/>
        <v>0</v>
      </c>
      <c r="AB3190" s="6">
        <f t="shared" si="461"/>
        <v>0</v>
      </c>
    </row>
    <row r="3191" spans="18:28">
      <c r="R3191">
        <v>146</v>
      </c>
      <c r="S3191">
        <v>147</v>
      </c>
      <c r="T3191">
        <v>0.88908733210728097</v>
      </c>
      <c r="U3191">
        <v>0.97594706824248201</v>
      </c>
      <c r="V3191" s="6">
        <f t="shared" si="462"/>
        <v>1</v>
      </c>
      <c r="W3191" s="6">
        <f t="shared" si="457"/>
        <v>1</v>
      </c>
      <c r="X3191" s="6" cm="1">
        <f t="array" ref="X3191">IF(T3191 &lt; Rat,1,0)</f>
        <v>0</v>
      </c>
      <c r="Y3191" s="6">
        <f t="shared" si="458"/>
        <v>0</v>
      </c>
      <c r="Z3191" s="6">
        <f t="shared" si="459"/>
        <v>1</v>
      </c>
      <c r="AA3191" s="6">
        <f t="shared" si="460"/>
        <v>0</v>
      </c>
      <c r="AB3191" s="6">
        <f t="shared" si="461"/>
        <v>0</v>
      </c>
    </row>
    <row r="3192" spans="18:28">
      <c r="R3192">
        <v>16</v>
      </c>
      <c r="S3192">
        <v>16</v>
      </c>
      <c r="T3192">
        <v>0.75782432937171496</v>
      </c>
      <c r="U3192">
        <v>0.84011454305561895</v>
      </c>
      <c r="V3192" s="6">
        <f t="shared" si="462"/>
        <v>0</v>
      </c>
      <c r="W3192" s="6">
        <f t="shared" si="457"/>
        <v>1</v>
      </c>
      <c r="X3192" s="6" cm="1">
        <f t="array" ref="X3192">IF(T3192 &lt; Rat,1,0)</f>
        <v>0</v>
      </c>
      <c r="Y3192" s="6">
        <f t="shared" si="458"/>
        <v>0</v>
      </c>
      <c r="Z3192" s="6">
        <f t="shared" si="459"/>
        <v>1</v>
      </c>
      <c r="AA3192" s="6">
        <f t="shared" si="460"/>
        <v>0</v>
      </c>
      <c r="AB3192" s="6">
        <f t="shared" si="461"/>
        <v>0</v>
      </c>
    </row>
    <row r="3193" spans="18:28">
      <c r="R3193">
        <v>147</v>
      </c>
      <c r="S3193">
        <v>148</v>
      </c>
      <c r="T3193">
        <v>0.97937038398287202</v>
      </c>
      <c r="U3193">
        <v>1.34843104246427</v>
      </c>
      <c r="V3193" s="6">
        <f t="shared" si="462"/>
        <v>1</v>
      </c>
      <c r="W3193" s="6">
        <f t="shared" si="457"/>
        <v>1</v>
      </c>
      <c r="X3193" s="6" cm="1">
        <f t="array" ref="X3193">IF(T3193 &lt; Rat,1,0)</f>
        <v>0</v>
      </c>
      <c r="Y3193" s="6">
        <f t="shared" si="458"/>
        <v>0</v>
      </c>
      <c r="Z3193" s="6">
        <f t="shared" si="459"/>
        <v>1</v>
      </c>
      <c r="AA3193" s="6">
        <f t="shared" si="460"/>
        <v>0</v>
      </c>
      <c r="AB3193" s="6">
        <f t="shared" si="461"/>
        <v>0</v>
      </c>
    </row>
    <row r="3194" spans="18:28">
      <c r="R3194">
        <v>68</v>
      </c>
      <c r="S3194">
        <v>67</v>
      </c>
      <c r="T3194">
        <v>0.81730277378060701</v>
      </c>
      <c r="U3194">
        <v>1.05449941131405</v>
      </c>
      <c r="V3194" s="6">
        <f t="shared" ref="V3194:V3225" si="463">S3194-R3194</f>
        <v>-1</v>
      </c>
      <c r="W3194" s="6">
        <f t="shared" si="457"/>
        <v>1</v>
      </c>
      <c r="X3194" s="6" cm="1">
        <f t="array" ref="X3194">IF(T3194 &lt; Rat,1,0)</f>
        <v>0</v>
      </c>
      <c r="Y3194" s="6">
        <f t="shared" si="458"/>
        <v>0</v>
      </c>
      <c r="Z3194" s="6">
        <f t="shared" si="459"/>
        <v>1</v>
      </c>
      <c r="AA3194" s="6">
        <f t="shared" si="460"/>
        <v>0</v>
      </c>
      <c r="AB3194" s="6">
        <f t="shared" si="461"/>
        <v>0</v>
      </c>
    </row>
    <row r="3195" spans="18:28">
      <c r="R3195">
        <v>149</v>
      </c>
      <c r="S3195">
        <v>150</v>
      </c>
      <c r="T3195">
        <v>0.91061530354025899</v>
      </c>
      <c r="U3195">
        <v>0.98562648471543701</v>
      </c>
      <c r="V3195" s="6">
        <f t="shared" si="463"/>
        <v>1</v>
      </c>
      <c r="W3195" s="6">
        <f t="shared" si="457"/>
        <v>1</v>
      </c>
      <c r="X3195" s="6" cm="1">
        <f t="array" ref="X3195">IF(T3195 &lt; Rat,1,0)</f>
        <v>0</v>
      </c>
      <c r="Y3195" s="6">
        <f t="shared" si="458"/>
        <v>0</v>
      </c>
      <c r="Z3195" s="6">
        <f t="shared" si="459"/>
        <v>1</v>
      </c>
      <c r="AA3195" s="6">
        <f t="shared" si="460"/>
        <v>0</v>
      </c>
      <c r="AB3195" s="6">
        <f t="shared" si="461"/>
        <v>0</v>
      </c>
    </row>
    <row r="3196" spans="18:28">
      <c r="R3196">
        <v>65</v>
      </c>
      <c r="S3196">
        <v>65</v>
      </c>
      <c r="T3196">
        <v>0.99994282924469402</v>
      </c>
      <c r="U3196">
        <v>0.90087297700927005</v>
      </c>
      <c r="V3196" s="6">
        <f t="shared" si="463"/>
        <v>0</v>
      </c>
      <c r="W3196" s="6">
        <f t="shared" si="457"/>
        <v>1</v>
      </c>
      <c r="X3196" s="6" cm="1">
        <f t="array" ref="X3196">IF(T3196 &lt; Rat,1,0)</f>
        <v>0</v>
      </c>
      <c r="Y3196" s="6">
        <f t="shared" si="458"/>
        <v>0</v>
      </c>
      <c r="Z3196" s="6">
        <f t="shared" si="459"/>
        <v>1</v>
      </c>
      <c r="AA3196" s="6">
        <f t="shared" si="460"/>
        <v>0</v>
      </c>
      <c r="AB3196" s="6">
        <f t="shared" si="461"/>
        <v>0</v>
      </c>
    </row>
    <row r="3197" spans="18:28">
      <c r="R3197">
        <v>92</v>
      </c>
      <c r="S3197">
        <v>89</v>
      </c>
      <c r="T3197">
        <v>0.736436158932536</v>
      </c>
      <c r="U3197">
        <v>0.63357494245257395</v>
      </c>
      <c r="V3197" s="6">
        <f t="shared" si="463"/>
        <v>-3</v>
      </c>
      <c r="W3197" s="6">
        <f t="shared" si="457"/>
        <v>1</v>
      </c>
      <c r="X3197" s="6" cm="1">
        <f t="array" ref="X3197">IF(T3197 &lt; Rat,1,0)</f>
        <v>1</v>
      </c>
      <c r="Y3197" s="6">
        <f t="shared" si="458"/>
        <v>1</v>
      </c>
      <c r="Z3197" s="6">
        <f t="shared" si="459"/>
        <v>0</v>
      </c>
      <c r="AA3197" s="6">
        <f t="shared" si="460"/>
        <v>0</v>
      </c>
      <c r="AB3197" s="6">
        <f t="shared" si="461"/>
        <v>0</v>
      </c>
    </row>
    <row r="3198" spans="18:28">
      <c r="R3198">
        <v>45</v>
      </c>
      <c r="S3198">
        <v>90</v>
      </c>
      <c r="T3198">
        <v>0.97814596239190499</v>
      </c>
      <c r="U3198">
        <v>1.1446751819604899</v>
      </c>
      <c r="V3198" s="6">
        <f t="shared" si="463"/>
        <v>45</v>
      </c>
      <c r="W3198" s="6">
        <f t="shared" si="457"/>
        <v>0</v>
      </c>
      <c r="X3198" s="6" cm="1">
        <f t="array" ref="X3198">IF(T3198 &lt; Rat,1,0)</f>
        <v>0</v>
      </c>
      <c r="Y3198" s="6">
        <f t="shared" si="458"/>
        <v>0</v>
      </c>
      <c r="Z3198" s="6">
        <f t="shared" si="459"/>
        <v>0</v>
      </c>
      <c r="AA3198" s="6">
        <f t="shared" si="460"/>
        <v>0</v>
      </c>
      <c r="AB3198" s="6">
        <f t="shared" si="461"/>
        <v>1</v>
      </c>
    </row>
    <row r="3199" spans="18:28">
      <c r="R3199">
        <v>135</v>
      </c>
      <c r="S3199">
        <v>135</v>
      </c>
      <c r="T3199">
        <v>0.98163358336999496</v>
      </c>
      <c r="U3199">
        <v>0.79545564586206896</v>
      </c>
      <c r="V3199" s="6">
        <f t="shared" si="463"/>
        <v>0</v>
      </c>
      <c r="W3199" s="6">
        <f t="shared" si="457"/>
        <v>1</v>
      </c>
      <c r="X3199" s="6" cm="1">
        <f t="array" ref="X3199">IF(T3199 &lt; Rat,1,0)</f>
        <v>0</v>
      </c>
      <c r="Y3199" s="6">
        <f t="shared" si="458"/>
        <v>0</v>
      </c>
      <c r="Z3199" s="6">
        <f t="shared" si="459"/>
        <v>1</v>
      </c>
      <c r="AA3199" s="6">
        <f t="shared" si="460"/>
        <v>0</v>
      </c>
      <c r="AB3199" s="6">
        <f t="shared" si="461"/>
        <v>0</v>
      </c>
    </row>
    <row r="3200" spans="18:28">
      <c r="R3200">
        <v>58</v>
      </c>
      <c r="S3200">
        <v>55</v>
      </c>
      <c r="T3200">
        <v>0.74366614303193701</v>
      </c>
      <c r="U3200">
        <v>0.82863553746682295</v>
      </c>
      <c r="V3200" s="6">
        <f t="shared" si="463"/>
        <v>-3</v>
      </c>
      <c r="W3200" s="6">
        <f t="shared" si="457"/>
        <v>1</v>
      </c>
      <c r="X3200" s="6" cm="1">
        <f t="array" ref="X3200">IF(T3200 &lt; Rat,1,0)</f>
        <v>0</v>
      </c>
      <c r="Y3200" s="6">
        <f t="shared" si="458"/>
        <v>0</v>
      </c>
      <c r="Z3200" s="6">
        <f t="shared" si="459"/>
        <v>1</v>
      </c>
      <c r="AA3200" s="6">
        <f t="shared" si="460"/>
        <v>0</v>
      </c>
      <c r="AB3200" s="6">
        <f t="shared" si="461"/>
        <v>0</v>
      </c>
    </row>
    <row r="3201" spans="18:28">
      <c r="R3201">
        <v>31</v>
      </c>
      <c r="S3201">
        <v>32</v>
      </c>
      <c r="T3201">
        <v>0.86214746049520696</v>
      </c>
      <c r="U3201">
        <v>1.0843125429526299</v>
      </c>
      <c r="V3201" s="6">
        <f t="shared" si="463"/>
        <v>1</v>
      </c>
      <c r="W3201" s="6">
        <f t="shared" si="457"/>
        <v>1</v>
      </c>
      <c r="X3201" s="6" cm="1">
        <f t="array" ref="X3201">IF(T3201 &lt; Rat,1,0)</f>
        <v>0</v>
      </c>
      <c r="Y3201" s="6">
        <f t="shared" si="458"/>
        <v>0</v>
      </c>
      <c r="Z3201" s="6">
        <f t="shared" si="459"/>
        <v>1</v>
      </c>
      <c r="AA3201" s="6">
        <f t="shared" si="460"/>
        <v>0</v>
      </c>
      <c r="AB3201" s="6">
        <f t="shared" si="461"/>
        <v>0</v>
      </c>
    </row>
    <row r="3202" spans="18:28">
      <c r="R3202">
        <v>3</v>
      </c>
      <c r="S3202">
        <v>6</v>
      </c>
      <c r="T3202">
        <v>0.99937585216477198</v>
      </c>
      <c r="U3202">
        <v>0.73143605958833102</v>
      </c>
      <c r="V3202" s="6">
        <f t="shared" si="463"/>
        <v>3</v>
      </c>
      <c r="W3202" s="6">
        <f t="shared" si="457"/>
        <v>1</v>
      </c>
      <c r="X3202" s="6" cm="1">
        <f t="array" ref="X3202">IF(T3202 &lt; Rat,1,0)</f>
        <v>0</v>
      </c>
      <c r="Y3202" s="6">
        <f t="shared" si="458"/>
        <v>0</v>
      </c>
      <c r="Z3202" s="6">
        <f t="shared" si="459"/>
        <v>1</v>
      </c>
      <c r="AA3202" s="6">
        <f t="shared" si="460"/>
        <v>0</v>
      </c>
      <c r="AB3202" s="6">
        <f t="shared" si="461"/>
        <v>0</v>
      </c>
    </row>
    <row r="3203" spans="18:28">
      <c r="R3203">
        <v>164</v>
      </c>
      <c r="S3203">
        <v>160</v>
      </c>
      <c r="T3203">
        <v>0.85899498841187505</v>
      </c>
      <c r="U3203">
        <v>1.1066653176819701</v>
      </c>
      <c r="V3203" s="6">
        <f t="shared" si="463"/>
        <v>-4</v>
      </c>
      <c r="W3203" s="6">
        <f t="shared" si="457"/>
        <v>0</v>
      </c>
      <c r="X3203" s="6" cm="1">
        <f t="array" ref="X3203">IF(T3203 &lt; Rat,1,0)</f>
        <v>0</v>
      </c>
      <c r="Y3203" s="6">
        <f t="shared" si="458"/>
        <v>0</v>
      </c>
      <c r="Z3203" s="6">
        <f t="shared" si="459"/>
        <v>0</v>
      </c>
      <c r="AA3203" s="6">
        <f t="shared" si="460"/>
        <v>0</v>
      </c>
      <c r="AB3203" s="6">
        <f t="shared" si="461"/>
        <v>1</v>
      </c>
    </row>
    <row r="3204" spans="18:28">
      <c r="R3204">
        <v>111</v>
      </c>
      <c r="S3204">
        <v>110</v>
      </c>
      <c r="T3204">
        <v>0.88117277275329298</v>
      </c>
      <c r="U3204">
        <v>0.80668918600702699</v>
      </c>
      <c r="V3204" s="6">
        <f t="shared" si="463"/>
        <v>-1</v>
      </c>
      <c r="W3204" s="6">
        <f t="shared" si="457"/>
        <v>1</v>
      </c>
      <c r="X3204" s="6" cm="1">
        <f t="array" ref="X3204">IF(T3204 &lt; Rat,1,0)</f>
        <v>0</v>
      </c>
      <c r="Y3204" s="6">
        <f t="shared" si="458"/>
        <v>0</v>
      </c>
      <c r="Z3204" s="6">
        <f t="shared" si="459"/>
        <v>1</v>
      </c>
      <c r="AA3204" s="6">
        <f t="shared" si="460"/>
        <v>0</v>
      </c>
      <c r="AB3204" s="6">
        <f t="shared" si="461"/>
        <v>0</v>
      </c>
    </row>
    <row r="3205" spans="18:28">
      <c r="R3205">
        <v>89</v>
      </c>
      <c r="S3205">
        <v>95</v>
      </c>
      <c r="T3205">
        <v>0.87234675447047105</v>
      </c>
      <c r="U3205">
        <v>1.1244210161782</v>
      </c>
      <c r="V3205" s="6">
        <f t="shared" si="463"/>
        <v>6</v>
      </c>
      <c r="W3205" s="6">
        <f t="shared" ref="W3205:W3233" si="464">IF(AND(V3205&gt;-4,V3205&lt;4),1,0)</f>
        <v>0</v>
      </c>
      <c r="X3205" s="6" cm="1">
        <f t="array" ref="X3205">IF(T3205 &lt; Rat,1,0)</f>
        <v>0</v>
      </c>
      <c r="Y3205" s="6">
        <f t="shared" ref="Y3205:Y3233" si="465">IF(AND(X3205=1,W3205=1),1,0)</f>
        <v>0</v>
      </c>
      <c r="Z3205" s="6">
        <f t="shared" ref="Z3205:Z3233" si="466">IF(AND(W3205=1,X3205=0),1,0)</f>
        <v>0</v>
      </c>
      <c r="AA3205" s="6">
        <f t="shared" ref="AA3205:AA3233" si="467">IF(AND(W3205=0,X3205=1),1,0)</f>
        <v>0</v>
      </c>
      <c r="AB3205" s="6">
        <f t="shared" ref="AB3205:AB3233" si="468">IF(AND(X3205=0,W3205=0),1,0)</f>
        <v>1</v>
      </c>
    </row>
    <row r="3206" spans="18:28">
      <c r="R3206">
        <v>154</v>
      </c>
      <c r="S3206">
        <v>154</v>
      </c>
      <c r="T3206">
        <v>0.89622771525391398</v>
      </c>
      <c r="U3206">
        <v>1.1683798936651999</v>
      </c>
      <c r="V3206" s="6">
        <f t="shared" si="463"/>
        <v>0</v>
      </c>
      <c r="W3206" s="6">
        <f t="shared" si="464"/>
        <v>1</v>
      </c>
      <c r="X3206" s="6" cm="1">
        <f t="array" ref="X3206">IF(T3206 &lt; Rat,1,0)</f>
        <v>0</v>
      </c>
      <c r="Y3206" s="6">
        <f t="shared" si="465"/>
        <v>0</v>
      </c>
      <c r="Z3206" s="6">
        <f t="shared" si="466"/>
        <v>1</v>
      </c>
      <c r="AA3206" s="6">
        <f t="shared" si="467"/>
        <v>0</v>
      </c>
      <c r="AB3206" s="6">
        <f t="shared" si="468"/>
        <v>0</v>
      </c>
    </row>
    <row r="3207" spans="18:28">
      <c r="R3207">
        <v>63</v>
      </c>
      <c r="S3207">
        <v>64</v>
      </c>
      <c r="T3207">
        <v>0.76432524349395103</v>
      </c>
      <c r="U3207">
        <v>0.90433334632684603</v>
      </c>
      <c r="V3207" s="6">
        <f t="shared" si="463"/>
        <v>1</v>
      </c>
      <c r="W3207" s="6">
        <f t="shared" si="464"/>
        <v>1</v>
      </c>
      <c r="X3207" s="6" cm="1">
        <f t="array" ref="X3207">IF(T3207 &lt; Rat,1,0)</f>
        <v>0</v>
      </c>
      <c r="Y3207" s="6">
        <f t="shared" si="465"/>
        <v>0</v>
      </c>
      <c r="Z3207" s="6">
        <f t="shared" si="466"/>
        <v>1</v>
      </c>
      <c r="AA3207" s="6">
        <f t="shared" si="467"/>
        <v>0</v>
      </c>
      <c r="AB3207" s="6">
        <f t="shared" si="468"/>
        <v>0</v>
      </c>
    </row>
    <row r="3208" spans="18:28">
      <c r="R3208">
        <v>138</v>
      </c>
      <c r="S3208">
        <v>138</v>
      </c>
      <c r="T3208">
        <v>0.81468218760287703</v>
      </c>
      <c r="U3208">
        <v>1.1772261656341201</v>
      </c>
      <c r="V3208" s="6">
        <f t="shared" si="463"/>
        <v>0</v>
      </c>
      <c r="W3208" s="6">
        <f t="shared" si="464"/>
        <v>1</v>
      </c>
      <c r="X3208" s="6" cm="1">
        <f t="array" ref="X3208">IF(T3208 &lt; Rat,1,0)</f>
        <v>0</v>
      </c>
      <c r="Y3208" s="6">
        <f t="shared" si="465"/>
        <v>0</v>
      </c>
      <c r="Z3208" s="6">
        <f t="shared" si="466"/>
        <v>1</v>
      </c>
      <c r="AA3208" s="6">
        <f t="shared" si="467"/>
        <v>0</v>
      </c>
      <c r="AB3208" s="6">
        <f t="shared" si="468"/>
        <v>0</v>
      </c>
    </row>
    <row r="3209" spans="18:28">
      <c r="R3209">
        <v>186</v>
      </c>
      <c r="S3209">
        <v>186</v>
      </c>
      <c r="T3209">
        <v>0.91233791624582505</v>
      </c>
      <c r="U3209">
        <v>0.86758409414153603</v>
      </c>
      <c r="V3209" s="6">
        <f t="shared" si="463"/>
        <v>0</v>
      </c>
      <c r="W3209" s="6">
        <f t="shared" si="464"/>
        <v>1</v>
      </c>
      <c r="X3209" s="6" cm="1">
        <f t="array" ref="X3209">IF(T3209 &lt; Rat,1,0)</f>
        <v>0</v>
      </c>
      <c r="Y3209" s="6">
        <f t="shared" si="465"/>
        <v>0</v>
      </c>
      <c r="Z3209" s="6">
        <f t="shared" si="466"/>
        <v>1</v>
      </c>
      <c r="AA3209" s="6">
        <f t="shared" si="467"/>
        <v>0</v>
      </c>
      <c r="AB3209" s="6">
        <f t="shared" si="468"/>
        <v>0</v>
      </c>
    </row>
    <row r="3210" spans="18:28">
      <c r="R3210">
        <v>179</v>
      </c>
      <c r="S3210">
        <v>181</v>
      </c>
      <c r="T3210">
        <v>0.92664220628961802</v>
      </c>
      <c r="U3210">
        <v>1.0264583153015501</v>
      </c>
      <c r="V3210" s="6">
        <f t="shared" si="463"/>
        <v>2</v>
      </c>
      <c r="W3210" s="6">
        <f t="shared" si="464"/>
        <v>1</v>
      </c>
      <c r="X3210" s="6" cm="1">
        <f t="array" ref="X3210">IF(T3210 &lt; Rat,1,0)</f>
        <v>0</v>
      </c>
      <c r="Y3210" s="6">
        <f t="shared" si="465"/>
        <v>0</v>
      </c>
      <c r="Z3210" s="6">
        <f t="shared" si="466"/>
        <v>1</v>
      </c>
      <c r="AA3210" s="6">
        <f t="shared" si="467"/>
        <v>0</v>
      </c>
      <c r="AB3210" s="6">
        <f t="shared" si="468"/>
        <v>0</v>
      </c>
    </row>
    <row r="3211" spans="18:28">
      <c r="R3211">
        <v>14</v>
      </c>
      <c r="S3211">
        <v>12</v>
      </c>
      <c r="T3211">
        <v>0.88405660063942104</v>
      </c>
      <c r="U3211">
        <v>1.00627359403676</v>
      </c>
      <c r="V3211" s="6">
        <f t="shared" si="463"/>
        <v>-2</v>
      </c>
      <c r="W3211" s="6">
        <f t="shared" si="464"/>
        <v>1</v>
      </c>
      <c r="X3211" s="6" cm="1">
        <f t="array" ref="X3211">IF(T3211 &lt; Rat,1,0)</f>
        <v>0</v>
      </c>
      <c r="Y3211" s="6">
        <f t="shared" si="465"/>
        <v>0</v>
      </c>
      <c r="Z3211" s="6">
        <f t="shared" si="466"/>
        <v>1</v>
      </c>
      <c r="AA3211" s="6">
        <f t="shared" si="467"/>
        <v>0</v>
      </c>
      <c r="AB3211" s="6">
        <f t="shared" si="468"/>
        <v>0</v>
      </c>
    </row>
    <row r="3212" spans="18:28">
      <c r="R3212">
        <v>34</v>
      </c>
      <c r="S3212">
        <v>33</v>
      </c>
      <c r="T3212">
        <v>0.91079553227945997</v>
      </c>
      <c r="U3212">
        <v>1.2744807640470499</v>
      </c>
      <c r="V3212" s="6">
        <f t="shared" si="463"/>
        <v>-1</v>
      </c>
      <c r="W3212" s="6">
        <f t="shared" si="464"/>
        <v>1</v>
      </c>
      <c r="X3212" s="6" cm="1">
        <f t="array" ref="X3212">IF(T3212 &lt; Rat,1,0)</f>
        <v>0</v>
      </c>
      <c r="Y3212" s="6">
        <f t="shared" si="465"/>
        <v>0</v>
      </c>
      <c r="Z3212" s="6">
        <f t="shared" si="466"/>
        <v>1</v>
      </c>
      <c r="AA3212" s="6">
        <f t="shared" si="467"/>
        <v>0</v>
      </c>
      <c r="AB3212" s="6">
        <f t="shared" si="468"/>
        <v>0</v>
      </c>
    </row>
    <row r="3213" spans="18:28">
      <c r="R3213">
        <v>20</v>
      </c>
      <c r="S3213">
        <v>21</v>
      </c>
      <c r="T3213">
        <v>0.85432157089660099</v>
      </c>
      <c r="U3213">
        <v>1.0126311892694</v>
      </c>
      <c r="V3213" s="6">
        <f t="shared" si="463"/>
        <v>1</v>
      </c>
      <c r="W3213" s="6">
        <f t="shared" si="464"/>
        <v>1</v>
      </c>
      <c r="X3213" s="6" cm="1">
        <f t="array" ref="X3213">IF(T3213 &lt; Rat,1,0)</f>
        <v>0</v>
      </c>
      <c r="Y3213" s="6">
        <f t="shared" si="465"/>
        <v>0</v>
      </c>
      <c r="Z3213" s="6">
        <f t="shared" si="466"/>
        <v>1</v>
      </c>
      <c r="AA3213" s="6">
        <f t="shared" si="467"/>
        <v>0</v>
      </c>
      <c r="AB3213" s="6">
        <f t="shared" si="468"/>
        <v>0</v>
      </c>
    </row>
    <row r="3214" spans="18:28">
      <c r="R3214">
        <v>122</v>
      </c>
      <c r="S3214">
        <v>96</v>
      </c>
      <c r="T3214">
        <v>0.88901752433759895</v>
      </c>
      <c r="U3214">
        <v>0.62753714510174996</v>
      </c>
      <c r="V3214" s="6">
        <f t="shared" si="463"/>
        <v>-26</v>
      </c>
      <c r="W3214" s="6">
        <f t="shared" si="464"/>
        <v>0</v>
      </c>
      <c r="X3214" s="6" cm="1">
        <f t="array" ref="X3214">IF(T3214 &lt; Rat,1,0)</f>
        <v>0</v>
      </c>
      <c r="Y3214" s="6">
        <f t="shared" si="465"/>
        <v>0</v>
      </c>
      <c r="Z3214" s="6">
        <f t="shared" si="466"/>
        <v>0</v>
      </c>
      <c r="AA3214" s="6">
        <f t="shared" si="467"/>
        <v>0</v>
      </c>
      <c r="AB3214" s="6">
        <f t="shared" si="468"/>
        <v>1</v>
      </c>
    </row>
    <row r="3215" spans="18:28">
      <c r="R3215">
        <v>19</v>
      </c>
      <c r="S3215">
        <v>19</v>
      </c>
      <c r="T3215">
        <v>0.81214096907991895</v>
      </c>
      <c r="U3215">
        <v>0.78832954101687902</v>
      </c>
      <c r="V3215" s="6">
        <f t="shared" si="463"/>
        <v>0</v>
      </c>
      <c r="W3215" s="6">
        <f t="shared" si="464"/>
        <v>1</v>
      </c>
      <c r="X3215" s="6" cm="1">
        <f t="array" ref="X3215">IF(T3215 &lt; Rat,1,0)</f>
        <v>0</v>
      </c>
      <c r="Y3215" s="6">
        <f t="shared" si="465"/>
        <v>0</v>
      </c>
      <c r="Z3215" s="6">
        <f t="shared" si="466"/>
        <v>1</v>
      </c>
      <c r="AA3215" s="6">
        <f t="shared" si="467"/>
        <v>0</v>
      </c>
      <c r="AB3215" s="6">
        <f t="shared" si="468"/>
        <v>0</v>
      </c>
    </row>
    <row r="3216" spans="18:28">
      <c r="R3216">
        <v>66</v>
      </c>
      <c r="S3216">
        <v>64</v>
      </c>
      <c r="T3216">
        <v>0.96979539180346996</v>
      </c>
      <c r="U3216">
        <v>0.98229985565016698</v>
      </c>
      <c r="V3216" s="6">
        <f t="shared" si="463"/>
        <v>-2</v>
      </c>
      <c r="W3216" s="6">
        <f t="shared" si="464"/>
        <v>1</v>
      </c>
      <c r="X3216" s="6" cm="1">
        <f t="array" ref="X3216">IF(T3216 &lt; Rat,1,0)</f>
        <v>0</v>
      </c>
      <c r="Y3216" s="6">
        <f t="shared" si="465"/>
        <v>0</v>
      </c>
      <c r="Z3216" s="6">
        <f t="shared" si="466"/>
        <v>1</v>
      </c>
      <c r="AA3216" s="6">
        <f t="shared" si="467"/>
        <v>0</v>
      </c>
      <c r="AB3216" s="6">
        <f t="shared" si="468"/>
        <v>0</v>
      </c>
    </row>
    <row r="3217" spans="18:28">
      <c r="R3217">
        <v>121</v>
      </c>
      <c r="S3217">
        <v>120</v>
      </c>
      <c r="T3217">
        <v>0.85863560897087399</v>
      </c>
      <c r="U3217">
        <v>0.76317945883332305</v>
      </c>
      <c r="V3217" s="6">
        <f t="shared" si="463"/>
        <v>-1</v>
      </c>
      <c r="W3217" s="6">
        <f t="shared" si="464"/>
        <v>1</v>
      </c>
      <c r="X3217" s="6" cm="1">
        <f t="array" ref="X3217">IF(T3217 &lt; Rat,1,0)</f>
        <v>0</v>
      </c>
      <c r="Y3217" s="6">
        <f t="shared" si="465"/>
        <v>0</v>
      </c>
      <c r="Z3217" s="6">
        <f t="shared" si="466"/>
        <v>1</v>
      </c>
      <c r="AA3217" s="6">
        <f t="shared" si="467"/>
        <v>0</v>
      </c>
      <c r="AB3217" s="6">
        <f t="shared" si="468"/>
        <v>0</v>
      </c>
    </row>
    <row r="3218" spans="18:28">
      <c r="R3218">
        <v>48</v>
      </c>
      <c r="S3218">
        <v>47</v>
      </c>
      <c r="T3218">
        <v>0.94349908112369096</v>
      </c>
      <c r="U3218">
        <v>1.74974419629837</v>
      </c>
      <c r="V3218" s="6">
        <f t="shared" si="463"/>
        <v>-1</v>
      </c>
      <c r="W3218" s="6">
        <f t="shared" si="464"/>
        <v>1</v>
      </c>
      <c r="X3218" s="6" cm="1">
        <f t="array" ref="X3218">IF(T3218 &lt; Rat,1,0)</f>
        <v>0</v>
      </c>
      <c r="Y3218" s="6">
        <f t="shared" si="465"/>
        <v>0</v>
      </c>
      <c r="Z3218" s="6">
        <f t="shared" si="466"/>
        <v>1</v>
      </c>
      <c r="AA3218" s="6">
        <f t="shared" si="467"/>
        <v>0</v>
      </c>
      <c r="AB3218" s="6">
        <f t="shared" si="468"/>
        <v>0</v>
      </c>
    </row>
    <row r="3219" spans="18:28">
      <c r="R3219">
        <v>114</v>
      </c>
      <c r="S3219">
        <v>110</v>
      </c>
      <c r="T3219">
        <v>0.93729835613477797</v>
      </c>
      <c r="U3219">
        <v>0.75027464683656697</v>
      </c>
      <c r="V3219" s="6">
        <f t="shared" si="463"/>
        <v>-4</v>
      </c>
      <c r="W3219" s="6">
        <f t="shared" si="464"/>
        <v>0</v>
      </c>
      <c r="X3219" s="6" cm="1">
        <f t="array" ref="X3219">IF(T3219 &lt; Rat,1,0)</f>
        <v>0</v>
      </c>
      <c r="Y3219" s="6">
        <f t="shared" si="465"/>
        <v>0</v>
      </c>
      <c r="Z3219" s="6">
        <f t="shared" si="466"/>
        <v>0</v>
      </c>
      <c r="AA3219" s="6">
        <f t="shared" si="467"/>
        <v>0</v>
      </c>
      <c r="AB3219" s="6">
        <f t="shared" si="468"/>
        <v>1</v>
      </c>
    </row>
    <row r="3220" spans="18:28">
      <c r="R3220">
        <v>174</v>
      </c>
      <c r="S3220">
        <v>177</v>
      </c>
      <c r="T3220">
        <v>0.93507928174509802</v>
      </c>
      <c r="U3220">
        <v>1.2634398743833499</v>
      </c>
      <c r="V3220" s="6">
        <f t="shared" si="463"/>
        <v>3</v>
      </c>
      <c r="W3220" s="6">
        <f t="shared" si="464"/>
        <v>1</v>
      </c>
      <c r="X3220" s="6" cm="1">
        <f t="array" ref="X3220">IF(T3220 &lt; Rat,1,0)</f>
        <v>0</v>
      </c>
      <c r="Y3220" s="6">
        <f t="shared" si="465"/>
        <v>0</v>
      </c>
      <c r="Z3220" s="6">
        <f t="shared" si="466"/>
        <v>1</v>
      </c>
      <c r="AA3220" s="6">
        <f t="shared" si="467"/>
        <v>0</v>
      </c>
      <c r="AB3220" s="6">
        <f t="shared" si="468"/>
        <v>0</v>
      </c>
    </row>
    <row r="3221" spans="18:28">
      <c r="R3221">
        <v>29</v>
      </c>
      <c r="S3221">
        <v>30</v>
      </c>
      <c r="T3221">
        <v>0.60061792523512603</v>
      </c>
      <c r="U3221">
        <v>0.49577739120452702</v>
      </c>
      <c r="V3221" s="6">
        <f t="shared" si="463"/>
        <v>1</v>
      </c>
      <c r="W3221" s="6">
        <f t="shared" si="464"/>
        <v>1</v>
      </c>
      <c r="X3221" s="6" cm="1">
        <f t="array" ref="X3221">IF(T3221 &lt; Rat,1,0)</f>
        <v>1</v>
      </c>
      <c r="Y3221" s="6">
        <f t="shared" si="465"/>
        <v>1</v>
      </c>
      <c r="Z3221" s="6">
        <f t="shared" si="466"/>
        <v>0</v>
      </c>
      <c r="AA3221" s="6">
        <f t="shared" si="467"/>
        <v>0</v>
      </c>
      <c r="AB3221" s="6">
        <f t="shared" si="468"/>
        <v>0</v>
      </c>
    </row>
    <row r="3222" spans="18:28">
      <c r="R3222">
        <v>137</v>
      </c>
      <c r="S3222">
        <v>136</v>
      </c>
      <c r="T3222">
        <v>0.70192075932343501</v>
      </c>
      <c r="U3222">
        <v>1.2992489925556401</v>
      </c>
      <c r="V3222" s="6">
        <f t="shared" si="463"/>
        <v>-1</v>
      </c>
      <c r="W3222" s="6">
        <f t="shared" si="464"/>
        <v>1</v>
      </c>
      <c r="X3222" s="6" cm="1">
        <f t="array" ref="X3222">IF(T3222 &lt; Rat,1,0)</f>
        <v>1</v>
      </c>
      <c r="Y3222" s="6">
        <f t="shared" si="465"/>
        <v>1</v>
      </c>
      <c r="Z3222" s="6">
        <f t="shared" si="466"/>
        <v>0</v>
      </c>
      <c r="AA3222" s="6">
        <f t="shared" si="467"/>
        <v>0</v>
      </c>
      <c r="AB3222" s="6">
        <f t="shared" si="468"/>
        <v>0</v>
      </c>
    </row>
    <row r="3223" spans="18:28">
      <c r="R3223">
        <v>94</v>
      </c>
      <c r="S3223">
        <v>94</v>
      </c>
      <c r="T3223">
        <v>0.99251607389216001</v>
      </c>
      <c r="U3223">
        <v>1.1768053650486101</v>
      </c>
      <c r="V3223" s="6">
        <f t="shared" si="463"/>
        <v>0</v>
      </c>
      <c r="W3223" s="6">
        <f t="shared" si="464"/>
        <v>1</v>
      </c>
      <c r="X3223" s="6" cm="1">
        <f t="array" ref="X3223">IF(T3223 &lt; Rat,1,0)</f>
        <v>0</v>
      </c>
      <c r="Y3223" s="6">
        <f t="shared" si="465"/>
        <v>0</v>
      </c>
      <c r="Z3223" s="6">
        <f t="shared" si="466"/>
        <v>1</v>
      </c>
      <c r="AA3223" s="6">
        <f t="shared" si="467"/>
        <v>0</v>
      </c>
      <c r="AB3223" s="6">
        <f t="shared" si="468"/>
        <v>0</v>
      </c>
    </row>
    <row r="3224" spans="18:28">
      <c r="R3224">
        <v>40</v>
      </c>
      <c r="S3224">
        <v>40</v>
      </c>
      <c r="T3224">
        <v>0.98836567680496501</v>
      </c>
      <c r="U3224">
        <v>1.0676071993768099</v>
      </c>
      <c r="V3224" s="6">
        <f t="shared" si="463"/>
        <v>0</v>
      </c>
      <c r="W3224" s="6">
        <f t="shared" si="464"/>
        <v>1</v>
      </c>
      <c r="X3224" s="6" cm="1">
        <f t="array" ref="X3224">IF(T3224 &lt; Rat,1,0)</f>
        <v>0</v>
      </c>
      <c r="Y3224" s="6">
        <f t="shared" si="465"/>
        <v>0</v>
      </c>
      <c r="Z3224" s="6">
        <f t="shared" si="466"/>
        <v>1</v>
      </c>
      <c r="AA3224" s="6">
        <f t="shared" si="467"/>
        <v>0</v>
      </c>
      <c r="AB3224" s="6">
        <f t="shared" si="468"/>
        <v>0</v>
      </c>
    </row>
    <row r="3225" spans="18:28">
      <c r="R3225">
        <v>116</v>
      </c>
      <c r="S3225">
        <v>116</v>
      </c>
      <c r="T3225">
        <v>0.74822109017996696</v>
      </c>
      <c r="U3225">
        <v>1.2847692555969099</v>
      </c>
      <c r="V3225" s="6">
        <f t="shared" si="463"/>
        <v>0</v>
      </c>
      <c r="W3225" s="6">
        <f t="shared" si="464"/>
        <v>1</v>
      </c>
      <c r="X3225" s="6" cm="1">
        <f t="array" ref="X3225">IF(T3225 &lt; Rat,1,0)</f>
        <v>0</v>
      </c>
      <c r="Y3225" s="6">
        <f t="shared" si="465"/>
        <v>0</v>
      </c>
      <c r="Z3225" s="6">
        <f t="shared" si="466"/>
        <v>1</v>
      </c>
      <c r="AA3225" s="6">
        <f t="shared" si="467"/>
        <v>0</v>
      </c>
      <c r="AB3225" s="6">
        <f t="shared" si="468"/>
        <v>0</v>
      </c>
    </row>
    <row r="3226" spans="18:28">
      <c r="R3226">
        <v>57</v>
      </c>
      <c r="S3226">
        <v>55</v>
      </c>
      <c r="T3226">
        <v>0.88656261410935899</v>
      </c>
      <c r="U3226">
        <v>1.0829898714411399</v>
      </c>
      <c r="V3226" s="6">
        <f t="shared" ref="V3226:V3233" si="469">S3226-R3226</f>
        <v>-2</v>
      </c>
      <c r="W3226" s="6">
        <f t="shared" si="464"/>
        <v>1</v>
      </c>
      <c r="X3226" s="6" cm="1">
        <f t="array" ref="X3226">IF(T3226 &lt; Rat,1,0)</f>
        <v>0</v>
      </c>
      <c r="Y3226" s="6">
        <f t="shared" si="465"/>
        <v>0</v>
      </c>
      <c r="Z3226" s="6">
        <f t="shared" si="466"/>
        <v>1</v>
      </c>
      <c r="AA3226" s="6">
        <f t="shared" si="467"/>
        <v>0</v>
      </c>
      <c r="AB3226" s="6">
        <f t="shared" si="468"/>
        <v>0</v>
      </c>
    </row>
    <row r="3227" spans="18:28">
      <c r="R3227">
        <v>79</v>
      </c>
      <c r="S3227">
        <v>79</v>
      </c>
      <c r="T3227">
        <v>0.95871228695972099</v>
      </c>
      <c r="U3227">
        <v>1.1247189881676201</v>
      </c>
      <c r="V3227" s="6">
        <f t="shared" si="469"/>
        <v>0</v>
      </c>
      <c r="W3227" s="6">
        <f t="shared" si="464"/>
        <v>1</v>
      </c>
      <c r="X3227" s="6" cm="1">
        <f t="array" ref="X3227">IF(T3227 &lt; Rat,1,0)</f>
        <v>0</v>
      </c>
      <c r="Y3227" s="6">
        <f t="shared" si="465"/>
        <v>0</v>
      </c>
      <c r="Z3227" s="6">
        <f t="shared" si="466"/>
        <v>1</v>
      </c>
      <c r="AA3227" s="6">
        <f t="shared" si="467"/>
        <v>0</v>
      </c>
      <c r="AB3227" s="6">
        <f t="shared" si="468"/>
        <v>0</v>
      </c>
    </row>
    <row r="3228" spans="18:28">
      <c r="R3228">
        <v>1</v>
      </c>
      <c r="S3228">
        <v>0</v>
      </c>
      <c r="T3228">
        <v>0.83458964695453197</v>
      </c>
      <c r="U3228">
        <v>0.59479243368130197</v>
      </c>
      <c r="V3228" s="6">
        <f t="shared" si="469"/>
        <v>-1</v>
      </c>
      <c r="W3228" s="6">
        <f t="shared" si="464"/>
        <v>1</v>
      </c>
      <c r="X3228" s="6" cm="1">
        <f t="array" ref="X3228">IF(T3228 &lt; Rat,1,0)</f>
        <v>0</v>
      </c>
      <c r="Y3228" s="6">
        <f t="shared" si="465"/>
        <v>0</v>
      </c>
      <c r="Z3228" s="6">
        <f t="shared" si="466"/>
        <v>1</v>
      </c>
      <c r="AA3228" s="6">
        <f t="shared" si="467"/>
        <v>0</v>
      </c>
      <c r="AB3228" s="6">
        <f t="shared" si="468"/>
        <v>0</v>
      </c>
    </row>
    <row r="3229" spans="18:28">
      <c r="R3229">
        <v>104</v>
      </c>
      <c r="S3229">
        <v>104</v>
      </c>
      <c r="T3229">
        <v>0.75642508603224401</v>
      </c>
      <c r="U3229">
        <v>0.63933248980066604</v>
      </c>
      <c r="V3229" s="6">
        <f t="shared" si="469"/>
        <v>0</v>
      </c>
      <c r="W3229" s="6">
        <f t="shared" si="464"/>
        <v>1</v>
      </c>
      <c r="X3229" s="6" cm="1">
        <f t="array" ref="X3229">IF(T3229 &lt; Rat,1,0)</f>
        <v>0</v>
      </c>
      <c r="Y3229" s="6">
        <f t="shared" si="465"/>
        <v>0</v>
      </c>
      <c r="Z3229" s="6">
        <f t="shared" si="466"/>
        <v>1</v>
      </c>
      <c r="AA3229" s="6">
        <f t="shared" si="467"/>
        <v>0</v>
      </c>
      <c r="AB3229" s="6">
        <f t="shared" si="468"/>
        <v>0</v>
      </c>
    </row>
    <row r="3230" spans="18:28">
      <c r="R3230">
        <v>159</v>
      </c>
      <c r="S3230">
        <v>160</v>
      </c>
      <c r="T3230">
        <v>0.75277776120084405</v>
      </c>
      <c r="U3230">
        <v>0.66729297643026697</v>
      </c>
      <c r="V3230" s="6">
        <f t="shared" si="469"/>
        <v>1</v>
      </c>
      <c r="W3230" s="6">
        <f t="shared" si="464"/>
        <v>1</v>
      </c>
      <c r="X3230" s="6" cm="1">
        <f t="array" ref="X3230">IF(T3230 &lt; Rat,1,0)</f>
        <v>0</v>
      </c>
      <c r="Y3230" s="6">
        <f t="shared" si="465"/>
        <v>0</v>
      </c>
      <c r="Z3230" s="6">
        <f t="shared" si="466"/>
        <v>1</v>
      </c>
      <c r="AA3230" s="6">
        <f t="shared" si="467"/>
        <v>0</v>
      </c>
      <c r="AB3230" s="6">
        <f t="shared" si="468"/>
        <v>0</v>
      </c>
    </row>
    <row r="3231" spans="18:28">
      <c r="R3231">
        <v>2</v>
      </c>
      <c r="S3231">
        <v>3</v>
      </c>
      <c r="T3231">
        <v>0.93733177711969895</v>
      </c>
      <c r="U3231">
        <v>1.2096694565399599</v>
      </c>
      <c r="V3231" s="6">
        <f t="shared" si="469"/>
        <v>1</v>
      </c>
      <c r="W3231" s="6">
        <f t="shared" si="464"/>
        <v>1</v>
      </c>
      <c r="X3231" s="6" cm="1">
        <f t="array" ref="X3231">IF(T3231 &lt; Rat,1,0)</f>
        <v>0</v>
      </c>
      <c r="Y3231" s="6">
        <f t="shared" si="465"/>
        <v>0</v>
      </c>
      <c r="Z3231" s="6">
        <f t="shared" si="466"/>
        <v>1</v>
      </c>
      <c r="AA3231" s="6">
        <f t="shared" si="467"/>
        <v>0</v>
      </c>
      <c r="AB3231" s="6">
        <f t="shared" si="468"/>
        <v>0</v>
      </c>
    </row>
    <row r="3232" spans="18:28">
      <c r="R3232">
        <v>196</v>
      </c>
      <c r="S3232">
        <v>196</v>
      </c>
      <c r="T3232">
        <v>0.87333151426747802</v>
      </c>
      <c r="U3232">
        <v>1.27370401303377</v>
      </c>
      <c r="V3232" s="6">
        <f t="shared" si="469"/>
        <v>0</v>
      </c>
      <c r="W3232" s="6">
        <f t="shared" si="464"/>
        <v>1</v>
      </c>
      <c r="X3232" s="6" cm="1">
        <f t="array" ref="X3232">IF(T3232 &lt; Rat,1,0)</f>
        <v>0</v>
      </c>
      <c r="Y3232" s="6">
        <f t="shared" si="465"/>
        <v>0</v>
      </c>
      <c r="Z3232" s="6">
        <f t="shared" si="466"/>
        <v>1</v>
      </c>
      <c r="AA3232" s="6">
        <f t="shared" si="467"/>
        <v>0</v>
      </c>
      <c r="AB3232" s="6">
        <f t="shared" si="468"/>
        <v>0</v>
      </c>
    </row>
    <row r="3233" spans="18:28">
      <c r="R3233">
        <v>10</v>
      </c>
      <c r="S3233">
        <v>10</v>
      </c>
      <c r="T3233">
        <v>0.85308173787272301</v>
      </c>
      <c r="U3233">
        <v>0.97234540289340499</v>
      </c>
      <c r="V3233" s="6">
        <f t="shared" si="469"/>
        <v>0</v>
      </c>
      <c r="W3233" s="6">
        <f t="shared" si="464"/>
        <v>1</v>
      </c>
      <c r="X3233" s="6" cm="1">
        <f t="array" ref="X3233">IF(T3233 &lt; Rat,1,0)</f>
        <v>0</v>
      </c>
      <c r="Y3233" s="6">
        <f t="shared" si="465"/>
        <v>0</v>
      </c>
      <c r="Z3233" s="6">
        <f t="shared" si="466"/>
        <v>1</v>
      </c>
      <c r="AA3233" s="6">
        <f t="shared" si="467"/>
        <v>0</v>
      </c>
      <c r="AB3233" s="6">
        <f t="shared" si="468"/>
        <v>0</v>
      </c>
    </row>
    <row r="3234" spans="18:28">
      <c r="W3234" s="6">
        <f t="shared" ref="W3234:AB3234" si="470">SUM(W3034:W3233)</f>
        <v>179</v>
      </c>
      <c r="X3234" s="6">
        <f t="shared" si="470"/>
        <v>13</v>
      </c>
      <c r="Y3234" s="6">
        <f t="shared" si="470"/>
        <v>12</v>
      </c>
      <c r="Z3234" s="6">
        <f t="shared" si="470"/>
        <v>167</v>
      </c>
      <c r="AA3234" s="6">
        <f t="shared" si="470"/>
        <v>1</v>
      </c>
      <c r="AB3234" s="6">
        <f t="shared" si="470"/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MyRati</vt:lpstr>
      <vt:lpstr>MyRatio</vt:lpstr>
      <vt:lpstr>Rat</vt:lpstr>
      <vt:lpstr>Ratio</vt:lpstr>
      <vt:lpstr>Ratio1</vt:lpstr>
      <vt:lpstr>Ratio2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Khalayly</dc:creator>
  <cp:lastModifiedBy>Ali Khalayly</cp:lastModifiedBy>
  <dcterms:created xsi:type="dcterms:W3CDTF">2015-06-05T18:17:20Z</dcterms:created>
  <dcterms:modified xsi:type="dcterms:W3CDTF">2020-08-07T23:23:30Z</dcterms:modified>
</cp:coreProperties>
</file>