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ibution study" sheetId="1" state="visible" r:id="rId2"/>
  </sheets>
  <definedNames>
    <definedName function="false" hidden="true" localSheetId="0" name="_xlnm._FilterDatabase" vbProcedure="false">'Contribution study'!$B$50:$C$72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<sst xmlns="http://schemas.openxmlformats.org/spreadsheetml/2006/main" count="437" uniqueCount="197">
  <si>
    <t xml:space="preserve">Project</t>
  </si>
  <si>
    <t xml:space="preserve">PR</t>
  </si>
  <si>
    <t xml:space="preserve">Received response</t>
  </si>
  <si>
    <t xml:space="preserve">comments</t>
  </si>
  <si>
    <t xml:space="preserve">Stars</t>
  </si>
  <si>
    <t xml:space="preserve">Smell 1 </t>
  </si>
  <si>
    <t xml:space="preserve">Semll 2</t>
  </si>
  <si>
    <t xml:space="preserve">Smell 3</t>
  </si>
  <si>
    <t xml:space="preserve">Smell 4 </t>
  </si>
  <si>
    <t xml:space="preserve">Smell 5</t>
  </si>
  <si>
    <t xml:space="preserve">Smell 6</t>
  </si>
  <si>
    <t xml:space="preserve">Smell 7</t>
  </si>
  <si>
    <t xml:space="preserve">Smell 8</t>
  </si>
  <si>
    <t xml:space="preserve">Smell 9</t>
  </si>
  <si>
    <t xml:space="preserve">Smell 10</t>
  </si>
  <si>
    <t xml:space="preserve">Smell 11</t>
  </si>
  <si>
    <t xml:space="preserve">Smell 12</t>
  </si>
  <si>
    <t xml:space="preserve">Smell 13</t>
  </si>
  <si>
    <t xml:space="preserve">Smell 14</t>
  </si>
  <si>
    <t xml:space="preserve">Semll 15</t>
  </si>
  <si>
    <t xml:space="preserve">Smell 16</t>
  </si>
  <si>
    <t xml:space="preserve">Smell 17</t>
  </si>
  <si>
    <t xml:space="preserve">Smell 18</t>
  </si>
  <si>
    <t xml:space="preserve">Smell 19</t>
  </si>
  <si>
    <t xml:space="preserve">Smell 20</t>
  </si>
  <si>
    <t xml:space="preserve">Smell 21</t>
  </si>
  <si>
    <t xml:space="preserve">Smell 22</t>
  </si>
  <si>
    <t xml:space="preserve">Jackett/Jackett</t>
  </si>
  <si>
    <t xml:space="preserve">https://github.com/Jackett/Jackett/pull/15274</t>
  </si>
  <si>
    <t xml:space="preserve">Merged</t>
  </si>
  <si>
    <t xml:space="preserve">Yes</t>
  </si>
  <si>
    <t xml:space="preserve">11.4k</t>
  </si>
  <si>
    <t xml:space="preserve"></t>
  </si>
  <si>
    <t xml:space="preserve">jquery/jquery</t>
  </si>
  <si>
    <t xml:space="preserve">https://github.com/jquery/jquery/pull/5480</t>
  </si>
  <si>
    <t xml:space="preserve">Closed</t>
  </si>
  <si>
    <t xml:space="preserve">58.9k</t>
  </si>
  <si>
    <t xml:space="preserve">oracle/graal</t>
  </si>
  <si>
    <t xml:space="preserve">https://github.com/oracle/graal/pull/8836</t>
  </si>
  <si>
    <t xml:space="preserve">Pending</t>
  </si>
  <si>
    <t xml:space="preserve">Feedback which has been fixed. Not looked at again </t>
  </si>
  <si>
    <t xml:space="preserve">19.8k</t>
  </si>
  <si>
    <t xml:space="preserve">x</t>
  </si>
  <si>
    <t xml:space="preserve">Prisma </t>
  </si>
  <si>
    <t xml:space="preserve">https://github.com/prisma/prisma/pull/23965</t>
  </si>
  <si>
    <t xml:space="preserve">37.5k</t>
  </si>
  <si>
    <t xml:space="preserve">Nuxt</t>
  </si>
  <si>
    <t xml:space="preserve">https://github.com/nuxt/nuxt/pull/26937</t>
  </si>
  <si>
    <t xml:space="preserve">52.4k</t>
  </si>
  <si>
    <t xml:space="preserve">Cypress</t>
  </si>
  <si>
    <t xml:space="preserve">https://github.com/cypress-io/cypress/pull/29416</t>
  </si>
  <si>
    <t xml:space="preserve">46.2k</t>
  </si>
  <si>
    <t xml:space="preserve">AspNetCore Docs</t>
  </si>
  <si>
    <t xml:space="preserve">https://github.com/dotnet/AspNetCore.Docs/pull/32420</t>
  </si>
  <si>
    <t xml:space="preserve">12.4k</t>
  </si>
  <si>
    <t xml:space="preserve">Ray</t>
  </si>
  <si>
    <t xml:space="preserve">https://github.com/ray-project/ray/pull/44990</t>
  </si>
  <si>
    <t xml:space="preserve">31.5k</t>
  </si>
  <si>
    <t xml:space="preserve">Parcel</t>
  </si>
  <si>
    <t xml:space="preserve">https://github.com/parcel-bundler/parcel/pull/9672</t>
  </si>
  <si>
    <t xml:space="preserve">Feedbakc which was fixed, not looked at again </t>
  </si>
  <si>
    <t xml:space="preserve">43.2k</t>
  </si>
  <si>
    <t xml:space="preserve">Halo</t>
  </si>
  <si>
    <t xml:space="preserve">https://github.com/halo-dev/halo/pull/5809</t>
  </si>
  <si>
    <t xml:space="preserve">32k</t>
  </si>
  <si>
    <t xml:space="preserve">Leetcode</t>
  </si>
  <si>
    <t xml:space="preserve">https://github.com/doocs/leetcode/pull/2677</t>
  </si>
  <si>
    <t xml:space="preserve">29.2k</t>
  </si>
  <si>
    <t xml:space="preserve">Spacedrive</t>
  </si>
  <si>
    <t xml:space="preserve">https://github.com/spacedriveapp/spacedrive/pull/2412</t>
  </si>
  <si>
    <t xml:space="preserve">29.1k</t>
  </si>
  <si>
    <t xml:space="preserve">uno</t>
  </si>
  <si>
    <t xml:space="preserve">https://github.com/unoplatform/uno/pull/16508</t>
  </si>
  <si>
    <t xml:space="preserve">8.5k</t>
  </si>
  <si>
    <t xml:space="preserve">scikit-learn</t>
  </si>
  <si>
    <t xml:space="preserve">https://github.com/scikit-learn/scikit-learn/pull/28909</t>
  </si>
  <si>
    <t xml:space="preserve">58.4k</t>
  </si>
  <si>
    <t xml:space="preserve">semantic-kernel</t>
  </si>
  <si>
    <t xml:space="preserve">https://github.com/microsoft/semantic-kernel/pull/6041</t>
  </si>
  <si>
    <t xml:space="preserve">Provided more detail but was not looked at again </t>
  </si>
  <si>
    <t xml:space="preserve">18.6k</t>
  </si>
  <si>
    <t xml:space="preserve">keycloak</t>
  </si>
  <si>
    <t xml:space="preserve">https://github.com/keycloak/keycloak/pull/29164</t>
  </si>
  <si>
    <t xml:space="preserve">20.2k</t>
  </si>
  <si>
    <t xml:space="preserve">Sentry</t>
  </si>
  <si>
    <t xml:space="preserve">https://github.com/getsentry/sentry/pull/69915</t>
  </si>
  <si>
    <t xml:space="preserve">37.1k</t>
  </si>
  <si>
    <t xml:space="preserve">Dbeaver</t>
  </si>
  <si>
    <t xml:space="preserve">https://github.com/dbeaver/dbeaver/pull/29273</t>
  </si>
  <si>
    <t xml:space="preserve">37.8k</t>
  </si>
  <si>
    <t xml:space="preserve">openpilot</t>
  </si>
  <si>
    <t xml:space="preserve">https://github.com/commaai/openpilot/pull/32326</t>
  </si>
  <si>
    <t xml:space="preserve">48.2k</t>
  </si>
  <si>
    <t xml:space="preserve">abp</t>
  </si>
  <si>
    <t xml:space="preserve">https://github.com/abpframework/abp/pull/19665</t>
  </si>
  <si>
    <t xml:space="preserve">Asked question about info page but no more comments</t>
  </si>
  <si>
    <t xml:space="preserve">12.3k</t>
  </si>
  <si>
    <t xml:space="preserve">Polly</t>
  </si>
  <si>
    <t xml:space="preserve">https://github.com/App-vNext/Polly/pull/2097</t>
  </si>
  <si>
    <t xml:space="preserve">Partially removed the running on forks and used other if statement</t>
  </si>
  <si>
    <t xml:space="preserve">1.2k</t>
  </si>
  <si>
    <t xml:space="preserve">Jenkins</t>
  </si>
  <si>
    <t xml:space="preserve">https://github.com/jenkinsci/jenkins/pull/9236</t>
  </si>
  <si>
    <t xml:space="preserve">Comment regarding partial uplaod. Does support the check for the fork </t>
  </si>
  <si>
    <t xml:space="preserve">22.5k</t>
  </si>
  <si>
    <t xml:space="preserve">TRPC</t>
  </si>
  <si>
    <t xml:space="preserve">https://github.com/trpc/trpc/pull/5702</t>
  </si>
  <si>
    <t xml:space="preserve">Wanted to keep the commands instead of labels</t>
  </si>
  <si>
    <t xml:space="preserve">33k</t>
  </si>
  <si>
    <t xml:space="preserve">appwrite</t>
  </si>
  <si>
    <t xml:space="preserve">https://github.com/appwrite/appwrite/pull/8075</t>
  </si>
  <si>
    <t xml:space="preserve">Provided answer to their question, never looked at again afterwards</t>
  </si>
  <si>
    <t xml:space="preserve">41.5k</t>
  </si>
  <si>
    <t xml:space="preserve">Termina.Gui</t>
  </si>
  <si>
    <t xml:space="preserve">https://github.com/gui-cs/Terminal.Gui/pull/3449</t>
  </si>
  <si>
    <t xml:space="preserve">Positive feedback although not yet merged</t>
  </si>
  <si>
    <t xml:space="preserve">9.2k</t>
  </si>
  <si>
    <t xml:space="preserve">gpt-engineer</t>
  </si>
  <si>
    <t xml:space="preserve">https://github.com/gpt-engineer-org/gpt-engineer/pull/1156</t>
  </si>
  <si>
    <t xml:space="preserve">Happy with the contribution. </t>
  </si>
  <si>
    <t xml:space="preserve">50.8k</t>
  </si>
  <si>
    <t xml:space="preserve">Cheeriojs</t>
  </si>
  <si>
    <t xml:space="preserve">https://github.com/cheeriojs/cheerio/pull/3826</t>
  </si>
  <si>
    <t xml:space="preserve">Happy with the contribution. Said they would merge now that lint errors are fixed</t>
  </si>
  <si>
    <t xml:space="preserve">27.9k</t>
  </si>
  <si>
    <t xml:space="preserve">Remix</t>
  </si>
  <si>
    <t xml:space="preserve">https://github.com/remix-run/remix/pull/9478</t>
  </si>
  <si>
    <t xml:space="preserve">todo</t>
  </si>
  <si>
    <t xml:space="preserve">28.1k</t>
  </si>
  <si>
    <t xml:space="preserve">localstack</t>
  </si>
  <si>
    <t xml:space="preserve">https://github.com/localstack/localstack/pull/10870</t>
  </si>
  <si>
    <t xml:space="preserve">netty</t>
  </si>
  <si>
    <t xml:space="preserve">https://github.com/netty/netty/pull/14077</t>
  </si>
  <si>
    <t xml:space="preserve">Agreed with reasoning however approach was too simplistic for their application</t>
  </si>
  <si>
    <t xml:space="preserve">32.9k</t>
  </si>
  <si>
    <t xml:space="preserve">zipkin</t>
  </si>
  <si>
    <t xml:space="preserve">https://github.com/openzipkin/zipkin/pull/3770</t>
  </si>
  <si>
    <t xml:space="preserve">16.8k</t>
  </si>
  <si>
    <t xml:space="preserve">Gson</t>
  </si>
  <si>
    <t xml:space="preserve">https://github.com/google/gson/pull/2684</t>
  </si>
  <si>
    <t xml:space="preserve">Happy with the changes. Noted the extra overhead for the fixating run version. Asked to do the same changes to the other workflows. </t>
  </si>
  <si>
    <t xml:space="preserve">ColossalAI</t>
  </si>
  <si>
    <t xml:space="preserve">https://github.com/hpcaitech/ColossalAI/pull/5668</t>
  </si>
  <si>
    <t xml:space="preserve">No</t>
  </si>
  <si>
    <t xml:space="preserve">38.1k</t>
  </si>
  <si>
    <t xml:space="preserve">Ghost</t>
  </si>
  <si>
    <t xml:space="preserve">https://github.com/TryGhost/Ghost/pull/20096</t>
  </si>
  <si>
    <t xml:space="preserve">45.9k</t>
  </si>
  <si>
    <t xml:space="preserve">n8n</t>
  </si>
  <si>
    <t xml:space="preserve">https://github.com/n8n-io/n8n/pull/9245</t>
  </si>
  <si>
    <t xml:space="preserve">41.3k</t>
  </si>
  <si>
    <t xml:space="preserve">pixijs</t>
  </si>
  <si>
    <t xml:space="preserve">https://github.com/pixijs/pixijs/pull/10489</t>
  </si>
  <si>
    <t xml:space="preserve">42.7k</t>
  </si>
  <si>
    <t xml:space="preserve">Mattermost</t>
  </si>
  <si>
    <t xml:space="preserve">https://github.com/mattermost/mattermost/pull/26958</t>
  </si>
  <si>
    <t xml:space="preserve">28.2k</t>
  </si>
  <si>
    <t xml:space="preserve">ChatGPT-Next-Web</t>
  </si>
  <si>
    <t xml:space="preserve">https://github.com/ChatGPTNextWeb/ChatGPT-Next-Web/pull/4762</t>
  </si>
  <si>
    <t xml:space="preserve">56.4k</t>
  </si>
  <si>
    <t xml:space="preserve">Sentinel</t>
  </si>
  <si>
    <t xml:space="preserve">https://github.com/alibaba/Sentinel/pull/3402</t>
  </si>
  <si>
    <t xml:space="preserve">Redisson</t>
  </si>
  <si>
    <t xml:space="preserve">https://github.com/redisson/redisson/pull/5905</t>
  </si>
  <si>
    <t xml:space="preserve">Fixed Count</t>
  </si>
  <si>
    <t xml:space="preserve">Merged Count</t>
  </si>
  <si>
    <t xml:space="preserve">Rejected Count</t>
  </si>
  <si>
    <t xml:space="preserve"> Count</t>
  </si>
  <si>
    <t xml:space="preserve">Closed Count</t>
  </si>
  <si>
    <t xml:space="preserve">Mostly accepted/rejectred/mixed opinions</t>
  </si>
  <si>
    <t xml:space="preserve">Mixed opinions </t>
  </si>
  <si>
    <t xml:space="preserve">Mostly rejected</t>
  </si>
  <si>
    <t xml:space="preserve">Mostly accepted</t>
  </si>
  <si>
    <t xml:space="preserve">Smell id</t>
  </si>
  <si>
    <t xml:space="preserve">Name</t>
  </si>
  <si>
    <t xml:space="preserve">Define permissions for workflows with external actions</t>
  </si>
  <si>
    <t xml:space="preserve">Use commit hash instead of tags for action versions</t>
  </si>
  <si>
    <t xml:space="preserve">Use permissions whenever using Github Token</t>
  </si>
  <si>
    <t xml:space="preserve">Prevent running issue/PR actions on forks</t>
  </si>
  <si>
    <t xml:space="preserve">Avoid jobs without timeouts</t>
  </si>
  <si>
    <t xml:space="preserve">Stop running workflows when there is a newer commit in PR</t>
  </si>
  <si>
    <t xml:space="preserve">Stop running workflows when there is a newer commit in branch</t>
  </si>
  <si>
    <t xml:space="preserve">Avoid running CI related actions when no source code has changed</t>
  </si>
  <si>
    <t xml:space="preserve">Avoid executing  scheduled workflows on forks</t>
  </si>
  <si>
    <t xml:space="preserve">Avoid uploading artifacts on forks</t>
  </si>
  <si>
    <t xml:space="preserve">Use 'if' for upload-artifact action</t>
  </si>
  <si>
    <t xml:space="preserve">Avoid deploying jobs on forks </t>
  </si>
  <si>
    <t xml:space="preserve">Avoid starting new workflow whilst the previous one is still running</t>
  </si>
  <si>
    <t xml:space="preserve">Avoid incorrectly indented workflows</t>
  </si>
  <si>
    <t xml:space="preserve">Use fixed version for runs-on argument</t>
  </si>
  <si>
    <t xml:space="preserve">Use names for run steps</t>
  </si>
  <si>
    <t xml:space="preserve">Use cache parameter instead of cache option</t>
  </si>
  <si>
    <t xml:space="preserve">Steps should only perform a single command</t>
  </si>
  <si>
    <t xml:space="preserve">Run tests on multiple OS's</t>
  </si>
  <si>
    <t xml:space="preserve">Avoid installing packages without version</t>
  </si>
  <si>
    <t xml:space="preserve">Avoid workflows without comments </t>
  </si>
  <si>
    <t xml:space="preserve">Run CI on multiple language versions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</si>
</sst>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FontAwesome"/>
      <family val="0"/>
      <charset val="1"/>
    </font>
    <font>
      <sz val="9"/>
      <color rgb="FF000000"/>
      <name val="&quot;Google Sans Mono&quot;"/>
      <family val="0"/>
      <charset val="1"/>
    </font>
    <font>
      <sz val="9"/>
      <color rgb="FF000000"/>
      <name val="Google Sans Mono"/>
      <family val="0"/>
      <charset val="1"/>
    </font>
    <font>
      <sz val="9"/>
      <color rgb="FF008000"/>
      <name val="&quot;Google Sans Mono&quot;"/>
      <family val="0"/>
      <charset val="1"/>
    </font>
    <font>
      <sz val="9"/>
      <color rgb="FF008000"/>
      <name val="Google Sans Mono"/>
      <family val="0"/>
      <charset val="1"/>
    </font>
    <font>
      <sz val="11"/>
      <color rgb="FF080808"/>
      <name val="&quot;JetBrains Mono&quot;"/>
      <family val="0"/>
      <charset val="1"/>
    </font>
    <font>
      <sz val="9"/>
      <color rgb="FFF7981D"/>
      <name val="&quot;Google Sans Mono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80808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7981D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Jackett/Jackett/pull/15274" TargetMode="External"/><Relationship Id="rId2" Type="http://schemas.openxmlformats.org/officeDocument/2006/relationships/hyperlink" Target="https://github.com/jquery/jquery/pull/5480" TargetMode="External"/><Relationship Id="rId3" Type="http://schemas.openxmlformats.org/officeDocument/2006/relationships/hyperlink" Target="https://github.com/oracle/graal/pull/8836" TargetMode="External"/><Relationship Id="rId4" Type="http://schemas.openxmlformats.org/officeDocument/2006/relationships/hyperlink" Target="https://github.com/prisma/prisma/pull/23965" TargetMode="External"/><Relationship Id="rId5" Type="http://schemas.openxmlformats.org/officeDocument/2006/relationships/hyperlink" Target="https://github.com/nuxt/nuxt/pull/26937" TargetMode="External"/><Relationship Id="rId6" Type="http://schemas.openxmlformats.org/officeDocument/2006/relationships/hyperlink" Target="https://github.com/cypress-io/cypress/pull/29416" TargetMode="External"/><Relationship Id="rId7" Type="http://schemas.openxmlformats.org/officeDocument/2006/relationships/hyperlink" Target="https://github.com/dotnet/AspNetCore.Docs/pull/32420" TargetMode="External"/><Relationship Id="rId8" Type="http://schemas.openxmlformats.org/officeDocument/2006/relationships/hyperlink" Target="https://github.com/ray-project/ray/pull/44990" TargetMode="External"/><Relationship Id="rId9" Type="http://schemas.openxmlformats.org/officeDocument/2006/relationships/hyperlink" Target="https://github.com/parcel-bundler/parcel/pull/9672" TargetMode="External"/><Relationship Id="rId10" Type="http://schemas.openxmlformats.org/officeDocument/2006/relationships/hyperlink" Target="https://github.com/halo-dev/halo/pull/5809" TargetMode="External"/><Relationship Id="rId11" Type="http://schemas.openxmlformats.org/officeDocument/2006/relationships/hyperlink" Target="https://github.com/doocs/leetcode/pull/2677" TargetMode="External"/><Relationship Id="rId12" Type="http://schemas.openxmlformats.org/officeDocument/2006/relationships/hyperlink" Target="https://github.com/spacedriveapp/spacedrive/pull/2412" TargetMode="External"/><Relationship Id="rId13" Type="http://schemas.openxmlformats.org/officeDocument/2006/relationships/hyperlink" Target="https://github.com/unoplatform/uno/pull/16508" TargetMode="External"/><Relationship Id="rId14" Type="http://schemas.openxmlformats.org/officeDocument/2006/relationships/hyperlink" Target="https://github.com/scikit-learn/scikit-learn/pull/28909" TargetMode="External"/><Relationship Id="rId15" Type="http://schemas.openxmlformats.org/officeDocument/2006/relationships/hyperlink" Target="https://github.com/microsoft/semantic-kernel/pull/6041" TargetMode="External"/><Relationship Id="rId16" Type="http://schemas.openxmlformats.org/officeDocument/2006/relationships/hyperlink" Target="https://github.com/keycloak/keycloak/pull/29164" TargetMode="External"/><Relationship Id="rId17" Type="http://schemas.openxmlformats.org/officeDocument/2006/relationships/hyperlink" Target="https://github.com/getsentry/sentry/pull/69915" TargetMode="External"/><Relationship Id="rId18" Type="http://schemas.openxmlformats.org/officeDocument/2006/relationships/hyperlink" Target="https://github.com/dbeaver/dbeaver/pull/29273" TargetMode="External"/><Relationship Id="rId19" Type="http://schemas.openxmlformats.org/officeDocument/2006/relationships/hyperlink" Target="https://github.com/commaai/openpilot/pull/32326" TargetMode="External"/><Relationship Id="rId20" Type="http://schemas.openxmlformats.org/officeDocument/2006/relationships/hyperlink" Target="https://github.com/abpframework/abp/pull/19665" TargetMode="External"/><Relationship Id="rId21" Type="http://schemas.openxmlformats.org/officeDocument/2006/relationships/hyperlink" Target="https://github.com/App-vNext/Polly/pull/2097" TargetMode="External"/><Relationship Id="rId22" Type="http://schemas.openxmlformats.org/officeDocument/2006/relationships/hyperlink" Target="https://github.com/jenkinsci/jenkins/pull/9236" TargetMode="External"/><Relationship Id="rId23" Type="http://schemas.openxmlformats.org/officeDocument/2006/relationships/hyperlink" Target="https://github.com/trpc/trpc/pull/5702" TargetMode="External"/><Relationship Id="rId24" Type="http://schemas.openxmlformats.org/officeDocument/2006/relationships/hyperlink" Target="https://github.com/appwrite/appwrite/pull/8075" TargetMode="External"/><Relationship Id="rId25" Type="http://schemas.openxmlformats.org/officeDocument/2006/relationships/hyperlink" Target="https://github.com/gui-cs/Terminal.Gui/pull/3449" TargetMode="External"/><Relationship Id="rId26" Type="http://schemas.openxmlformats.org/officeDocument/2006/relationships/hyperlink" Target="https://github.com/gpt-engineer-org/gpt-engineer/pull/1156" TargetMode="External"/><Relationship Id="rId27" Type="http://schemas.openxmlformats.org/officeDocument/2006/relationships/hyperlink" Target="https://github.com/cheeriojs/cheerio/pull/3826" TargetMode="External"/><Relationship Id="rId28" Type="http://schemas.openxmlformats.org/officeDocument/2006/relationships/hyperlink" Target="https://github.com/remix-run/remix/pull/9478" TargetMode="External"/><Relationship Id="rId29" Type="http://schemas.openxmlformats.org/officeDocument/2006/relationships/hyperlink" Target="https://github.com/localstack/localstack/pull/10870" TargetMode="External"/><Relationship Id="rId30" Type="http://schemas.openxmlformats.org/officeDocument/2006/relationships/hyperlink" Target="https://github.com/netty/netty/pull/14077" TargetMode="External"/><Relationship Id="rId31" Type="http://schemas.openxmlformats.org/officeDocument/2006/relationships/hyperlink" Target="https://github.com/openzipkin/zipkin/pull/3770" TargetMode="External"/><Relationship Id="rId32" Type="http://schemas.openxmlformats.org/officeDocument/2006/relationships/hyperlink" Target="https://github.com/google/gson/pull/2684" TargetMode="External"/><Relationship Id="rId33" Type="http://schemas.openxmlformats.org/officeDocument/2006/relationships/hyperlink" Target="https://github.com/hpcaitech/ColossalAI/pull/5668" TargetMode="External"/><Relationship Id="rId34" Type="http://schemas.openxmlformats.org/officeDocument/2006/relationships/hyperlink" Target="https://github.com/TryGhost/Ghost/pull/20096" TargetMode="External"/><Relationship Id="rId35" Type="http://schemas.openxmlformats.org/officeDocument/2006/relationships/hyperlink" Target="https://github.com/n8n-io/n8n/pull/9245" TargetMode="External"/><Relationship Id="rId36" Type="http://schemas.openxmlformats.org/officeDocument/2006/relationships/hyperlink" Target="https://github.com/pixijs/pixijs/pull/10489" TargetMode="External"/><Relationship Id="rId37" Type="http://schemas.openxmlformats.org/officeDocument/2006/relationships/hyperlink" Target="https://github.com/mattermost/mattermost/pull/26958" TargetMode="External"/><Relationship Id="rId38" Type="http://schemas.openxmlformats.org/officeDocument/2006/relationships/hyperlink" Target="https://github.com/ChatGPTNextWeb/ChatGPT-Next-Web/pull/4762" TargetMode="External"/><Relationship Id="rId39" Type="http://schemas.openxmlformats.org/officeDocument/2006/relationships/hyperlink" Target="https://github.com/alibaba/Sentinel/pull/3402" TargetMode="External"/><Relationship Id="rId40" Type="http://schemas.openxmlformats.org/officeDocument/2006/relationships/hyperlink" Target="https://github.com/redisson/redisson/pull/5905" TargetMode="External"/><Relationship Id="rId4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" activeCellId="0" sqref="A1:G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9.88"/>
    <col collapsed="false" customWidth="true" hidden="false" outlineLevel="0" max="3" min="3" style="0" width="33.38"/>
    <col collapsed="false" customWidth="true" hidden="false" outlineLevel="0" max="4" min="4" style="0" width="13.13"/>
    <col collapsed="false" customWidth="true" hidden="false" outlineLevel="0" max="5" min="5" style="0" width="16.13"/>
    <col collapsed="false" customWidth="true" hidden="false" outlineLevel="0" max="6" min="6" style="0" width="104.2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customFormat="false" ht="16.4" hidden="false" customHeight="false" outlineLevel="0" collapsed="false">
      <c r="A2" s="3" t="n">
        <v>1</v>
      </c>
      <c r="B2" s="3" t="s">
        <v>27</v>
      </c>
      <c r="C2" s="4" t="s">
        <v>28</v>
      </c>
      <c r="D2" s="3" t="s">
        <v>29</v>
      </c>
      <c r="E2" s="3" t="s">
        <v>30</v>
      </c>
      <c r="F2" s="3"/>
      <c r="G2" s="3" t="s">
        <v>31</v>
      </c>
      <c r="I2" s="3"/>
      <c r="J2" s="3"/>
      <c r="K2" s="3"/>
      <c r="L2" s="3"/>
      <c r="M2" s="5" t="s">
        <v>32</v>
      </c>
      <c r="N2" s="5" t="s">
        <v>32</v>
      </c>
      <c r="O2" s="3"/>
      <c r="P2" s="5" t="s">
        <v>32</v>
      </c>
      <c r="Q2" s="3"/>
      <c r="R2" s="3"/>
      <c r="S2" s="3"/>
      <c r="T2" s="3"/>
      <c r="U2" s="3"/>
      <c r="V2" s="3"/>
      <c r="W2" s="3"/>
      <c r="AA2" s="3"/>
    </row>
    <row r="3" customFormat="false" ht="16.55" hidden="false" customHeight="false" outlineLevel="0" collapsed="false">
      <c r="A3" s="3" t="n">
        <v>2</v>
      </c>
      <c r="B3" s="3" t="s">
        <v>33</v>
      </c>
      <c r="C3" s="4" t="s">
        <v>34</v>
      </c>
      <c r="D3" s="3" t="s">
        <v>35</v>
      </c>
      <c r="E3" s="3" t="s">
        <v>30</v>
      </c>
      <c r="F3" s="3"/>
      <c r="G3" s="3" t="s">
        <v>36</v>
      </c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5" t="s">
        <v>32</v>
      </c>
      <c r="Y3" s="5" t="s">
        <v>32</v>
      </c>
      <c r="Z3" s="5" t="s">
        <v>32</v>
      </c>
      <c r="AC3" s="5" t="s">
        <v>32</v>
      </c>
    </row>
    <row r="4" customFormat="false" ht="16.55" hidden="false" customHeight="false" outlineLevel="0" collapsed="false">
      <c r="A4" s="3" t="n">
        <v>3</v>
      </c>
      <c r="B4" s="3" t="s">
        <v>37</v>
      </c>
      <c r="C4" s="4" t="s">
        <v>38</v>
      </c>
      <c r="D4" s="3" t="s">
        <v>39</v>
      </c>
      <c r="E4" s="3" t="s">
        <v>30</v>
      </c>
      <c r="F4" s="3" t="s">
        <v>40</v>
      </c>
      <c r="G4" s="3" t="s">
        <v>41</v>
      </c>
      <c r="H4" s="3"/>
      <c r="I4" s="3"/>
      <c r="J4" s="3"/>
      <c r="L4" s="3"/>
      <c r="M4" s="3"/>
      <c r="N4" s="5" t="s">
        <v>32</v>
      </c>
      <c r="O4" s="3"/>
      <c r="Q4" s="5" t="s">
        <v>32</v>
      </c>
      <c r="R4" s="3"/>
      <c r="S4" s="3"/>
      <c r="T4" s="5" t="s">
        <v>32</v>
      </c>
      <c r="U4" s="3"/>
      <c r="V4" s="3"/>
      <c r="W4" s="3"/>
      <c r="Y4" s="3"/>
      <c r="Z4" s="1" t="s">
        <v>42</v>
      </c>
      <c r="AA4" s="3"/>
      <c r="AC4" s="3"/>
    </row>
    <row r="5" customFormat="false" ht="16.55" hidden="false" customHeight="false" outlineLevel="0" collapsed="false">
      <c r="A5" s="3" t="n">
        <v>4</v>
      </c>
      <c r="B5" s="3" t="s">
        <v>43</v>
      </c>
      <c r="C5" s="4" t="s">
        <v>44</v>
      </c>
      <c r="D5" s="3" t="s">
        <v>29</v>
      </c>
      <c r="E5" s="3" t="s">
        <v>30</v>
      </c>
      <c r="F5" s="3"/>
      <c r="G5" s="3" t="s">
        <v>45</v>
      </c>
      <c r="H5" s="3"/>
      <c r="I5" s="3"/>
      <c r="J5" s="3"/>
      <c r="K5" s="3"/>
      <c r="L5" s="3"/>
      <c r="M5" s="3"/>
      <c r="O5" s="3"/>
      <c r="P5" s="3"/>
      <c r="Q5" s="5" t="s">
        <v>32</v>
      </c>
      <c r="R5" s="5" t="s">
        <v>32</v>
      </c>
      <c r="S5" s="3"/>
      <c r="U5" s="3"/>
      <c r="V5" s="3"/>
      <c r="W5" s="3"/>
      <c r="Y5" s="3"/>
      <c r="Z5" s="1" t="s">
        <v>42</v>
      </c>
      <c r="AB5" s="3"/>
    </row>
    <row r="6" customFormat="false" ht="16.55" hidden="false" customHeight="false" outlineLevel="0" collapsed="false">
      <c r="A6" s="3" t="n">
        <v>5</v>
      </c>
      <c r="B6" s="3" t="s">
        <v>46</v>
      </c>
      <c r="C6" s="4" t="s">
        <v>47</v>
      </c>
      <c r="D6" s="3" t="s">
        <v>29</v>
      </c>
      <c r="E6" s="3" t="s">
        <v>30</v>
      </c>
      <c r="F6" s="3"/>
      <c r="G6" s="3" t="s">
        <v>48</v>
      </c>
      <c r="H6" s="3"/>
      <c r="I6" s="3"/>
      <c r="J6" s="3"/>
      <c r="K6" s="3"/>
      <c r="L6" s="3"/>
      <c r="M6" s="3"/>
      <c r="N6" s="3"/>
      <c r="O6" s="3"/>
      <c r="P6" s="5" t="s">
        <v>32</v>
      </c>
      <c r="Q6" s="5" t="s">
        <v>32</v>
      </c>
      <c r="R6" s="5" t="s">
        <v>32</v>
      </c>
      <c r="S6" s="3"/>
      <c r="T6" s="3"/>
      <c r="U6" s="3"/>
      <c r="V6" s="3"/>
      <c r="W6" s="3"/>
      <c r="Y6" s="3"/>
      <c r="Z6" s="3"/>
      <c r="AA6" s="3"/>
      <c r="AC6" s="3"/>
    </row>
    <row r="7" customFormat="false" ht="16.55" hidden="false" customHeight="false" outlineLevel="0" collapsed="false">
      <c r="A7" s="3" t="n">
        <v>6</v>
      </c>
      <c r="B7" s="3" t="s">
        <v>49</v>
      </c>
      <c r="C7" s="4" t="s">
        <v>50</v>
      </c>
      <c r="D7" s="3" t="s">
        <v>29</v>
      </c>
      <c r="E7" s="3" t="s">
        <v>30</v>
      </c>
      <c r="F7" s="3"/>
      <c r="G7" s="3" t="s">
        <v>51</v>
      </c>
      <c r="I7" s="3"/>
      <c r="J7" s="5" t="s">
        <v>32</v>
      </c>
      <c r="L7" s="3"/>
      <c r="O7" s="5" t="s">
        <v>32</v>
      </c>
      <c r="P7" s="5" t="s">
        <v>32</v>
      </c>
      <c r="Q7" s="3"/>
      <c r="R7" s="3"/>
      <c r="S7" s="3"/>
    </row>
    <row r="8" customFormat="false" ht="16.55" hidden="false" customHeight="false" outlineLevel="0" collapsed="false">
      <c r="A8" s="3" t="n">
        <v>7</v>
      </c>
      <c r="B8" s="3" t="s">
        <v>52</v>
      </c>
      <c r="C8" s="4" t="s">
        <v>53</v>
      </c>
      <c r="D8" s="3" t="s">
        <v>29</v>
      </c>
      <c r="E8" s="3" t="s">
        <v>30</v>
      </c>
      <c r="F8" s="3"/>
      <c r="G8" s="3" t="s">
        <v>54</v>
      </c>
      <c r="I8" s="3"/>
      <c r="J8" s="3"/>
      <c r="L8" s="3"/>
      <c r="N8" s="5" t="s">
        <v>32</v>
      </c>
      <c r="O8" s="3"/>
      <c r="P8" s="5" t="s">
        <v>32</v>
      </c>
      <c r="Q8" s="3"/>
      <c r="R8" s="3"/>
      <c r="S8" s="3"/>
    </row>
    <row r="9" customFormat="false" ht="16.55" hidden="false" customHeight="false" outlineLevel="0" collapsed="false">
      <c r="A9" s="3" t="n">
        <v>8</v>
      </c>
      <c r="B9" s="3" t="s">
        <v>55</v>
      </c>
      <c r="C9" s="4" t="s">
        <v>56</v>
      </c>
      <c r="D9" s="3" t="s">
        <v>29</v>
      </c>
      <c r="E9" s="3" t="s">
        <v>30</v>
      </c>
      <c r="G9" s="3" t="s">
        <v>57</v>
      </c>
      <c r="I9" s="3"/>
      <c r="J9" s="3"/>
      <c r="L9" s="5" t="s">
        <v>32</v>
      </c>
      <c r="O9" s="3"/>
      <c r="Q9" s="3"/>
      <c r="R9" s="3"/>
      <c r="S9" s="3"/>
      <c r="V9" s="3" t="s">
        <v>42</v>
      </c>
    </row>
    <row r="10" customFormat="false" ht="16.55" hidden="false" customHeight="false" outlineLevel="0" collapsed="false">
      <c r="A10" s="3" t="n">
        <v>9</v>
      </c>
      <c r="B10" s="3" t="s">
        <v>58</v>
      </c>
      <c r="C10" s="4" t="s">
        <v>59</v>
      </c>
      <c r="D10" s="3" t="s">
        <v>39</v>
      </c>
      <c r="E10" s="3" t="s">
        <v>30</v>
      </c>
      <c r="F10" s="3" t="s">
        <v>60</v>
      </c>
      <c r="G10" s="3" t="s">
        <v>61</v>
      </c>
      <c r="I10" s="3"/>
      <c r="J10" s="3"/>
      <c r="L10" s="3"/>
      <c r="M10" s="5" t="s">
        <v>32</v>
      </c>
      <c r="O10" s="5" t="s">
        <v>32</v>
      </c>
      <c r="Q10" s="5" t="s">
        <v>32</v>
      </c>
      <c r="R10" s="5" t="s">
        <v>32</v>
      </c>
      <c r="S10" s="3"/>
    </row>
    <row r="11" customFormat="false" ht="16.55" hidden="false" customHeight="false" outlineLevel="0" collapsed="false">
      <c r="A11" s="3" t="n">
        <v>10</v>
      </c>
      <c r="B11" s="3" t="s">
        <v>62</v>
      </c>
      <c r="C11" s="4" t="s">
        <v>63</v>
      </c>
      <c r="D11" s="3" t="s">
        <v>29</v>
      </c>
      <c r="E11" s="3" t="s">
        <v>30</v>
      </c>
      <c r="G11" s="3" t="s">
        <v>64</v>
      </c>
      <c r="I11" s="3"/>
      <c r="J11" s="3"/>
      <c r="L11" s="3"/>
      <c r="M11" s="5" t="s">
        <v>32</v>
      </c>
      <c r="O11" s="3"/>
      <c r="Q11" s="3"/>
      <c r="R11" s="5" t="s">
        <v>32</v>
      </c>
      <c r="S11" s="5" t="s">
        <v>32</v>
      </c>
    </row>
    <row r="12" customFormat="false" ht="16.55" hidden="false" customHeight="false" outlineLevel="0" collapsed="false">
      <c r="A12" s="3" t="n">
        <v>11</v>
      </c>
      <c r="B12" s="3" t="s">
        <v>65</v>
      </c>
      <c r="C12" s="4" t="s">
        <v>66</v>
      </c>
      <c r="D12" s="3" t="s">
        <v>29</v>
      </c>
      <c r="E12" s="3" t="s">
        <v>30</v>
      </c>
      <c r="G12" s="3" t="s">
        <v>67</v>
      </c>
      <c r="I12" s="3"/>
      <c r="J12" s="3"/>
      <c r="L12" s="3"/>
      <c r="M12" s="5" t="s">
        <v>32</v>
      </c>
      <c r="N12" s="5" t="s">
        <v>32</v>
      </c>
      <c r="O12" s="5" t="s">
        <v>32</v>
      </c>
      <c r="Q12" s="3"/>
      <c r="R12" s="3"/>
      <c r="S12" s="5" t="s">
        <v>32</v>
      </c>
    </row>
    <row r="13" customFormat="false" ht="16.55" hidden="false" customHeight="false" outlineLevel="0" collapsed="false">
      <c r="A13" s="3" t="n">
        <v>12</v>
      </c>
      <c r="B13" s="3" t="s">
        <v>68</v>
      </c>
      <c r="C13" s="4" t="s">
        <v>69</v>
      </c>
      <c r="D13" s="3" t="s">
        <v>29</v>
      </c>
      <c r="E13" s="3" t="s">
        <v>30</v>
      </c>
      <c r="F13" s="3"/>
      <c r="G13" s="3" t="s">
        <v>70</v>
      </c>
      <c r="H13" s="5" t="s">
        <v>32</v>
      </c>
      <c r="I13" s="5" t="s">
        <v>32</v>
      </c>
      <c r="J13" s="3"/>
      <c r="L13" s="3"/>
      <c r="O13" s="3"/>
      <c r="P13" s="5" t="s">
        <v>32</v>
      </c>
      <c r="Q13" s="3"/>
      <c r="R13" s="3"/>
      <c r="S13" s="3"/>
      <c r="W13" s="5" t="s">
        <v>32</v>
      </c>
      <c r="Y13" s="5" t="s">
        <v>32</v>
      </c>
    </row>
    <row r="14" customFormat="false" ht="16.55" hidden="false" customHeight="false" outlineLevel="0" collapsed="false">
      <c r="A14" s="3" t="n">
        <v>13</v>
      </c>
      <c r="B14" s="3" t="s">
        <v>71</v>
      </c>
      <c r="C14" s="4" t="s">
        <v>72</v>
      </c>
      <c r="D14" s="3" t="s">
        <v>29</v>
      </c>
      <c r="E14" s="3" t="s">
        <v>30</v>
      </c>
      <c r="G14" s="3" t="s">
        <v>73</v>
      </c>
      <c r="I14" s="5" t="s">
        <v>32</v>
      </c>
      <c r="J14" s="3"/>
      <c r="L14" s="3"/>
      <c r="N14" s="5" t="s">
        <v>32</v>
      </c>
      <c r="O14" s="3"/>
      <c r="Q14" s="3"/>
      <c r="R14" s="3"/>
      <c r="S14" s="3"/>
      <c r="W14" s="5" t="s">
        <v>32</v>
      </c>
      <c r="Y14" s="1" t="s">
        <v>42</v>
      </c>
    </row>
    <row r="15" customFormat="false" ht="16.55" hidden="false" customHeight="false" outlineLevel="0" collapsed="false">
      <c r="A15" s="3" t="n">
        <v>14</v>
      </c>
      <c r="B15" s="3" t="s">
        <v>74</v>
      </c>
      <c r="C15" s="4" t="s">
        <v>75</v>
      </c>
      <c r="D15" s="3" t="s">
        <v>35</v>
      </c>
      <c r="E15" s="3" t="s">
        <v>30</v>
      </c>
      <c r="G15" s="3" t="s">
        <v>76</v>
      </c>
      <c r="I15" s="3"/>
      <c r="J15" s="3"/>
      <c r="K15" s="5" t="s">
        <v>32</v>
      </c>
      <c r="L15" s="3"/>
      <c r="O15" s="3"/>
      <c r="Q15" s="3"/>
      <c r="R15" s="5" t="s">
        <v>32</v>
      </c>
      <c r="S15" s="5" t="s">
        <v>32</v>
      </c>
      <c r="V15" s="5" t="s">
        <v>32</v>
      </c>
      <c r="AA15" s="1" t="s">
        <v>42</v>
      </c>
    </row>
    <row r="16" customFormat="false" ht="16.55" hidden="false" customHeight="false" outlineLevel="0" collapsed="false">
      <c r="A16" s="3" t="n">
        <v>15</v>
      </c>
      <c r="B16" s="3" t="s">
        <v>77</v>
      </c>
      <c r="C16" s="4" t="s">
        <v>78</v>
      </c>
      <c r="D16" s="3" t="s">
        <v>39</v>
      </c>
      <c r="E16" s="3" t="s">
        <v>30</v>
      </c>
      <c r="F16" s="3" t="s">
        <v>79</v>
      </c>
      <c r="G16" s="3" t="s">
        <v>80</v>
      </c>
      <c r="I16" s="5" t="s">
        <v>32</v>
      </c>
      <c r="J16" s="3"/>
      <c r="K16" s="5" t="s">
        <v>32</v>
      </c>
      <c r="L16" s="5" t="s">
        <v>32</v>
      </c>
      <c r="O16" s="3"/>
      <c r="Q16" s="3"/>
      <c r="R16" s="3"/>
      <c r="S16" s="3"/>
      <c r="V16" s="5" t="s">
        <v>32</v>
      </c>
      <c r="W16" s="5" t="s">
        <v>32</v>
      </c>
      <c r="Y16" s="5" t="s">
        <v>32</v>
      </c>
    </row>
    <row r="17" customFormat="false" ht="16.55" hidden="false" customHeight="false" outlineLevel="0" collapsed="false">
      <c r="A17" s="3" t="n">
        <v>16</v>
      </c>
      <c r="B17" s="3" t="s">
        <v>81</v>
      </c>
      <c r="C17" s="4" t="s">
        <v>82</v>
      </c>
      <c r="D17" s="3" t="s">
        <v>35</v>
      </c>
      <c r="E17" s="3" t="s">
        <v>30</v>
      </c>
      <c r="G17" s="3" t="s">
        <v>83</v>
      </c>
      <c r="I17" s="3"/>
      <c r="J17" s="3"/>
      <c r="L17" s="3"/>
      <c r="O17" s="5" t="s">
        <v>32</v>
      </c>
      <c r="Q17" s="5" t="s">
        <v>32</v>
      </c>
      <c r="R17" s="5" t="s">
        <v>32</v>
      </c>
      <c r="S17" s="3"/>
      <c r="U17" s="5" t="s">
        <v>32</v>
      </c>
    </row>
    <row r="18" customFormat="false" ht="16.55" hidden="false" customHeight="false" outlineLevel="0" collapsed="false">
      <c r="A18" s="3" t="n">
        <v>17</v>
      </c>
      <c r="B18" s="3" t="s">
        <v>84</v>
      </c>
      <c r="C18" s="4" t="s">
        <v>85</v>
      </c>
      <c r="D18" s="3" t="s">
        <v>35</v>
      </c>
      <c r="E18" s="3" t="s">
        <v>30</v>
      </c>
      <c r="G18" s="3" t="s">
        <v>86</v>
      </c>
      <c r="H18" s="5" t="s">
        <v>32</v>
      </c>
      <c r="I18" s="5" t="s">
        <v>32</v>
      </c>
      <c r="J18" s="3"/>
      <c r="L18" s="5" t="s">
        <v>32</v>
      </c>
      <c r="O18" s="3"/>
      <c r="Q18" s="3"/>
      <c r="R18" s="3"/>
      <c r="S18" s="3"/>
      <c r="V18" s="5" t="s">
        <v>32</v>
      </c>
      <c r="W18" s="5" t="s">
        <v>32</v>
      </c>
      <c r="Y18" s="5" t="s">
        <v>32</v>
      </c>
    </row>
    <row r="19" customFormat="false" ht="16.55" hidden="false" customHeight="false" outlineLevel="0" collapsed="false">
      <c r="A19" s="3" t="n">
        <v>18</v>
      </c>
      <c r="B19" s="3" t="s">
        <v>87</v>
      </c>
      <c r="C19" s="4" t="s">
        <v>88</v>
      </c>
      <c r="D19" s="3" t="s">
        <v>35</v>
      </c>
      <c r="E19" s="3" t="s">
        <v>30</v>
      </c>
      <c r="G19" s="3" t="s">
        <v>89</v>
      </c>
      <c r="H19" s="5" t="s">
        <v>32</v>
      </c>
      <c r="I19" s="5" t="s">
        <v>32</v>
      </c>
      <c r="J19" s="3"/>
      <c r="L19" s="6"/>
      <c r="M19" s="5" t="s">
        <v>32</v>
      </c>
      <c r="O19" s="3"/>
      <c r="Q19" s="3"/>
      <c r="R19" s="3"/>
      <c r="S19" s="3"/>
      <c r="V19" s="5" t="s">
        <v>32</v>
      </c>
    </row>
    <row r="20" customFormat="false" ht="16.55" hidden="false" customHeight="false" outlineLevel="0" collapsed="false">
      <c r="A20" s="3" t="n">
        <v>19</v>
      </c>
      <c r="B20" s="3" t="s">
        <v>90</v>
      </c>
      <c r="C20" s="4" t="s">
        <v>91</v>
      </c>
      <c r="D20" s="3" t="s">
        <v>35</v>
      </c>
      <c r="E20" s="3" t="s">
        <v>30</v>
      </c>
      <c r="G20" s="3" t="s">
        <v>92</v>
      </c>
      <c r="I20" s="3"/>
      <c r="J20" s="3"/>
      <c r="L20" s="3"/>
      <c r="O20" s="3"/>
      <c r="Q20" s="3"/>
      <c r="R20" s="3"/>
      <c r="S20" s="3"/>
      <c r="U20" s="5" t="s">
        <v>32</v>
      </c>
      <c r="AB20" s="5" t="s">
        <v>32</v>
      </c>
    </row>
    <row r="21" customFormat="false" ht="16.55" hidden="false" customHeight="false" outlineLevel="0" collapsed="false">
      <c r="A21" s="3" t="n">
        <v>20</v>
      </c>
      <c r="B21" s="3" t="s">
        <v>93</v>
      </c>
      <c r="C21" s="4" t="s">
        <v>94</v>
      </c>
      <c r="D21" s="3" t="s">
        <v>39</v>
      </c>
      <c r="E21" s="3" t="s">
        <v>30</v>
      </c>
      <c r="F21" s="3" t="s">
        <v>95</v>
      </c>
      <c r="G21" s="3" t="s">
        <v>96</v>
      </c>
      <c r="I21" s="5" t="s">
        <v>32</v>
      </c>
      <c r="J21" s="3"/>
      <c r="L21" s="5" t="s">
        <v>32</v>
      </c>
      <c r="O21" s="3"/>
      <c r="Q21" s="3"/>
      <c r="R21" s="3"/>
      <c r="S21" s="3"/>
      <c r="U21" s="5" t="s">
        <v>32</v>
      </c>
      <c r="W21" s="5" t="s">
        <v>32</v>
      </c>
      <c r="Y21" s="5" t="s">
        <v>32</v>
      </c>
      <c r="AA21" s="5" t="s">
        <v>32</v>
      </c>
      <c r="AB21" s="5" t="s">
        <v>32</v>
      </c>
    </row>
    <row r="22" customFormat="false" ht="16.55" hidden="false" customHeight="false" outlineLevel="0" collapsed="false">
      <c r="A22" s="3" t="n">
        <v>21</v>
      </c>
      <c r="B22" s="3" t="s">
        <v>97</v>
      </c>
      <c r="C22" s="4" t="s">
        <v>98</v>
      </c>
      <c r="D22" s="3" t="s">
        <v>29</v>
      </c>
      <c r="E22" s="3" t="s">
        <v>30</v>
      </c>
      <c r="F22" s="3" t="s">
        <v>99</v>
      </c>
      <c r="G22" s="3" t="s">
        <v>100</v>
      </c>
      <c r="I22" s="3"/>
      <c r="J22" s="3"/>
      <c r="K22" s="5" t="s">
        <v>32</v>
      </c>
      <c r="L22" s="3"/>
      <c r="O22" s="3"/>
      <c r="Q22" s="5" t="s">
        <v>32</v>
      </c>
      <c r="R22" s="5" t="s">
        <v>32</v>
      </c>
      <c r="S22" s="5" t="s">
        <v>32</v>
      </c>
    </row>
    <row r="23" customFormat="false" ht="16.55" hidden="false" customHeight="false" outlineLevel="0" collapsed="false">
      <c r="A23" s="3" t="n">
        <v>22</v>
      </c>
      <c r="B23" s="3" t="s">
        <v>101</v>
      </c>
      <c r="C23" s="4" t="s">
        <v>102</v>
      </c>
      <c r="D23" s="3" t="s">
        <v>39</v>
      </c>
      <c r="E23" s="3" t="s">
        <v>30</v>
      </c>
      <c r="F23" s="3" t="s">
        <v>103</v>
      </c>
      <c r="G23" s="3" t="s">
        <v>104</v>
      </c>
      <c r="H23" s="5" t="s">
        <v>32</v>
      </c>
      <c r="I23" s="3"/>
      <c r="J23" s="3"/>
      <c r="L23" s="3"/>
      <c r="O23" s="3"/>
      <c r="Q23" s="3"/>
      <c r="R23" s="3"/>
      <c r="S23" s="5" t="s">
        <v>32</v>
      </c>
      <c r="T23" s="5" t="s">
        <v>32</v>
      </c>
    </row>
    <row r="24" customFormat="false" ht="16.55" hidden="false" customHeight="false" outlineLevel="0" collapsed="false">
      <c r="A24" s="3" t="n">
        <v>23</v>
      </c>
      <c r="B24" s="3" t="s">
        <v>105</v>
      </c>
      <c r="C24" s="4" t="s">
        <v>106</v>
      </c>
      <c r="D24" s="3" t="s">
        <v>35</v>
      </c>
      <c r="E24" s="3" t="s">
        <v>30</v>
      </c>
      <c r="F24" s="3" t="s">
        <v>107</v>
      </c>
      <c r="G24" s="3" t="s">
        <v>108</v>
      </c>
      <c r="I24" s="3"/>
      <c r="J24" s="3"/>
      <c r="L24" s="3"/>
      <c r="O24" s="3"/>
      <c r="Q24" s="3"/>
      <c r="R24" s="3"/>
      <c r="S24" s="5" t="s">
        <v>32</v>
      </c>
      <c r="W24" s="5" t="s">
        <v>32</v>
      </c>
      <c r="Z24" s="5" t="s">
        <v>32</v>
      </c>
    </row>
    <row r="25" customFormat="false" ht="16.55" hidden="false" customHeight="false" outlineLevel="0" collapsed="false">
      <c r="A25" s="3" t="n">
        <v>24</v>
      </c>
      <c r="B25" s="3" t="s">
        <v>109</v>
      </c>
      <c r="C25" s="4" t="s">
        <v>110</v>
      </c>
      <c r="D25" s="3" t="s">
        <v>39</v>
      </c>
      <c r="E25" s="3" t="s">
        <v>30</v>
      </c>
      <c r="F25" s="3" t="s">
        <v>111</v>
      </c>
      <c r="G25" s="3" t="s">
        <v>112</v>
      </c>
      <c r="I25" s="3"/>
      <c r="J25" s="3"/>
      <c r="K25" s="5" t="s">
        <v>32</v>
      </c>
      <c r="L25" s="3"/>
      <c r="M25" s="5" t="s">
        <v>32</v>
      </c>
      <c r="O25" s="3"/>
      <c r="Q25" s="3"/>
      <c r="R25" s="3"/>
      <c r="S25" s="5" t="s">
        <v>32</v>
      </c>
    </row>
    <row r="26" customFormat="false" ht="16.55" hidden="false" customHeight="false" outlineLevel="0" collapsed="false">
      <c r="A26" s="3" t="n">
        <v>25</v>
      </c>
      <c r="B26" s="3" t="s">
        <v>113</v>
      </c>
      <c r="C26" s="4" t="s">
        <v>114</v>
      </c>
      <c r="D26" s="3" t="s">
        <v>39</v>
      </c>
      <c r="E26" s="3" t="s">
        <v>30</v>
      </c>
      <c r="F26" s="3" t="s">
        <v>115</v>
      </c>
      <c r="G26" s="3" t="s">
        <v>116</v>
      </c>
      <c r="I26" s="3"/>
      <c r="J26" s="3"/>
      <c r="L26" s="5" t="s">
        <v>32</v>
      </c>
      <c r="O26" s="5" t="s">
        <v>32</v>
      </c>
      <c r="Q26" s="3"/>
      <c r="R26" s="3"/>
      <c r="S26" s="5" t="s">
        <v>32</v>
      </c>
    </row>
    <row r="27" customFormat="false" ht="16.55" hidden="false" customHeight="false" outlineLevel="0" collapsed="false">
      <c r="A27" s="3" t="n">
        <v>26</v>
      </c>
      <c r="B27" s="3" t="s">
        <v>117</v>
      </c>
      <c r="C27" s="4" t="s">
        <v>118</v>
      </c>
      <c r="D27" s="3" t="s">
        <v>29</v>
      </c>
      <c r="E27" s="3" t="s">
        <v>30</v>
      </c>
      <c r="F27" s="3" t="s">
        <v>119</v>
      </c>
      <c r="G27" s="3" t="s">
        <v>120</v>
      </c>
      <c r="H27" s="5" t="s">
        <v>32</v>
      </c>
      <c r="I27" s="3"/>
      <c r="J27" s="3"/>
      <c r="L27" s="3"/>
      <c r="M27" s="5" t="s">
        <v>32</v>
      </c>
      <c r="O27" s="3"/>
      <c r="Q27" s="3"/>
      <c r="R27" s="3"/>
      <c r="S27" s="3"/>
      <c r="T27" s="5" t="s">
        <v>32</v>
      </c>
      <c r="AA27" s="5" t="s">
        <v>32</v>
      </c>
    </row>
    <row r="28" customFormat="false" ht="16.55" hidden="false" customHeight="false" outlineLevel="0" collapsed="false">
      <c r="A28" s="3" t="n">
        <v>27</v>
      </c>
      <c r="B28" s="3" t="s">
        <v>121</v>
      </c>
      <c r="C28" s="4" t="s">
        <v>122</v>
      </c>
      <c r="D28" s="3" t="s">
        <v>29</v>
      </c>
      <c r="E28" s="3" t="s">
        <v>30</v>
      </c>
      <c r="F28" s="3" t="s">
        <v>123</v>
      </c>
      <c r="G28" s="3" t="s">
        <v>124</v>
      </c>
      <c r="I28" s="3"/>
      <c r="J28" s="3"/>
      <c r="L28" s="3"/>
      <c r="O28" s="5" t="s">
        <v>32</v>
      </c>
      <c r="Q28" s="3"/>
      <c r="R28" s="3"/>
      <c r="S28" s="5" t="s">
        <v>32</v>
      </c>
      <c r="Y28" s="5" t="s">
        <v>32</v>
      </c>
    </row>
    <row r="29" customFormat="false" ht="16.55" hidden="false" customHeight="false" outlineLevel="0" collapsed="false">
      <c r="A29" s="3" t="n">
        <v>28</v>
      </c>
      <c r="B29" s="3" t="s">
        <v>125</v>
      </c>
      <c r="C29" s="4" t="s">
        <v>126</v>
      </c>
      <c r="D29" s="3" t="s">
        <v>39</v>
      </c>
      <c r="E29" s="3" t="s">
        <v>30</v>
      </c>
      <c r="F29" s="3" t="s">
        <v>127</v>
      </c>
      <c r="G29" s="3" t="s">
        <v>128</v>
      </c>
      <c r="H29" s="5" t="s">
        <v>32</v>
      </c>
      <c r="I29" s="5" t="s">
        <v>32</v>
      </c>
      <c r="J29" s="3"/>
      <c r="L29" s="5" t="s">
        <v>32</v>
      </c>
      <c r="O29" s="3"/>
      <c r="Q29" s="3"/>
      <c r="R29" s="3"/>
      <c r="S29" s="3"/>
    </row>
    <row r="30" customFormat="false" ht="16.55" hidden="false" customHeight="false" outlineLevel="0" collapsed="false">
      <c r="A30" s="3" t="n">
        <v>29</v>
      </c>
      <c r="B30" s="3" t="s">
        <v>129</v>
      </c>
      <c r="C30" s="4" t="s">
        <v>130</v>
      </c>
      <c r="D30" s="3" t="s">
        <v>29</v>
      </c>
      <c r="E30" s="3" t="s">
        <v>30</v>
      </c>
      <c r="G30" s="3" t="s">
        <v>48</v>
      </c>
      <c r="H30" s="5" t="s">
        <v>32</v>
      </c>
      <c r="I30" s="3"/>
      <c r="J30" s="5" t="s">
        <v>32</v>
      </c>
      <c r="L30" s="3"/>
      <c r="O30" s="3"/>
      <c r="Q30" s="3"/>
      <c r="R30" s="3"/>
      <c r="S30" s="5" t="s">
        <v>32</v>
      </c>
      <c r="Z30" s="1" t="s">
        <v>42</v>
      </c>
    </row>
    <row r="31" customFormat="false" ht="16.55" hidden="false" customHeight="false" outlineLevel="0" collapsed="false">
      <c r="A31" s="3" t="n">
        <v>30</v>
      </c>
      <c r="B31" s="3" t="s">
        <v>131</v>
      </c>
      <c r="C31" s="4" t="s">
        <v>132</v>
      </c>
      <c r="D31" s="3" t="s">
        <v>35</v>
      </c>
      <c r="E31" s="3" t="s">
        <v>30</v>
      </c>
      <c r="F31" s="3" t="s">
        <v>133</v>
      </c>
      <c r="G31" s="3" t="s">
        <v>134</v>
      </c>
      <c r="H31" s="3"/>
      <c r="I31" s="5" t="s">
        <v>32</v>
      </c>
      <c r="J31" s="3"/>
      <c r="L31" s="3"/>
      <c r="O31" s="3"/>
      <c r="Q31" s="3"/>
      <c r="R31" s="3"/>
      <c r="S31" s="3"/>
      <c r="X31" s="5" t="s">
        <v>32</v>
      </c>
      <c r="Z31" s="3"/>
    </row>
    <row r="32" customFormat="false" ht="16.55" hidden="false" customHeight="false" outlineLevel="0" collapsed="false">
      <c r="A32" s="3" t="n">
        <v>31</v>
      </c>
      <c r="B32" s="3" t="s">
        <v>135</v>
      </c>
      <c r="C32" s="4" t="s">
        <v>136</v>
      </c>
      <c r="D32" s="3" t="s">
        <v>29</v>
      </c>
      <c r="E32" s="3" t="s">
        <v>30</v>
      </c>
      <c r="G32" s="3" t="s">
        <v>137</v>
      </c>
      <c r="H32" s="3"/>
      <c r="I32" s="3"/>
      <c r="J32" s="3"/>
      <c r="L32" s="5" t="s">
        <v>32</v>
      </c>
      <c r="O32" s="3"/>
      <c r="Q32" s="3"/>
      <c r="R32" s="3"/>
      <c r="S32" s="3"/>
      <c r="X32" s="5" t="s">
        <v>32</v>
      </c>
      <c r="Z32" s="3"/>
    </row>
    <row r="33" customFormat="false" ht="16.55" hidden="false" customHeight="false" outlineLevel="0" collapsed="false">
      <c r="A33" s="3" t="n">
        <v>32</v>
      </c>
      <c r="B33" s="3" t="s">
        <v>138</v>
      </c>
      <c r="C33" s="4" t="s">
        <v>139</v>
      </c>
      <c r="D33" s="3" t="s">
        <v>39</v>
      </c>
      <c r="E33" s="3" t="s">
        <v>30</v>
      </c>
      <c r="F33" s="3" t="s">
        <v>140</v>
      </c>
      <c r="I33" s="3"/>
      <c r="J33" s="3"/>
      <c r="L33" s="5" t="s">
        <v>32</v>
      </c>
      <c r="O33" s="3"/>
      <c r="Q33" s="3"/>
      <c r="R33" s="3"/>
      <c r="S33" s="3"/>
      <c r="V33" s="5" t="s">
        <v>32</v>
      </c>
      <c r="Y33" s="5" t="s">
        <v>32</v>
      </c>
    </row>
    <row r="34" customFormat="false" ht="16.4" hidden="false" customHeight="false" outlineLevel="0" collapsed="false">
      <c r="A34" s="3" t="n">
        <v>33</v>
      </c>
      <c r="B34" s="3" t="s">
        <v>141</v>
      </c>
      <c r="C34" s="4" t="s">
        <v>142</v>
      </c>
      <c r="D34" s="3" t="s">
        <v>39</v>
      </c>
      <c r="E34" s="3" t="s">
        <v>143</v>
      </c>
      <c r="F34" s="3"/>
      <c r="G34" s="3" t="s">
        <v>144</v>
      </c>
      <c r="I34" s="3"/>
      <c r="J34" s="5" t="s">
        <v>32</v>
      </c>
      <c r="L34" s="3"/>
      <c r="O34" s="3"/>
      <c r="P34" s="5" t="s">
        <v>32</v>
      </c>
      <c r="Q34" s="3"/>
      <c r="R34" s="5" t="s">
        <v>32</v>
      </c>
      <c r="S34" s="3"/>
    </row>
    <row r="35" customFormat="false" ht="16.4" hidden="false" customHeight="false" outlineLevel="0" collapsed="false">
      <c r="A35" s="3" t="n">
        <v>34</v>
      </c>
      <c r="B35" s="3" t="s">
        <v>145</v>
      </c>
      <c r="C35" s="4" t="s">
        <v>146</v>
      </c>
      <c r="D35" s="3" t="s">
        <v>39</v>
      </c>
      <c r="E35" s="3" t="s">
        <v>143</v>
      </c>
      <c r="F35" s="3"/>
      <c r="G35" s="3" t="s">
        <v>147</v>
      </c>
      <c r="H35" s="5" t="s">
        <v>32</v>
      </c>
      <c r="I35" s="5" t="s">
        <v>32</v>
      </c>
      <c r="J35" s="3"/>
      <c r="K35" s="5" t="s">
        <v>32</v>
      </c>
      <c r="L35" s="5" t="s">
        <v>32</v>
      </c>
      <c r="O35" s="3"/>
      <c r="P35" s="5" t="s">
        <v>32</v>
      </c>
      <c r="Q35" s="3"/>
      <c r="R35" s="3"/>
      <c r="S35" s="3"/>
      <c r="V35" s="5" t="s">
        <v>32</v>
      </c>
      <c r="W35" s="5" t="s">
        <v>32</v>
      </c>
      <c r="Y35" s="5" t="s">
        <v>32</v>
      </c>
    </row>
    <row r="36" customFormat="false" ht="16.4" hidden="false" customHeight="false" outlineLevel="0" collapsed="false">
      <c r="A36" s="3" t="n">
        <v>35</v>
      </c>
      <c r="B36" s="3" t="s">
        <v>148</v>
      </c>
      <c r="C36" s="4" t="s">
        <v>149</v>
      </c>
      <c r="D36" s="3" t="s">
        <v>39</v>
      </c>
      <c r="E36" s="3" t="s">
        <v>143</v>
      </c>
      <c r="F36" s="3"/>
      <c r="G36" s="3" t="s">
        <v>150</v>
      </c>
      <c r="I36" s="3"/>
      <c r="J36" s="3"/>
      <c r="L36" s="3"/>
      <c r="M36" s="5" t="s">
        <v>32</v>
      </c>
      <c r="N36" s="5" t="s">
        <v>32</v>
      </c>
      <c r="O36" s="3"/>
      <c r="P36" s="5" t="s">
        <v>32</v>
      </c>
      <c r="Q36" s="5" t="s">
        <v>32</v>
      </c>
      <c r="R36" s="3"/>
      <c r="S36" s="3"/>
    </row>
    <row r="37" customFormat="false" ht="16.4" hidden="false" customHeight="false" outlineLevel="0" collapsed="false">
      <c r="A37" s="3" t="n">
        <v>36</v>
      </c>
      <c r="B37" s="3" t="s">
        <v>151</v>
      </c>
      <c r="C37" s="4" t="s">
        <v>152</v>
      </c>
      <c r="D37" s="3" t="s">
        <v>39</v>
      </c>
      <c r="E37" s="3" t="s">
        <v>143</v>
      </c>
      <c r="G37" s="3" t="s">
        <v>153</v>
      </c>
      <c r="I37" s="5" t="s">
        <v>32</v>
      </c>
      <c r="J37" s="3"/>
      <c r="L37" s="3"/>
      <c r="M37" s="5" t="s">
        <v>32</v>
      </c>
      <c r="N37" s="5" t="s">
        <v>32</v>
      </c>
      <c r="O37" s="3"/>
      <c r="Q37" s="3"/>
      <c r="R37" s="3"/>
      <c r="S37" s="3"/>
      <c r="T37" s="5" t="s">
        <v>32</v>
      </c>
    </row>
    <row r="38" customFormat="false" ht="16.4" hidden="false" customHeight="false" outlineLevel="0" collapsed="false">
      <c r="A38" s="3" t="n">
        <v>37</v>
      </c>
      <c r="B38" s="3" t="s">
        <v>154</v>
      </c>
      <c r="C38" s="4" t="s">
        <v>155</v>
      </c>
      <c r="D38" s="3" t="s">
        <v>39</v>
      </c>
      <c r="E38" s="3" t="s">
        <v>143</v>
      </c>
      <c r="G38" s="3" t="s">
        <v>156</v>
      </c>
      <c r="I38" s="3"/>
      <c r="J38" s="5" t="s">
        <v>32</v>
      </c>
      <c r="L38" s="5" t="s">
        <v>32</v>
      </c>
      <c r="O38" s="3"/>
      <c r="Q38" s="3"/>
      <c r="R38" s="3"/>
      <c r="S38" s="3"/>
      <c r="T38" s="5" t="s">
        <v>32</v>
      </c>
    </row>
    <row r="39" customFormat="false" ht="16.4" hidden="false" customHeight="false" outlineLevel="0" collapsed="false">
      <c r="A39" s="3" t="n">
        <v>38</v>
      </c>
      <c r="B39" s="3" t="s">
        <v>157</v>
      </c>
      <c r="C39" s="4" t="s">
        <v>158</v>
      </c>
      <c r="D39" s="3" t="s">
        <v>39</v>
      </c>
      <c r="E39" s="3" t="s">
        <v>143</v>
      </c>
      <c r="G39" s="3" t="s">
        <v>159</v>
      </c>
      <c r="H39" s="5" t="s">
        <v>32</v>
      </c>
      <c r="I39" s="5" t="s">
        <v>32</v>
      </c>
      <c r="J39" s="3"/>
      <c r="L39" s="3"/>
      <c r="O39" s="3"/>
      <c r="P39" s="5" t="s">
        <v>32</v>
      </c>
      <c r="Q39" s="3"/>
      <c r="R39" s="3"/>
      <c r="S39" s="3"/>
      <c r="U39" s="5" t="s">
        <v>32</v>
      </c>
    </row>
    <row r="40" customFormat="false" ht="16.4" hidden="false" customHeight="false" outlineLevel="0" collapsed="false">
      <c r="A40" s="3" t="n">
        <v>39</v>
      </c>
      <c r="B40" s="3" t="s">
        <v>160</v>
      </c>
      <c r="C40" s="4" t="s">
        <v>161</v>
      </c>
      <c r="D40" s="3" t="s">
        <v>39</v>
      </c>
      <c r="E40" s="3" t="s">
        <v>143</v>
      </c>
      <c r="I40" s="3"/>
      <c r="J40" s="3"/>
      <c r="L40" s="3"/>
      <c r="O40" s="3"/>
      <c r="Q40" s="3"/>
      <c r="R40" s="3"/>
      <c r="S40" s="3"/>
      <c r="V40" s="3"/>
      <c r="Y40" s="3"/>
      <c r="Z40" s="5" t="s">
        <v>32</v>
      </c>
      <c r="AA40" s="5" t="s">
        <v>32</v>
      </c>
      <c r="AB40" s="5" t="s">
        <v>32</v>
      </c>
    </row>
    <row r="41" customFormat="false" ht="16.4" hidden="false" customHeight="false" outlineLevel="0" collapsed="false">
      <c r="A41" s="3" t="n">
        <v>40</v>
      </c>
      <c r="B41" s="3" t="s">
        <v>162</v>
      </c>
      <c r="C41" s="4" t="s">
        <v>163</v>
      </c>
      <c r="D41" s="3" t="s">
        <v>39</v>
      </c>
      <c r="E41" s="3" t="s">
        <v>143</v>
      </c>
      <c r="I41" s="3"/>
      <c r="J41" s="3"/>
      <c r="L41" s="3"/>
      <c r="O41" s="3"/>
      <c r="Q41" s="3"/>
      <c r="R41" s="3"/>
      <c r="S41" s="3"/>
      <c r="U41" s="5" t="s">
        <v>32</v>
      </c>
      <c r="V41" s="3"/>
      <c r="Y41" s="3"/>
      <c r="AC41" s="5" t="s">
        <v>32</v>
      </c>
    </row>
    <row r="42" customFormat="false" ht="13.8" hidden="false" customHeight="false" outlineLevel="0" collapsed="false">
      <c r="A42" s="3"/>
      <c r="B42" s="3"/>
      <c r="C42" s="3"/>
      <c r="D42" s="3"/>
      <c r="E42" s="3"/>
      <c r="I42" s="3"/>
      <c r="J42" s="3"/>
      <c r="L42" s="3"/>
      <c r="O42" s="3"/>
      <c r="Q42" s="3"/>
      <c r="R42" s="3"/>
      <c r="S42" s="3"/>
      <c r="U42" s="3"/>
      <c r="V42" s="3"/>
      <c r="Y42" s="3"/>
      <c r="AC42" s="3"/>
    </row>
    <row r="43" customFormat="false" ht="13.8" hidden="false" customHeight="false" outlineLevel="0" collapsed="false">
      <c r="A43" s="1"/>
      <c r="B43" s="1" t="s">
        <v>164</v>
      </c>
      <c r="D43" s="7"/>
      <c r="H43" s="7" t="n">
        <f aca="false">COUNTIFS(H2:H41, "") + COUNTIFS(H2:H41, "x")</f>
        <v>9</v>
      </c>
      <c r="I43" s="7" t="n">
        <f aca="false">COUNTIFS(I2:I41, "") + COUNTIFS(I2:I41, "x")</f>
        <v>11</v>
      </c>
      <c r="J43" s="7" t="n">
        <f aca="false">COUNTIFS(J2:J41, "") + COUNTIFS(J2:J41, "x")</f>
        <v>4</v>
      </c>
      <c r="K43" s="7" t="n">
        <f aca="false">COUNTIFS(K2:K41, "") + COUNTIFS(K2:K41, "x")</f>
        <v>5</v>
      </c>
      <c r="L43" s="7" t="n">
        <f aca="false">COUNTIFS(L2:L41, "") + COUNTIFS(L2:L41, "x")</f>
        <v>10</v>
      </c>
      <c r="M43" s="7" t="n">
        <f aca="false">COUNTIFS(M2:M41, "") + COUNTIFS(M2:M41, "x")</f>
        <v>9</v>
      </c>
      <c r="N43" s="7" t="n">
        <f aca="false">COUNTIFS(N2:N41, "") + COUNTIFS(N2:N41, "x")</f>
        <v>7</v>
      </c>
      <c r="O43" s="7" t="n">
        <f aca="false">COUNTIFS(O2:O41, "") + COUNTIFS(O2:O41, "x")</f>
        <v>6</v>
      </c>
      <c r="P43" s="7" t="n">
        <f aca="false">COUNTIFS(P2:P41, "") + COUNTIFS(P2:P41, "x")</f>
        <v>9</v>
      </c>
      <c r="Q43" s="7" t="n">
        <f aca="false">COUNTIFS(Q2:Q41, "") + COUNTIFS(Q2:Q41, "x")</f>
        <v>7</v>
      </c>
      <c r="R43" s="7" t="n">
        <f aca="false">COUNTIFS(R2:R41, "") + COUNTIFS(R2:R41, "x")</f>
        <v>8</v>
      </c>
      <c r="S43" s="7" t="n">
        <f aca="false">COUNTIFS(S2:S41, "") + COUNTIFS(S2:S41, "x")</f>
        <v>10</v>
      </c>
      <c r="T43" s="7" t="n">
        <f aca="false">COUNTIFS(T2:T41, "") + COUNTIFS(T2:T41, "x")</f>
        <v>5</v>
      </c>
      <c r="U43" s="7" t="n">
        <f aca="false">COUNTIFS(U2:U41, "") + COUNTIFS(U2:U41, "x")</f>
        <v>5</v>
      </c>
      <c r="V43" s="7" t="n">
        <f aca="false">COUNTIFS(V2:V41, "") + COUNTIFS(V2:V41, "x")</f>
        <v>7</v>
      </c>
      <c r="W43" s="7" t="n">
        <f aca="false">COUNTIFS(W2:W41, "") + COUNTIFS(W2:W41, "x")</f>
        <v>7</v>
      </c>
      <c r="X43" s="7" t="n">
        <f aca="false">COUNTIFS(X2:X41, "") + COUNTIFS(X2:X41, "x")</f>
        <v>3</v>
      </c>
      <c r="Y43" s="7" t="n">
        <f aca="false">COUNTIFS(Y2:Y41, "") + COUNTIFS(Y2:Y41, "x")</f>
        <v>9</v>
      </c>
      <c r="Z43" s="7" t="n">
        <f aca="false">COUNTIFS(Z2:Z41, "") + COUNTIFS(Z2:Z41, "x")</f>
        <v>6</v>
      </c>
      <c r="AA43" s="7" t="n">
        <f aca="false">COUNTIFS(AA2:AA41, "") + COUNTIFS(AA2:AA41, "x")</f>
        <v>4</v>
      </c>
      <c r="AB43" s="7" t="n">
        <f aca="false">COUNTIFS(AB2:AB41, "") + COUNTIFS(AB2:AB41, "x")</f>
        <v>3</v>
      </c>
      <c r="AC43" s="7" t="n">
        <f aca="false">COUNTIFS(AC2:AC41, "") + COUNTIFS(AC2:AC41, "x")</f>
        <v>2</v>
      </c>
    </row>
    <row r="44" customFormat="false" ht="13.8" hidden="false" customHeight="false" outlineLevel="0" collapsed="false">
      <c r="A44" s="3"/>
      <c r="B44" s="3" t="s">
        <v>165</v>
      </c>
      <c r="E44" s="8"/>
      <c r="F44" s="8"/>
      <c r="G44" s="8"/>
      <c r="H44" s="8" t="n">
        <f aca="false">COUNTIFS(H2:H41, "", $D2:$D41, "Merged")</f>
        <v>3</v>
      </c>
      <c r="I44" s="8" t="n">
        <f aca="false">COUNTIFS(I2:I41, "", $D2:$D41, "Merged")</f>
        <v>2</v>
      </c>
      <c r="J44" s="8" t="n">
        <f aca="false">COUNTIFS(J2:J41, "", $D2:$D41, "Merged")</f>
        <v>2</v>
      </c>
      <c r="K44" s="8" t="n">
        <f aca="false">COUNTIFS(K2:K41, "", $D2:$D41, "Merged")</f>
        <v>1</v>
      </c>
      <c r="L44" s="8" t="n">
        <f aca="false">COUNTIFS(L2:L41, "", $D2:$D41, "Merged")</f>
        <v>2</v>
      </c>
      <c r="M44" s="8" t="n">
        <f aca="false">COUNTIFS(M2:M41, "", $D2:$D41, "Merged")</f>
        <v>4</v>
      </c>
      <c r="N44" s="8" t="n">
        <f aca="false">COUNTIFS(N2:N41, "", $D2:$D41, "Merged")</f>
        <v>4</v>
      </c>
      <c r="O44" s="8" t="n">
        <f aca="false">COUNTIFS(O2:O41, "", $D2:$D41, "Merged")</f>
        <v>3</v>
      </c>
      <c r="P44" s="8" t="n">
        <f aca="false">COUNTIFS(P2:P41, "", $D2:$D41, "Merged")</f>
        <v>5</v>
      </c>
      <c r="Q44" s="8" t="n">
        <f aca="false">COUNTIFS(Q2:Q41, "", $D2:$D41, "Merged")</f>
        <v>3</v>
      </c>
      <c r="R44" s="8" t="n">
        <f aca="false">COUNTIFS(R2:R41, "", $D2:$D41, "Merged")</f>
        <v>4</v>
      </c>
      <c r="S44" s="8" t="n">
        <f aca="false">COUNTIFS(S2:S41, "", $D2:$D41, "Merged")</f>
        <v>5</v>
      </c>
      <c r="T44" s="8" t="n">
        <f aca="false">COUNTIFS(T2:T41, "", $D2:$D41, "Merged")</f>
        <v>1</v>
      </c>
      <c r="U44" s="8" t="n">
        <f aca="false">COUNTIFS(U2:U41, "", $D2:$D41, "Merged")</f>
        <v>0</v>
      </c>
      <c r="V44" s="8" t="n">
        <f aca="false">COUNTIFS(V2:V41, "", $D2:$D41, "Merged")</f>
        <v>0</v>
      </c>
      <c r="W44" s="8" t="n">
        <f aca="false">COUNTIFS(W2:W41, "", $D2:$D41, "Merged")</f>
        <v>2</v>
      </c>
      <c r="X44" s="8" t="n">
        <f aca="false">COUNTIFS(X2:X41, "", $D2:$D41, "Merged")</f>
        <v>1</v>
      </c>
      <c r="Y44" s="8" t="n">
        <f aca="false">COUNTIFS(Y2:Y41, "", $D2:$D41, "Merged")</f>
        <v>2</v>
      </c>
      <c r="Z44" s="8" t="n">
        <f aca="false">COUNTIFS(Z2:Z41, "", $D2:$D41, "Merged")</f>
        <v>0</v>
      </c>
      <c r="AA44" s="8" t="n">
        <f aca="false">COUNTIFS(AA2:AA41, "", $D2:$D41, "Merged")</f>
        <v>1</v>
      </c>
      <c r="AB44" s="8" t="n">
        <f aca="false">COUNTIFS(AB2:AB41, "", $D2:$D41, "Merged")</f>
        <v>0</v>
      </c>
      <c r="AC44" s="8" t="n">
        <f aca="false">COUNTIFS(AC2:AC41, "", $D2:$D41, "Merged")</f>
        <v>0</v>
      </c>
    </row>
    <row r="45" customFormat="false" ht="15.75" hidden="false" customHeight="false" outlineLevel="0" collapsed="false">
      <c r="A45" s="3"/>
      <c r="B45" s="3" t="s">
        <v>166</v>
      </c>
      <c r="E45" s="8"/>
      <c r="F45" s="8"/>
      <c r="G45" s="8"/>
      <c r="H45" s="8" t="n">
        <f aca="false">COUNTIFS(H2:H30, "x") + COUNTIFS(H2:H41, "", $D2:$D41, "Closed")</f>
        <v>2</v>
      </c>
      <c r="I45" s="8" t="n">
        <f aca="false">COUNTIFS(I2:I30, "x") + COUNTIFS(I2:I41, "", $D2:$D41, "Closed")</f>
        <v>3</v>
      </c>
      <c r="J45" s="8" t="n">
        <f aca="false">COUNTIFS(J2:J30, "x") + COUNTIFS(J2:J41, "", $D2:$D41, "Closed")</f>
        <v>0</v>
      </c>
      <c r="K45" s="8" t="n">
        <f aca="false">COUNTIFS(K2:K30, "x") + COUNTIFS(K2:K41, "", $D2:$D41, "Closed")</f>
        <v>1</v>
      </c>
      <c r="L45" s="8" t="n">
        <f aca="false">COUNTIFS(L2:L30, "x") + COUNTIFS(L2:L41, "", $D2:$D41, "Closed")</f>
        <v>1</v>
      </c>
      <c r="M45" s="8" t="n">
        <f aca="false">COUNTIFS(M2:M30, "x") + COUNTIFS(M2:M41, "", $D2:$D41, "Closed")</f>
        <v>1</v>
      </c>
      <c r="N45" s="8" t="n">
        <f aca="false">COUNTIFS(N2:N30, "x") + COUNTIFS(N2:N41, "", $D2:$D41, "Closed")</f>
        <v>0</v>
      </c>
      <c r="O45" s="8" t="n">
        <f aca="false">COUNTIFS(O2:O30, "x") + COUNTIFS(O2:O41, "", $D2:$D41, "Closed")</f>
        <v>1</v>
      </c>
      <c r="P45" s="8" t="n">
        <f aca="false">COUNTIFS(P2:P30, "x") + COUNTIFS(P2:P41, "", $D2:$D41, "Closed")</f>
        <v>0</v>
      </c>
      <c r="Q45" s="8" t="n">
        <f aca="false">COUNTIFS(Q2:Q30, "x") + COUNTIFS(Q2:Q41, "", $D2:$D41, "Closed")</f>
        <v>1</v>
      </c>
      <c r="R45" s="8" t="n">
        <f aca="false">COUNTIFS(R2:R30, "x") + COUNTIFS(R2:R41, "", $D2:$D41, "Closed")</f>
        <v>2</v>
      </c>
      <c r="S45" s="8" t="n">
        <f aca="false">COUNTIFS(S2:S30, "x") + COUNTIFS(S2:S41, "", $D2:$D41, "Closed")</f>
        <v>2</v>
      </c>
      <c r="T45" s="8" t="n">
        <f aca="false">COUNTIFS(T2:T30, "x") + COUNTIFS(T2:T41, "", $D2:$D41, "Closed")</f>
        <v>0</v>
      </c>
      <c r="U45" s="8" t="n">
        <f aca="false">COUNTIFS(U2:U30, "x") + COUNTIFS(U2:U41, "", $D2:$D41, "Closed")</f>
        <v>2</v>
      </c>
      <c r="V45" s="8" t="n">
        <f aca="false">COUNTIFS(V2:V30, "x") + COUNTIFS(V2:V41, "", $D2:$D41, "Closed")</f>
        <v>4</v>
      </c>
      <c r="W45" s="8" t="n">
        <f aca="false">COUNTIFS(W2:W30, "x") + COUNTIFS(W2:W41, "", $D2:$D41, "Closed")</f>
        <v>2</v>
      </c>
      <c r="X45" s="8" t="n">
        <f aca="false">COUNTIFS(X2:X30, "x") + COUNTIFS(X2:X41, "", $D2:$D41, "Closed")</f>
        <v>2</v>
      </c>
      <c r="Y45" s="8" t="n">
        <f aca="false">COUNTIFS(Y2:Y30, "x") + COUNTIFS(Y2:Y41, "", $D2:$D41, "Closed")</f>
        <v>3</v>
      </c>
      <c r="Z45" s="8" t="n">
        <f aca="false">COUNTIFS(Z2:Z30, "x") + COUNTIFS(Z2:Z41, "", $D2:$D41, "Closed")</f>
        <v>5</v>
      </c>
      <c r="AA45" s="8" t="n">
        <f aca="false">COUNTIFS(AA2:AA30, "x") + COUNTIFS(AA2:AA41, "", $D2:$D41, "Closed")</f>
        <v>1</v>
      </c>
      <c r="AB45" s="8" t="n">
        <f aca="false">COUNTIFS(AB2:AB30, "x") + COUNTIFS(AB2:AB41, "", $D2:$D41, "Closed")</f>
        <v>1</v>
      </c>
      <c r="AC45" s="8" t="n">
        <f aca="false">COUNTIFS(AC2:AC30, "x") + COUNTIFS(AC2:AC41, "", $D2:$D41, "Closed")</f>
        <v>1</v>
      </c>
    </row>
    <row r="46" customFormat="false" ht="15.75" hidden="false" customHeight="false" outlineLevel="0" collapsed="false">
      <c r="A46" s="3"/>
      <c r="B46" s="3" t="s">
        <v>167</v>
      </c>
      <c r="H46" s="8" t="n">
        <f aca="false">COUNTIFS(H2:H26, "detected")</f>
        <v>0</v>
      </c>
      <c r="I46" s="9" t="n">
        <f aca="false">COUNTIFS(I2:I26, "detected")</f>
        <v>0</v>
      </c>
      <c r="J46" s="9" t="n">
        <f aca="false">COUNTIFS(J2:J26, "detected")</f>
        <v>0</v>
      </c>
      <c r="K46" s="8" t="n">
        <f aca="false">COUNTIFS(K2:K26, "detected")</f>
        <v>0</v>
      </c>
      <c r="L46" s="9" t="n">
        <f aca="false">COUNTIFS(L2:L26, "detected")</f>
        <v>0</v>
      </c>
      <c r="M46" s="8" t="n">
        <f aca="false">COUNTIFS(M2:M26, "detected")</f>
        <v>0</v>
      </c>
      <c r="N46" s="8" t="n">
        <f aca="false">COUNTIFS(N2:N26, "detected")</f>
        <v>0</v>
      </c>
      <c r="O46" s="9" t="n">
        <f aca="false">COUNTIFS(O2:O26, "detected")</f>
        <v>0</v>
      </c>
      <c r="P46" s="8" t="n">
        <f aca="false">COUNTIFS(P2:P26, "detected")</f>
        <v>0</v>
      </c>
      <c r="Q46" s="9" t="n">
        <f aca="false">COUNTIFS(Q2:Q26, "detected")</f>
        <v>0</v>
      </c>
      <c r="R46" s="9" t="n">
        <f aca="false">COUNTIFS(R2:R26, "detected")</f>
        <v>0</v>
      </c>
      <c r="S46" s="9" t="n">
        <f aca="false">COUNTIFS(S2:S26, "detected")</f>
        <v>0</v>
      </c>
      <c r="T46" s="8" t="n">
        <f aca="false">COUNTIFS(T2:T26, "detected")</f>
        <v>0</v>
      </c>
      <c r="U46" s="8" t="n">
        <f aca="false">COUNTIFS(U2:U26, "detected")</f>
        <v>0</v>
      </c>
      <c r="V46" s="8" t="n">
        <f aca="false">COUNTIFS(V2:V26, "detected")</f>
        <v>0</v>
      </c>
      <c r="W46" s="8" t="n">
        <f aca="false">COUNTIFS(W2:W26, "detected")</f>
        <v>0</v>
      </c>
      <c r="X46" s="8" t="n">
        <f aca="false">COUNTIFS(X2:X26, "detected")</f>
        <v>0</v>
      </c>
      <c r="Y46" s="8" t="n">
        <f aca="false">COUNTIFS(Y2:Y26, "detected")</f>
        <v>0</v>
      </c>
      <c r="Z46" s="8" t="n">
        <f aca="false">COUNTIFS(Z2:Z26, "detected")</f>
        <v>0</v>
      </c>
      <c r="AA46" s="8" t="n">
        <f aca="false">COUNTIFS(AA2:AA26, "detected")</f>
        <v>0</v>
      </c>
      <c r="AB46" s="8" t="n">
        <f aca="false">COUNTIFS(AB2:AB26, "detected")</f>
        <v>0</v>
      </c>
      <c r="AC46" s="8" t="n">
        <f aca="false">COUNTIFS(AC2:AC26, "detected")</f>
        <v>0</v>
      </c>
    </row>
    <row r="47" customFormat="false" ht="15.75" hidden="false" customHeight="false" outlineLevel="0" collapsed="false">
      <c r="A47" s="3"/>
      <c r="B47" s="3" t="s">
        <v>168</v>
      </c>
      <c r="E47" s="10"/>
      <c r="F47" s="10"/>
      <c r="G47" s="10"/>
      <c r="H47" s="10" t="n">
        <f aca="false">COUNTIFS(H2:H41, "fixed", $D2:$D41, "Closed")</f>
        <v>0</v>
      </c>
      <c r="I47" s="11" t="n">
        <f aca="false">COUNTIFS(I2:I41, "fixed", $D2:$D41, "Closed")</f>
        <v>0</v>
      </c>
      <c r="J47" s="11" t="n">
        <f aca="false">COUNTIFS(J2:J41, "fixed", $D2:$D41, "Closed")</f>
        <v>0</v>
      </c>
      <c r="K47" s="10" t="n">
        <f aca="false">COUNTIFS(K2:K41, "fixed", $D2:$D41, "Closed")</f>
        <v>0</v>
      </c>
      <c r="L47" s="11" t="n">
        <f aca="false">COUNTIFS(L2:L41, "fixed", $D2:$D41, "Closed")</f>
        <v>0</v>
      </c>
      <c r="M47" s="10" t="n">
        <f aca="false">COUNTIFS(M2:M41, "fixed", $D2:$D41, "Closed")</f>
        <v>0</v>
      </c>
      <c r="N47" s="10" t="n">
        <f aca="false">COUNTIFS(N2:N41, "fixed", $D2:$D41, "Closed")</f>
        <v>0</v>
      </c>
      <c r="O47" s="11" t="n">
        <f aca="false">COUNTIFS(O2:O41, "fixed", $D2:$D41, "Closed")</f>
        <v>0</v>
      </c>
      <c r="P47" s="10" t="n">
        <f aca="false">COUNTIFS(P2:P41, "fixed", $D2:$D41, "Closed")</f>
        <v>0</v>
      </c>
      <c r="Q47" s="11" t="n">
        <f aca="false">COUNTIFS(Q2:Q41, "fixed", $D2:$D41, "Closed")</f>
        <v>0</v>
      </c>
      <c r="R47" s="11" t="n">
        <f aca="false">COUNTIFS(R2:R41, "fixed", $D2:$D41, "Closed")</f>
        <v>0</v>
      </c>
      <c r="S47" s="11" t="n">
        <f aca="false">COUNTIFS(S2:S41, "fixed", $D2:$D41, "Closed")</f>
        <v>0</v>
      </c>
      <c r="T47" s="10" t="n">
        <f aca="false">COUNTIFS(T2:T41, "fixed", $D2:$D41, "Closed")</f>
        <v>0</v>
      </c>
      <c r="U47" s="10" t="n">
        <f aca="false">COUNTIFS(U2:U41, "fixed", $D2:$D41, "Closed")</f>
        <v>0</v>
      </c>
      <c r="V47" s="10" t="n">
        <f aca="false">COUNTIFS(V2:V41, "fixed", $D2:$D41, "Closed")</f>
        <v>0</v>
      </c>
      <c r="W47" s="10" t="n">
        <f aca="false">COUNTIFS(W2:W41, "fixed", $D2:$D41, "Closed")</f>
        <v>0</v>
      </c>
      <c r="X47" s="10" t="n">
        <f aca="false">COUNTIFS(X2:X41, "fixed", $D2:$D41, "Closed")</f>
        <v>0</v>
      </c>
      <c r="Y47" s="10" t="n">
        <f aca="false">COUNTIFS(Y2:Y41, "fixed", $D2:$D41, "Closed")</f>
        <v>0</v>
      </c>
      <c r="Z47" s="10" t="n">
        <f aca="false">COUNTIFS(Z2:Z41, "fixed", $D2:$D41, "Closed")</f>
        <v>0</v>
      </c>
      <c r="AA47" s="10" t="n">
        <f aca="false">COUNTIFS(AA2:AA41, "fixed", $D2:$D41, "Closed")</f>
        <v>0</v>
      </c>
      <c r="AB47" s="10" t="n">
        <f aca="false">COUNTIFS(AB2:AB41, "fixed", $D2:$D41, "Closed")</f>
        <v>0</v>
      </c>
      <c r="AC47" s="10" t="n">
        <f aca="false">COUNTIFS(AC2:AC41, "fixed", $D2:$D41, "Closed")</f>
        <v>0</v>
      </c>
    </row>
    <row r="48" customFormat="false" ht="15.75" hidden="false" customHeight="false" outlineLevel="0" collapsed="false">
      <c r="A48" s="3"/>
      <c r="B48" s="3" t="s">
        <v>39</v>
      </c>
      <c r="E48" s="10"/>
      <c r="F48" s="10"/>
      <c r="G48" s="10"/>
      <c r="H48" s="8" t="n">
        <f aca="false">COUNTIFS(H2:H41, "fixed", $D2:$D41, "Pending")</f>
        <v>0</v>
      </c>
      <c r="I48" s="9" t="n">
        <f aca="false">COUNTIFS(I2:I41, "fixed", $D2:$D41, "Pending")</f>
        <v>0</v>
      </c>
      <c r="J48" s="9" t="n">
        <f aca="false">COUNTIFS(J2:J41, "fixed", $D2:$D41, "Pending")</f>
        <v>0</v>
      </c>
      <c r="K48" s="8" t="n">
        <f aca="false">COUNTIFS(K2:K41, "fixed", $D2:$D41, "Pending")</f>
        <v>0</v>
      </c>
      <c r="L48" s="9" t="n">
        <f aca="false">COUNTIFS(L2:L41, "fixed", $D2:$D41, "Pending")</f>
        <v>0</v>
      </c>
      <c r="M48" s="8" t="n">
        <f aca="false">COUNTIFS(M2:M41, "fixed", $D2:$D41, "Pending")</f>
        <v>0</v>
      </c>
      <c r="N48" s="8" t="n">
        <f aca="false">COUNTIFS(N2:N41, "fixed", $D2:$D41, "Pending")</f>
        <v>0</v>
      </c>
      <c r="O48" s="9" t="n">
        <f aca="false">COUNTIFS(O2:O41, "fixed", $D2:$D41, "Pending")</f>
        <v>0</v>
      </c>
      <c r="P48" s="8" t="n">
        <f aca="false">COUNTIFS(P2:P41, "fixed", $D2:$D41, "Pending")</f>
        <v>0</v>
      </c>
      <c r="Q48" s="9" t="n">
        <f aca="false">COUNTIFS(Q2:Q41, "fixed", $D2:$D41, "Pending")</f>
        <v>0</v>
      </c>
      <c r="R48" s="9" t="n">
        <f aca="false">COUNTIFS(R2:R41, "fixed", $D2:$D41, "Pending")</f>
        <v>0</v>
      </c>
      <c r="S48" s="9" t="n">
        <f aca="false">COUNTIFS(S2:S41, "fixed", $D2:$D41, "Pending")</f>
        <v>0</v>
      </c>
      <c r="T48" s="8" t="n">
        <f aca="false">COUNTIFS(T2:T41, "fixed", $D2:$D41, "Pending")</f>
        <v>0</v>
      </c>
      <c r="U48" s="8" t="n">
        <f aca="false">COUNTIFS(U2:U41, "fixed", $D2:$D41, "Pending")</f>
        <v>0</v>
      </c>
      <c r="V48" s="8" t="n">
        <f aca="false">COUNTIFS(V2:V41, "fixed", $D2:$D41, "Pending")</f>
        <v>0</v>
      </c>
      <c r="W48" s="8" t="n">
        <f aca="false">COUNTIFS(W2:W41, "fixed", $D2:$D41, "Pending")</f>
        <v>0</v>
      </c>
      <c r="X48" s="8" t="n">
        <f aca="false">COUNTIFS(X2:X41, "fixed", $D2:$D41, "Pending")</f>
        <v>0</v>
      </c>
      <c r="Y48" s="8" t="n">
        <f aca="false">COUNTIFS(Y2:Y41, "fixed", $D2:$D41, "Pending")</f>
        <v>0</v>
      </c>
      <c r="Z48" s="8" t="n">
        <f aca="false">COUNTIFS(Z2:Z41, "fixed", $D2:$D41, "Pending")</f>
        <v>0</v>
      </c>
      <c r="AA48" s="8" t="n">
        <f aca="false">COUNTIFS(AA2:AA41, "fixed", $D2:$D41, "Pending")</f>
        <v>0</v>
      </c>
      <c r="AB48" s="8" t="n">
        <f aca="false">COUNTIFS(AB2:AB41, "fixed", $D2:$D41, "Pending")</f>
        <v>0</v>
      </c>
      <c r="AC48" s="8" t="n">
        <f aca="false">COUNTIFS(AC2:AC41, "fixed", $D2:$D41, "Pending")</f>
        <v>0</v>
      </c>
    </row>
    <row r="49" customFormat="false" ht="15.75" hidden="false" customHeight="false" outlineLevel="0" collapsed="false">
      <c r="A49" s="3"/>
      <c r="B49" s="3" t="s">
        <v>169</v>
      </c>
      <c r="E49" s="10"/>
      <c r="F49" s="10"/>
      <c r="G49" s="10"/>
      <c r="H49" s="12" t="s">
        <v>170</v>
      </c>
      <c r="I49" s="13" t="s">
        <v>171</v>
      </c>
      <c r="J49" s="13" t="s">
        <v>172</v>
      </c>
      <c r="K49" s="12" t="s">
        <v>170</v>
      </c>
      <c r="L49" s="13" t="s">
        <v>172</v>
      </c>
      <c r="M49" s="12" t="s">
        <v>172</v>
      </c>
      <c r="N49" s="12" t="s">
        <v>172</v>
      </c>
      <c r="O49" s="13" t="s">
        <v>172</v>
      </c>
      <c r="P49" s="12" t="s">
        <v>172</v>
      </c>
      <c r="Q49" s="13" t="s">
        <v>172</v>
      </c>
      <c r="R49" s="13" t="s">
        <v>170</v>
      </c>
      <c r="S49" s="13" t="s">
        <v>170</v>
      </c>
      <c r="T49" s="12" t="s">
        <v>170</v>
      </c>
      <c r="U49" s="12" t="s">
        <v>171</v>
      </c>
      <c r="V49" s="12" t="s">
        <v>171</v>
      </c>
      <c r="W49" s="12" t="s">
        <v>170</v>
      </c>
      <c r="X49" s="12" t="s">
        <v>171</v>
      </c>
      <c r="Y49" s="12" t="s">
        <v>171</v>
      </c>
      <c r="Z49" s="12" t="s">
        <v>171</v>
      </c>
      <c r="AA49" s="12" t="s">
        <v>170</v>
      </c>
      <c r="AB49" s="12" t="s">
        <v>171</v>
      </c>
      <c r="AC49" s="12" t="s">
        <v>171</v>
      </c>
    </row>
    <row r="50" customFormat="false" ht="13.8" hidden="false" customHeight="false" outlineLevel="0" collapsed="false">
      <c r="A50" s="1"/>
      <c r="B50" s="1" t="s">
        <v>173</v>
      </c>
      <c r="C50" s="1" t="s">
        <v>174</v>
      </c>
      <c r="D50" s="1"/>
      <c r="G50" s="3"/>
      <c r="I50" s="3"/>
      <c r="J50" s="3"/>
      <c r="L50" s="3"/>
      <c r="O50" s="3"/>
      <c r="Q50" s="3"/>
      <c r="R50" s="3"/>
      <c r="S50" s="3"/>
    </row>
    <row r="51" customFormat="false" ht="13.8" hidden="false" customHeight="false" outlineLevel="0" collapsed="false">
      <c r="A51" s="3"/>
      <c r="B51" s="3" t="n">
        <v>1</v>
      </c>
      <c r="C51" s="14" t="s">
        <v>175</v>
      </c>
      <c r="D51" s="3"/>
      <c r="G51" s="15"/>
      <c r="I51" s="3"/>
      <c r="J51" s="3"/>
      <c r="K51" s="7"/>
      <c r="L51" s="3"/>
      <c r="O51" s="3"/>
      <c r="P51" s="15"/>
      <c r="Q51" s="3"/>
      <c r="R51" s="3"/>
      <c r="S51" s="3"/>
    </row>
    <row r="52" customFormat="false" ht="13.8" hidden="false" customHeight="false" outlineLevel="0" collapsed="false">
      <c r="A52" s="3"/>
      <c r="B52" s="3" t="n">
        <v>2</v>
      </c>
      <c r="C52" s="14" t="s">
        <v>176</v>
      </c>
      <c r="D52" s="3"/>
      <c r="G52" s="15"/>
      <c r="I52" s="3"/>
      <c r="J52" s="3"/>
      <c r="K52" s="7"/>
      <c r="L52" s="3"/>
      <c r="O52" s="3"/>
      <c r="P52" s="15"/>
      <c r="Q52" s="3"/>
      <c r="R52" s="3"/>
      <c r="S52" s="3"/>
    </row>
    <row r="53" customFormat="false" ht="13.8" hidden="false" customHeight="false" outlineLevel="0" collapsed="false">
      <c r="A53" s="3"/>
      <c r="B53" s="3" t="n">
        <v>3</v>
      </c>
      <c r="C53" s="14" t="s">
        <v>177</v>
      </c>
      <c r="D53" s="3"/>
      <c r="G53" s="15"/>
      <c r="I53" s="3"/>
      <c r="J53" s="3"/>
      <c r="K53" s="7"/>
      <c r="L53" s="3"/>
      <c r="O53" s="3"/>
      <c r="P53" s="15"/>
      <c r="Q53" s="3"/>
      <c r="R53" s="3"/>
      <c r="S53" s="3"/>
    </row>
    <row r="54" customFormat="false" ht="13.8" hidden="false" customHeight="false" outlineLevel="0" collapsed="false">
      <c r="A54" s="3"/>
      <c r="B54" s="3" t="n">
        <v>4</v>
      </c>
      <c r="C54" s="14" t="s">
        <v>178</v>
      </c>
      <c r="D54" s="3"/>
      <c r="G54" s="15"/>
      <c r="I54" s="3"/>
      <c r="J54" s="3"/>
      <c r="K54" s="7"/>
      <c r="L54" s="3"/>
      <c r="O54" s="3"/>
      <c r="P54" s="15"/>
      <c r="Q54" s="3"/>
      <c r="R54" s="3"/>
      <c r="S54" s="3"/>
    </row>
    <row r="55" customFormat="false" ht="13.8" hidden="false" customHeight="false" outlineLevel="0" collapsed="false">
      <c r="A55" s="3"/>
      <c r="B55" s="3" t="n">
        <v>5</v>
      </c>
      <c r="C55" s="14" t="s">
        <v>179</v>
      </c>
      <c r="D55" s="3"/>
      <c r="G55" s="15"/>
      <c r="I55" s="3"/>
      <c r="J55" s="3"/>
      <c r="K55" s="7"/>
      <c r="L55" s="3"/>
      <c r="O55" s="3"/>
      <c r="P55" s="15"/>
      <c r="Q55" s="3"/>
      <c r="R55" s="3"/>
      <c r="S55" s="3"/>
    </row>
    <row r="56" customFormat="false" ht="13.8" hidden="false" customHeight="false" outlineLevel="0" collapsed="false">
      <c r="A56" s="3"/>
      <c r="B56" s="3" t="n">
        <v>6</v>
      </c>
      <c r="C56" s="14" t="s">
        <v>180</v>
      </c>
      <c r="D56" s="3"/>
      <c r="G56" s="15"/>
      <c r="I56" s="3"/>
      <c r="J56" s="3"/>
      <c r="K56" s="7"/>
      <c r="L56" s="3"/>
      <c r="O56" s="3"/>
      <c r="P56" s="15"/>
      <c r="Q56" s="3"/>
      <c r="R56" s="3"/>
      <c r="S56" s="3"/>
    </row>
    <row r="57" customFormat="false" ht="13.8" hidden="false" customHeight="false" outlineLevel="0" collapsed="false">
      <c r="A57" s="3"/>
      <c r="B57" s="3" t="n">
        <v>7</v>
      </c>
      <c r="C57" s="14" t="s">
        <v>181</v>
      </c>
      <c r="D57" s="3"/>
      <c r="G57" s="15"/>
      <c r="I57" s="3"/>
      <c r="J57" s="3"/>
      <c r="K57" s="7"/>
      <c r="L57" s="3"/>
      <c r="O57" s="3"/>
      <c r="P57" s="15"/>
      <c r="Q57" s="3"/>
      <c r="R57" s="3"/>
      <c r="S57" s="3"/>
    </row>
    <row r="58" customFormat="false" ht="13.8" hidden="false" customHeight="false" outlineLevel="0" collapsed="false">
      <c r="A58" s="3"/>
      <c r="B58" s="3" t="n">
        <v>8</v>
      </c>
      <c r="C58" s="14" t="s">
        <v>182</v>
      </c>
      <c r="D58" s="3"/>
      <c r="G58" s="15"/>
      <c r="I58" s="3"/>
      <c r="J58" s="3"/>
      <c r="K58" s="7"/>
      <c r="L58" s="3"/>
      <c r="O58" s="3"/>
      <c r="P58" s="15"/>
      <c r="Q58" s="3"/>
      <c r="R58" s="3"/>
      <c r="S58" s="3"/>
    </row>
    <row r="59" customFormat="false" ht="13.8" hidden="false" customHeight="false" outlineLevel="0" collapsed="false">
      <c r="A59" s="3"/>
      <c r="B59" s="3" t="n">
        <v>9</v>
      </c>
      <c r="C59" s="14" t="s">
        <v>183</v>
      </c>
      <c r="D59" s="3"/>
      <c r="G59" s="15"/>
      <c r="I59" s="3"/>
      <c r="J59" s="3"/>
      <c r="K59" s="7"/>
      <c r="L59" s="3"/>
      <c r="O59" s="3"/>
      <c r="P59" s="15"/>
      <c r="Q59" s="3"/>
      <c r="R59" s="3"/>
      <c r="S59" s="3"/>
    </row>
    <row r="60" customFormat="false" ht="13.8" hidden="false" customHeight="false" outlineLevel="0" collapsed="false">
      <c r="A60" s="3"/>
      <c r="B60" s="3" t="n">
        <v>10</v>
      </c>
      <c r="C60" s="14" t="s">
        <v>184</v>
      </c>
      <c r="D60" s="3"/>
      <c r="G60" s="15"/>
      <c r="I60" s="3"/>
      <c r="J60" s="3"/>
      <c r="K60" s="7"/>
      <c r="L60" s="3"/>
      <c r="O60" s="3"/>
      <c r="P60" s="15"/>
      <c r="Q60" s="3"/>
      <c r="R60" s="3"/>
      <c r="S60" s="3"/>
    </row>
    <row r="61" customFormat="false" ht="13.8" hidden="false" customHeight="false" outlineLevel="0" collapsed="false">
      <c r="A61" s="3"/>
      <c r="B61" s="3" t="n">
        <v>11</v>
      </c>
      <c r="C61" s="14" t="s">
        <v>185</v>
      </c>
      <c r="D61" s="3"/>
      <c r="G61" s="15"/>
      <c r="I61" s="3"/>
      <c r="J61" s="3"/>
      <c r="K61" s="7"/>
      <c r="L61" s="3"/>
      <c r="O61" s="3"/>
      <c r="P61" s="15"/>
      <c r="Q61" s="3"/>
      <c r="R61" s="3"/>
      <c r="S61" s="3"/>
    </row>
    <row r="62" customFormat="false" ht="13.8" hidden="false" customHeight="false" outlineLevel="0" collapsed="false">
      <c r="A62" s="3"/>
      <c r="B62" s="3" t="n">
        <v>12</v>
      </c>
      <c r="C62" s="3" t="s">
        <v>186</v>
      </c>
      <c r="D62" s="3"/>
      <c r="G62" s="15"/>
      <c r="I62" s="3"/>
      <c r="J62" s="3"/>
      <c r="K62" s="7"/>
      <c r="L62" s="3"/>
      <c r="O62" s="3"/>
      <c r="P62" s="15"/>
      <c r="Q62" s="3"/>
      <c r="R62" s="3"/>
      <c r="S62" s="3"/>
    </row>
    <row r="63" customFormat="false" ht="13.8" hidden="false" customHeight="false" outlineLevel="0" collapsed="false">
      <c r="A63" s="3"/>
      <c r="B63" s="3" t="n">
        <v>13</v>
      </c>
      <c r="C63" s="14" t="s">
        <v>187</v>
      </c>
      <c r="D63" s="3"/>
      <c r="G63" s="15"/>
      <c r="I63" s="3"/>
      <c r="J63" s="3"/>
      <c r="K63" s="7"/>
      <c r="L63" s="3"/>
      <c r="O63" s="3"/>
      <c r="P63" s="15"/>
      <c r="Q63" s="3"/>
      <c r="R63" s="3"/>
      <c r="S63" s="3"/>
    </row>
    <row r="64" customFormat="false" ht="13.8" hidden="false" customHeight="false" outlineLevel="0" collapsed="false">
      <c r="A64" s="3"/>
      <c r="B64" s="3" t="n">
        <v>14</v>
      </c>
      <c r="C64" s="14" t="s">
        <v>188</v>
      </c>
      <c r="D64" s="3"/>
      <c r="G64" s="15"/>
      <c r="I64" s="3"/>
      <c r="J64" s="3"/>
      <c r="K64" s="7"/>
      <c r="L64" s="3"/>
      <c r="O64" s="3"/>
      <c r="P64" s="15"/>
      <c r="Q64" s="3"/>
      <c r="R64" s="3"/>
      <c r="S64" s="3"/>
    </row>
    <row r="65" customFormat="false" ht="13.8" hidden="false" customHeight="false" outlineLevel="0" collapsed="false">
      <c r="A65" s="3"/>
      <c r="B65" s="3" t="n">
        <v>15</v>
      </c>
      <c r="C65" s="14" t="s">
        <v>189</v>
      </c>
      <c r="D65" s="3"/>
      <c r="G65" s="15"/>
      <c r="I65" s="3"/>
      <c r="J65" s="3"/>
      <c r="K65" s="7"/>
      <c r="L65" s="3"/>
      <c r="O65" s="3"/>
      <c r="P65" s="15"/>
      <c r="Q65" s="3"/>
      <c r="R65" s="3"/>
      <c r="S65" s="3"/>
    </row>
    <row r="66" customFormat="false" ht="13.8" hidden="false" customHeight="false" outlineLevel="0" collapsed="false">
      <c r="A66" s="3"/>
      <c r="B66" s="3" t="n">
        <v>16</v>
      </c>
      <c r="C66" s="14" t="s">
        <v>190</v>
      </c>
      <c r="D66" s="3"/>
      <c r="G66" s="15"/>
      <c r="I66" s="3"/>
      <c r="J66" s="3"/>
      <c r="K66" s="7"/>
      <c r="L66" s="3"/>
      <c r="O66" s="3"/>
      <c r="P66" s="15"/>
      <c r="Q66" s="3"/>
      <c r="R66" s="3"/>
      <c r="S66" s="3"/>
    </row>
    <row r="67" customFormat="false" ht="13.8" hidden="false" customHeight="false" outlineLevel="0" collapsed="false">
      <c r="A67" s="3"/>
      <c r="B67" s="3" t="n">
        <v>17</v>
      </c>
      <c r="C67" s="14" t="s">
        <v>191</v>
      </c>
      <c r="D67" s="3"/>
      <c r="G67" s="15"/>
      <c r="I67" s="3"/>
      <c r="J67" s="3"/>
      <c r="K67" s="7"/>
      <c r="L67" s="3"/>
      <c r="O67" s="3"/>
      <c r="P67" s="15"/>
      <c r="Q67" s="3"/>
      <c r="R67" s="3"/>
      <c r="S67" s="3"/>
    </row>
    <row r="68" customFormat="false" ht="13.8" hidden="false" customHeight="false" outlineLevel="0" collapsed="false">
      <c r="A68" s="3"/>
      <c r="B68" s="3" t="n">
        <v>18</v>
      </c>
      <c r="C68" s="14" t="s">
        <v>192</v>
      </c>
      <c r="D68" s="3"/>
      <c r="G68" s="15"/>
      <c r="I68" s="3"/>
      <c r="J68" s="3"/>
      <c r="K68" s="7"/>
      <c r="L68" s="3"/>
      <c r="O68" s="3"/>
      <c r="P68" s="15"/>
      <c r="Q68" s="3"/>
      <c r="R68" s="3"/>
      <c r="S68" s="3"/>
    </row>
    <row r="69" customFormat="false" ht="13.8" hidden="false" customHeight="false" outlineLevel="0" collapsed="false">
      <c r="A69" s="3"/>
      <c r="B69" s="3" t="n">
        <v>19</v>
      </c>
      <c r="C69" s="14" t="s">
        <v>193</v>
      </c>
      <c r="D69" s="3"/>
      <c r="G69" s="15"/>
      <c r="I69" s="3"/>
      <c r="J69" s="3"/>
      <c r="K69" s="7"/>
      <c r="L69" s="3"/>
      <c r="O69" s="3"/>
      <c r="P69" s="15"/>
      <c r="Q69" s="3"/>
      <c r="R69" s="3"/>
      <c r="S69" s="3"/>
    </row>
    <row r="70" customFormat="false" ht="13.8" hidden="false" customHeight="false" outlineLevel="0" collapsed="false">
      <c r="A70" s="3"/>
      <c r="B70" s="3" t="n">
        <v>20</v>
      </c>
      <c r="C70" s="14" t="s">
        <v>194</v>
      </c>
      <c r="D70" s="3"/>
      <c r="G70" s="15"/>
      <c r="I70" s="3"/>
      <c r="J70" s="3"/>
      <c r="K70" s="7"/>
      <c r="L70" s="3"/>
      <c r="O70" s="3"/>
      <c r="P70" s="15"/>
      <c r="Q70" s="3"/>
      <c r="R70" s="3"/>
      <c r="S70" s="3"/>
    </row>
    <row r="71" customFormat="false" ht="13.8" hidden="false" customHeight="false" outlineLevel="0" collapsed="false">
      <c r="A71" s="3"/>
      <c r="B71" s="3" t="n">
        <v>21</v>
      </c>
      <c r="C71" s="14" t="s">
        <v>195</v>
      </c>
      <c r="D71" s="3"/>
      <c r="G71" s="15"/>
      <c r="I71" s="3"/>
      <c r="J71" s="3"/>
      <c r="K71" s="7"/>
      <c r="L71" s="3"/>
      <c r="O71" s="3"/>
      <c r="P71" s="15"/>
      <c r="Q71" s="3"/>
      <c r="R71" s="3"/>
      <c r="S71" s="3"/>
    </row>
    <row r="72" customFormat="false" ht="13.8" hidden="false" customHeight="false" outlineLevel="0" collapsed="false">
      <c r="A72" s="3"/>
      <c r="B72" s="3" t="n">
        <v>22</v>
      </c>
      <c r="C72" s="14" t="s">
        <v>196</v>
      </c>
      <c r="D72" s="3"/>
      <c r="G72" s="15"/>
      <c r="I72" s="3"/>
      <c r="J72" s="3"/>
      <c r="K72" s="7"/>
      <c r="L72" s="3"/>
      <c r="O72" s="3"/>
      <c r="P72" s="15"/>
      <c r="Q72" s="3"/>
      <c r="R72" s="3"/>
      <c r="S72" s="3"/>
    </row>
    <row r="73" customFormat="false" ht="13.8" hidden="false" customHeight="false" outlineLevel="0" collapsed="false">
      <c r="I73" s="3"/>
      <c r="J73" s="3"/>
      <c r="L73" s="3"/>
      <c r="O73" s="3"/>
      <c r="Q73" s="3"/>
      <c r="R73" s="3"/>
      <c r="S73" s="3"/>
    </row>
    <row r="74" customFormat="false" ht="13.8" hidden="false" customHeight="false" outlineLevel="0" collapsed="false">
      <c r="I74" s="3"/>
      <c r="J74" s="3"/>
      <c r="L74" s="3"/>
      <c r="O74" s="3"/>
      <c r="Q74" s="3"/>
      <c r="R74" s="3"/>
      <c r="S74" s="3"/>
    </row>
    <row r="75" customFormat="false" ht="13.8" hidden="false" customHeight="false" outlineLevel="0" collapsed="false">
      <c r="I75" s="3"/>
      <c r="J75" s="3"/>
      <c r="L75" s="3"/>
      <c r="O75" s="3"/>
      <c r="Q75" s="3"/>
      <c r="R75" s="3"/>
      <c r="S75" s="3"/>
    </row>
    <row r="76" customFormat="false" ht="13.8" hidden="false" customHeight="false" outlineLevel="0" collapsed="false">
      <c r="I76" s="3"/>
      <c r="J76" s="3"/>
      <c r="L76" s="3"/>
      <c r="O76" s="3"/>
      <c r="Q76" s="3"/>
      <c r="R76" s="3"/>
      <c r="S76" s="3"/>
    </row>
    <row r="77" customFormat="false" ht="13.8" hidden="false" customHeight="false" outlineLevel="0" collapsed="false">
      <c r="I77" s="3"/>
      <c r="J77" s="3"/>
      <c r="L77" s="3"/>
      <c r="O77" s="3"/>
      <c r="Q77" s="3"/>
      <c r="R77" s="3"/>
      <c r="S77" s="3"/>
    </row>
    <row r="78" customFormat="false" ht="13.8" hidden="false" customHeight="false" outlineLevel="0" collapsed="false">
      <c r="I78" s="3"/>
      <c r="J78" s="3"/>
      <c r="L78" s="3"/>
      <c r="O78" s="3"/>
      <c r="Q78" s="3"/>
      <c r="R78" s="3"/>
      <c r="S78" s="3"/>
    </row>
    <row r="79" customFormat="false" ht="13.8" hidden="false" customHeight="false" outlineLevel="0" collapsed="false">
      <c r="I79" s="3"/>
      <c r="J79" s="3"/>
      <c r="L79" s="3"/>
      <c r="O79" s="3"/>
      <c r="Q79" s="3"/>
      <c r="R79" s="3"/>
      <c r="S79" s="3"/>
    </row>
    <row r="80" customFormat="false" ht="13.8" hidden="false" customHeight="false" outlineLevel="0" collapsed="false">
      <c r="I80" s="3"/>
      <c r="J80" s="3"/>
      <c r="L80" s="3"/>
      <c r="O80" s="3"/>
      <c r="Q80" s="3"/>
      <c r="R80" s="3"/>
      <c r="S80" s="3"/>
    </row>
    <row r="81" customFormat="false" ht="15.75" hidden="false" customHeight="false" outlineLevel="0" collapsed="false">
      <c r="I81" s="3"/>
      <c r="J81" s="3"/>
      <c r="L81" s="3"/>
      <c r="O81" s="3"/>
      <c r="Q81" s="3"/>
      <c r="R81" s="3"/>
      <c r="S81" s="3"/>
    </row>
    <row r="82" customFormat="false" ht="15.75" hidden="false" customHeight="false" outlineLevel="0" collapsed="false">
      <c r="I82" s="3"/>
      <c r="J82" s="3"/>
      <c r="L82" s="3"/>
      <c r="O82" s="3"/>
      <c r="Q82" s="3"/>
      <c r="R82" s="3"/>
      <c r="S82" s="3"/>
    </row>
    <row r="83" customFormat="false" ht="15.75" hidden="false" customHeight="false" outlineLevel="0" collapsed="false">
      <c r="I83" s="3"/>
      <c r="J83" s="3"/>
      <c r="L83" s="3"/>
      <c r="O83" s="3"/>
      <c r="Q83" s="3"/>
      <c r="R83" s="3"/>
      <c r="S83" s="3"/>
    </row>
    <row r="84" customFormat="false" ht="15.75" hidden="false" customHeight="false" outlineLevel="0" collapsed="false">
      <c r="I84" s="3"/>
      <c r="J84" s="3"/>
      <c r="L84" s="3"/>
      <c r="O84" s="3"/>
      <c r="Q84" s="3"/>
      <c r="R84" s="3"/>
      <c r="S84" s="3"/>
    </row>
    <row r="85" customFormat="false" ht="15.75" hidden="false" customHeight="false" outlineLevel="0" collapsed="false">
      <c r="I85" s="3"/>
      <c r="J85" s="3"/>
      <c r="L85" s="3"/>
      <c r="O85" s="3"/>
      <c r="Q85" s="3"/>
      <c r="R85" s="3"/>
      <c r="S85" s="3"/>
    </row>
    <row r="86" customFormat="false" ht="15.75" hidden="false" customHeight="false" outlineLevel="0" collapsed="false">
      <c r="I86" s="3"/>
      <c r="J86" s="3"/>
      <c r="L86" s="3"/>
      <c r="O86" s="3"/>
      <c r="Q86" s="3"/>
      <c r="R86" s="3"/>
      <c r="S86" s="3"/>
    </row>
    <row r="87" customFormat="false" ht="15.75" hidden="false" customHeight="false" outlineLevel="0" collapsed="false">
      <c r="I87" s="3"/>
      <c r="J87" s="3"/>
      <c r="L87" s="3"/>
      <c r="O87" s="3"/>
      <c r="Q87" s="3"/>
      <c r="R87" s="3"/>
      <c r="S87" s="3"/>
    </row>
    <row r="88" customFormat="false" ht="15.75" hidden="false" customHeight="false" outlineLevel="0" collapsed="false">
      <c r="I88" s="3"/>
      <c r="J88" s="3"/>
      <c r="L88" s="3"/>
      <c r="O88" s="3"/>
      <c r="Q88" s="3"/>
      <c r="R88" s="3"/>
      <c r="S88" s="3"/>
    </row>
    <row r="89" customFormat="false" ht="15.75" hidden="false" customHeight="false" outlineLevel="0" collapsed="false">
      <c r="I89" s="3"/>
      <c r="J89" s="3"/>
      <c r="L89" s="3"/>
      <c r="O89" s="3"/>
      <c r="Q89" s="3"/>
      <c r="R89" s="3"/>
      <c r="S89" s="3"/>
    </row>
    <row r="90" customFormat="false" ht="15.75" hidden="false" customHeight="false" outlineLevel="0" collapsed="false">
      <c r="I90" s="3"/>
      <c r="J90" s="3"/>
      <c r="L90" s="3"/>
      <c r="O90" s="3"/>
      <c r="Q90" s="3"/>
      <c r="R90" s="3"/>
      <c r="S90" s="3"/>
    </row>
    <row r="91" customFormat="false" ht="15.75" hidden="false" customHeight="false" outlineLevel="0" collapsed="false">
      <c r="I91" s="3"/>
      <c r="J91" s="3"/>
      <c r="L91" s="3"/>
      <c r="O91" s="3"/>
      <c r="Q91" s="3"/>
      <c r="R91" s="3"/>
      <c r="S91" s="3"/>
    </row>
    <row r="92" customFormat="false" ht="15.75" hidden="false" customHeight="false" outlineLevel="0" collapsed="false">
      <c r="I92" s="3"/>
      <c r="J92" s="3"/>
      <c r="L92" s="3"/>
      <c r="O92" s="3"/>
      <c r="Q92" s="3"/>
      <c r="R92" s="3"/>
      <c r="S92" s="3"/>
    </row>
    <row r="93" customFormat="false" ht="15.75" hidden="false" customHeight="false" outlineLevel="0" collapsed="false">
      <c r="I93" s="3"/>
      <c r="J93" s="3"/>
      <c r="L93" s="3"/>
      <c r="O93" s="3"/>
      <c r="Q93" s="3"/>
      <c r="R93" s="3"/>
      <c r="S93" s="3"/>
    </row>
    <row r="94" customFormat="false" ht="15.75" hidden="false" customHeight="false" outlineLevel="0" collapsed="false">
      <c r="I94" s="3"/>
      <c r="J94" s="3"/>
      <c r="L94" s="3"/>
      <c r="O94" s="3"/>
      <c r="Q94" s="3"/>
      <c r="R94" s="3"/>
      <c r="S94" s="3"/>
    </row>
    <row r="95" customFormat="false" ht="15.75" hidden="false" customHeight="false" outlineLevel="0" collapsed="false">
      <c r="I95" s="3"/>
      <c r="J95" s="3"/>
      <c r="L95" s="3"/>
      <c r="O95" s="3"/>
      <c r="Q95" s="3"/>
      <c r="R95" s="3"/>
      <c r="S95" s="3"/>
    </row>
    <row r="96" customFormat="false" ht="15.75" hidden="false" customHeight="false" outlineLevel="0" collapsed="false">
      <c r="I96" s="3"/>
      <c r="J96" s="3"/>
      <c r="L96" s="3"/>
      <c r="O96" s="3"/>
      <c r="Q96" s="3"/>
      <c r="R96" s="3"/>
      <c r="S96" s="3"/>
    </row>
    <row r="97" customFormat="false" ht="15.75" hidden="false" customHeight="false" outlineLevel="0" collapsed="false">
      <c r="I97" s="3"/>
      <c r="J97" s="3"/>
      <c r="L97" s="3"/>
      <c r="O97" s="3"/>
      <c r="Q97" s="3"/>
      <c r="R97" s="3"/>
      <c r="S97" s="3"/>
    </row>
    <row r="98" customFormat="false" ht="15.75" hidden="false" customHeight="false" outlineLevel="0" collapsed="false">
      <c r="I98" s="3"/>
      <c r="J98" s="3"/>
      <c r="L98" s="3"/>
      <c r="O98" s="3"/>
      <c r="Q98" s="3"/>
      <c r="R98" s="3"/>
      <c r="S98" s="3"/>
    </row>
    <row r="99" customFormat="false" ht="15.75" hidden="false" customHeight="false" outlineLevel="0" collapsed="false">
      <c r="I99" s="3"/>
      <c r="J99" s="3"/>
      <c r="L99" s="3"/>
      <c r="O99" s="3"/>
      <c r="Q99" s="3"/>
      <c r="R99" s="3"/>
      <c r="S99" s="3"/>
    </row>
    <row r="100" customFormat="false" ht="15.75" hidden="false" customHeight="false" outlineLevel="0" collapsed="false">
      <c r="I100" s="3"/>
      <c r="J100" s="3"/>
      <c r="L100" s="3"/>
      <c r="O100" s="3"/>
      <c r="Q100" s="3"/>
      <c r="R100" s="3"/>
      <c r="S100" s="3"/>
    </row>
    <row r="101" customFormat="false" ht="15.75" hidden="false" customHeight="false" outlineLevel="0" collapsed="false">
      <c r="I101" s="3"/>
      <c r="J101" s="3"/>
      <c r="L101" s="3"/>
      <c r="O101" s="3"/>
      <c r="Q101" s="3"/>
      <c r="R101" s="3"/>
      <c r="S101" s="3"/>
    </row>
    <row r="102" customFormat="false" ht="15.75" hidden="false" customHeight="false" outlineLevel="0" collapsed="false">
      <c r="I102" s="3"/>
      <c r="J102" s="3"/>
      <c r="L102" s="3"/>
      <c r="O102" s="3"/>
      <c r="Q102" s="3"/>
      <c r="R102" s="3"/>
      <c r="S102" s="3"/>
    </row>
    <row r="103" customFormat="false" ht="15.75" hidden="false" customHeight="false" outlineLevel="0" collapsed="false">
      <c r="I103" s="3"/>
      <c r="J103" s="3"/>
      <c r="L103" s="3"/>
      <c r="O103" s="3"/>
      <c r="Q103" s="3"/>
      <c r="R103" s="3"/>
      <c r="S103" s="3"/>
    </row>
    <row r="104" customFormat="false" ht="15.75" hidden="false" customHeight="false" outlineLevel="0" collapsed="false">
      <c r="I104" s="3"/>
      <c r="J104" s="3"/>
      <c r="L104" s="3"/>
      <c r="O104" s="3"/>
      <c r="Q104" s="3"/>
      <c r="R104" s="3"/>
      <c r="S104" s="3"/>
    </row>
    <row r="105" customFormat="false" ht="15.75" hidden="false" customHeight="false" outlineLevel="0" collapsed="false">
      <c r="I105" s="3"/>
      <c r="J105" s="3"/>
      <c r="L105" s="3"/>
      <c r="O105" s="3"/>
      <c r="Q105" s="3"/>
      <c r="R105" s="3"/>
      <c r="S105" s="3"/>
    </row>
    <row r="106" customFormat="false" ht="15.75" hidden="false" customHeight="false" outlineLevel="0" collapsed="false">
      <c r="I106" s="3"/>
      <c r="J106" s="3"/>
      <c r="L106" s="3"/>
      <c r="O106" s="3"/>
      <c r="Q106" s="3"/>
      <c r="R106" s="3"/>
      <c r="S106" s="3"/>
    </row>
    <row r="107" customFormat="false" ht="15.75" hidden="false" customHeight="false" outlineLevel="0" collapsed="false">
      <c r="I107" s="3"/>
      <c r="J107" s="3"/>
      <c r="L107" s="3"/>
      <c r="O107" s="3"/>
      <c r="Q107" s="3"/>
      <c r="R107" s="3"/>
      <c r="S107" s="3"/>
    </row>
    <row r="108" customFormat="false" ht="15.75" hidden="false" customHeight="false" outlineLevel="0" collapsed="false">
      <c r="I108" s="3"/>
      <c r="J108" s="3"/>
      <c r="L108" s="3"/>
      <c r="O108" s="3"/>
      <c r="Q108" s="3"/>
      <c r="R108" s="3"/>
      <c r="S108" s="3"/>
    </row>
    <row r="109" customFormat="false" ht="15.75" hidden="false" customHeight="false" outlineLevel="0" collapsed="false">
      <c r="I109" s="3"/>
      <c r="J109" s="3"/>
      <c r="L109" s="3"/>
      <c r="O109" s="3"/>
      <c r="Q109" s="3"/>
      <c r="R109" s="3"/>
      <c r="S109" s="3"/>
    </row>
    <row r="110" customFormat="false" ht="15.75" hidden="false" customHeight="false" outlineLevel="0" collapsed="false">
      <c r="I110" s="3"/>
      <c r="J110" s="3"/>
      <c r="L110" s="3"/>
      <c r="O110" s="3"/>
      <c r="Q110" s="3"/>
      <c r="R110" s="3"/>
      <c r="S110" s="3"/>
    </row>
    <row r="111" customFormat="false" ht="15.75" hidden="false" customHeight="false" outlineLevel="0" collapsed="false">
      <c r="I111" s="3"/>
      <c r="J111" s="3"/>
      <c r="L111" s="3"/>
      <c r="O111" s="3"/>
      <c r="Q111" s="3"/>
      <c r="R111" s="3"/>
      <c r="S111" s="3"/>
    </row>
    <row r="112" customFormat="false" ht="15.75" hidden="false" customHeight="false" outlineLevel="0" collapsed="false">
      <c r="I112" s="3"/>
      <c r="J112" s="3"/>
      <c r="L112" s="3"/>
      <c r="O112" s="3"/>
      <c r="Q112" s="3"/>
      <c r="R112" s="3"/>
      <c r="S112" s="3"/>
    </row>
    <row r="113" customFormat="false" ht="15.75" hidden="false" customHeight="false" outlineLevel="0" collapsed="false">
      <c r="I113" s="3"/>
      <c r="J113" s="3"/>
      <c r="L113" s="3"/>
      <c r="O113" s="3"/>
      <c r="Q113" s="3"/>
      <c r="R113" s="3"/>
      <c r="S113" s="3"/>
    </row>
    <row r="114" customFormat="false" ht="15.75" hidden="false" customHeight="false" outlineLevel="0" collapsed="false">
      <c r="I114" s="3"/>
      <c r="J114" s="3"/>
      <c r="L114" s="3"/>
      <c r="O114" s="3"/>
      <c r="Q114" s="3"/>
      <c r="R114" s="3"/>
      <c r="S114" s="3"/>
    </row>
    <row r="115" customFormat="false" ht="15.75" hidden="false" customHeight="false" outlineLevel="0" collapsed="false">
      <c r="I115" s="3"/>
      <c r="J115" s="3"/>
      <c r="L115" s="3"/>
      <c r="O115" s="3"/>
      <c r="Q115" s="3"/>
      <c r="R115" s="3"/>
      <c r="S115" s="3"/>
    </row>
    <row r="116" customFormat="false" ht="15.75" hidden="false" customHeight="false" outlineLevel="0" collapsed="false">
      <c r="I116" s="3"/>
      <c r="J116" s="3"/>
      <c r="L116" s="3"/>
      <c r="O116" s="3"/>
      <c r="Q116" s="3"/>
      <c r="R116" s="3"/>
      <c r="S116" s="3"/>
    </row>
    <row r="117" customFormat="false" ht="15.75" hidden="false" customHeight="false" outlineLevel="0" collapsed="false">
      <c r="I117" s="3"/>
      <c r="J117" s="3"/>
      <c r="L117" s="3"/>
      <c r="O117" s="3"/>
      <c r="Q117" s="3"/>
      <c r="R117" s="3"/>
      <c r="S117" s="3"/>
    </row>
    <row r="118" customFormat="false" ht="15.75" hidden="false" customHeight="false" outlineLevel="0" collapsed="false">
      <c r="I118" s="3"/>
      <c r="J118" s="3"/>
      <c r="L118" s="3"/>
      <c r="O118" s="3"/>
      <c r="Q118" s="3"/>
      <c r="R118" s="3"/>
      <c r="S118" s="3"/>
    </row>
    <row r="119" customFormat="false" ht="15.75" hidden="false" customHeight="false" outlineLevel="0" collapsed="false">
      <c r="I119" s="3"/>
      <c r="J119" s="3"/>
      <c r="L119" s="3"/>
      <c r="O119" s="3"/>
      <c r="Q119" s="3"/>
      <c r="R119" s="3"/>
      <c r="S119" s="3"/>
    </row>
    <row r="120" customFormat="false" ht="15.75" hidden="false" customHeight="false" outlineLevel="0" collapsed="false">
      <c r="I120" s="3"/>
      <c r="J120" s="3"/>
      <c r="L120" s="3"/>
      <c r="O120" s="3"/>
      <c r="Q120" s="3"/>
      <c r="R120" s="3"/>
      <c r="S120" s="3"/>
    </row>
    <row r="121" customFormat="false" ht="15.75" hidden="false" customHeight="false" outlineLevel="0" collapsed="false">
      <c r="I121" s="3"/>
      <c r="J121" s="3"/>
      <c r="L121" s="3"/>
      <c r="O121" s="3"/>
      <c r="Q121" s="3"/>
      <c r="R121" s="3"/>
      <c r="S121" s="3"/>
    </row>
    <row r="122" customFormat="false" ht="15.75" hidden="false" customHeight="false" outlineLevel="0" collapsed="false">
      <c r="I122" s="3"/>
      <c r="J122" s="3"/>
      <c r="L122" s="3"/>
      <c r="O122" s="3"/>
      <c r="Q122" s="3"/>
      <c r="R122" s="3"/>
      <c r="S122" s="3"/>
    </row>
    <row r="123" customFormat="false" ht="15.75" hidden="false" customHeight="false" outlineLevel="0" collapsed="false">
      <c r="I123" s="3"/>
      <c r="J123" s="3"/>
      <c r="L123" s="3"/>
      <c r="O123" s="3"/>
      <c r="Q123" s="3"/>
      <c r="R123" s="3"/>
      <c r="S123" s="3"/>
    </row>
    <row r="124" customFormat="false" ht="15.75" hidden="false" customHeight="false" outlineLevel="0" collapsed="false">
      <c r="I124" s="3"/>
      <c r="J124" s="3"/>
      <c r="L124" s="3"/>
      <c r="O124" s="3"/>
      <c r="Q124" s="3"/>
      <c r="R124" s="3"/>
      <c r="S124" s="3"/>
    </row>
    <row r="125" customFormat="false" ht="15.75" hidden="false" customHeight="false" outlineLevel="0" collapsed="false">
      <c r="I125" s="3"/>
      <c r="J125" s="3"/>
      <c r="L125" s="3"/>
      <c r="O125" s="3"/>
      <c r="Q125" s="3"/>
      <c r="R125" s="3"/>
      <c r="S125" s="3"/>
    </row>
    <row r="126" customFormat="false" ht="15.75" hidden="false" customHeight="false" outlineLevel="0" collapsed="false">
      <c r="I126" s="3"/>
      <c r="J126" s="3"/>
      <c r="L126" s="3"/>
      <c r="O126" s="3"/>
      <c r="Q126" s="3"/>
      <c r="R126" s="3"/>
      <c r="S126" s="3"/>
    </row>
    <row r="127" customFormat="false" ht="15.75" hidden="false" customHeight="false" outlineLevel="0" collapsed="false">
      <c r="I127" s="3"/>
      <c r="J127" s="3"/>
      <c r="L127" s="3"/>
      <c r="O127" s="3"/>
      <c r="Q127" s="3"/>
      <c r="R127" s="3"/>
      <c r="S127" s="3"/>
    </row>
    <row r="128" customFormat="false" ht="15.75" hidden="false" customHeight="false" outlineLevel="0" collapsed="false">
      <c r="I128" s="3"/>
      <c r="J128" s="3"/>
      <c r="L128" s="3"/>
      <c r="O128" s="3"/>
      <c r="Q128" s="3"/>
      <c r="R128" s="3"/>
      <c r="S128" s="3"/>
    </row>
    <row r="129" customFormat="false" ht="15.75" hidden="false" customHeight="false" outlineLevel="0" collapsed="false">
      <c r="I129" s="3"/>
      <c r="J129" s="3"/>
      <c r="L129" s="3"/>
      <c r="O129" s="3"/>
      <c r="Q129" s="3"/>
      <c r="R129" s="3"/>
      <c r="S129" s="3"/>
    </row>
    <row r="130" customFormat="false" ht="15.75" hidden="false" customHeight="false" outlineLevel="0" collapsed="false">
      <c r="I130" s="3"/>
      <c r="J130" s="3"/>
      <c r="L130" s="3"/>
      <c r="O130" s="3"/>
      <c r="Q130" s="3"/>
      <c r="R130" s="3"/>
      <c r="S130" s="3"/>
    </row>
    <row r="131" customFormat="false" ht="15.75" hidden="false" customHeight="false" outlineLevel="0" collapsed="false">
      <c r="I131" s="3"/>
      <c r="J131" s="3"/>
      <c r="L131" s="3"/>
      <c r="O131" s="3"/>
      <c r="Q131" s="3"/>
      <c r="R131" s="3"/>
      <c r="S131" s="3"/>
    </row>
    <row r="132" customFormat="false" ht="15.75" hidden="false" customHeight="false" outlineLevel="0" collapsed="false">
      <c r="I132" s="3"/>
      <c r="J132" s="3"/>
      <c r="L132" s="3"/>
      <c r="O132" s="3"/>
      <c r="Q132" s="3"/>
      <c r="R132" s="3"/>
      <c r="S132" s="3"/>
    </row>
    <row r="133" customFormat="false" ht="15.75" hidden="false" customHeight="false" outlineLevel="0" collapsed="false">
      <c r="I133" s="3"/>
      <c r="J133" s="3"/>
      <c r="L133" s="3"/>
      <c r="O133" s="3"/>
      <c r="Q133" s="3"/>
      <c r="R133" s="3"/>
      <c r="S133" s="3"/>
    </row>
    <row r="134" customFormat="false" ht="15.75" hidden="false" customHeight="false" outlineLevel="0" collapsed="false">
      <c r="I134" s="3"/>
      <c r="J134" s="3"/>
      <c r="L134" s="3"/>
      <c r="O134" s="3"/>
      <c r="Q134" s="3"/>
      <c r="R134" s="3"/>
      <c r="S134" s="3"/>
    </row>
    <row r="135" customFormat="false" ht="15.75" hidden="false" customHeight="false" outlineLevel="0" collapsed="false">
      <c r="I135" s="3"/>
      <c r="J135" s="3"/>
      <c r="L135" s="3"/>
      <c r="O135" s="3"/>
      <c r="Q135" s="3"/>
      <c r="R135" s="3"/>
      <c r="S135" s="3"/>
    </row>
    <row r="136" customFormat="false" ht="15.75" hidden="false" customHeight="false" outlineLevel="0" collapsed="false">
      <c r="I136" s="3"/>
      <c r="J136" s="3"/>
      <c r="L136" s="3"/>
      <c r="O136" s="3"/>
      <c r="Q136" s="3"/>
      <c r="R136" s="3"/>
      <c r="S136" s="3"/>
    </row>
    <row r="137" customFormat="false" ht="15.75" hidden="false" customHeight="false" outlineLevel="0" collapsed="false">
      <c r="I137" s="3"/>
      <c r="J137" s="3"/>
      <c r="L137" s="3"/>
      <c r="O137" s="3"/>
      <c r="Q137" s="3"/>
      <c r="R137" s="3"/>
      <c r="S137" s="3"/>
    </row>
    <row r="138" customFormat="false" ht="15.75" hidden="false" customHeight="false" outlineLevel="0" collapsed="false">
      <c r="I138" s="3"/>
      <c r="J138" s="3"/>
      <c r="L138" s="3"/>
      <c r="O138" s="3"/>
      <c r="Q138" s="3"/>
      <c r="R138" s="3"/>
      <c r="S138" s="3"/>
    </row>
    <row r="139" customFormat="false" ht="15.75" hidden="false" customHeight="false" outlineLevel="0" collapsed="false">
      <c r="I139" s="3"/>
      <c r="J139" s="3"/>
      <c r="L139" s="3"/>
      <c r="O139" s="3"/>
      <c r="Q139" s="3"/>
      <c r="R139" s="3"/>
      <c r="S139" s="3"/>
    </row>
    <row r="140" customFormat="false" ht="15.75" hidden="false" customHeight="false" outlineLevel="0" collapsed="false">
      <c r="I140" s="3"/>
      <c r="J140" s="3"/>
      <c r="L140" s="3"/>
      <c r="O140" s="3"/>
      <c r="Q140" s="3"/>
      <c r="R140" s="3"/>
      <c r="S140" s="3"/>
    </row>
    <row r="141" customFormat="false" ht="15.75" hidden="false" customHeight="false" outlineLevel="0" collapsed="false">
      <c r="I141" s="3"/>
      <c r="J141" s="3"/>
      <c r="L141" s="3"/>
      <c r="O141" s="3"/>
      <c r="Q141" s="3"/>
      <c r="R141" s="3"/>
      <c r="S141" s="3"/>
    </row>
    <row r="142" customFormat="false" ht="15.75" hidden="false" customHeight="false" outlineLevel="0" collapsed="false">
      <c r="I142" s="3"/>
      <c r="J142" s="3"/>
      <c r="L142" s="3"/>
      <c r="O142" s="3"/>
      <c r="Q142" s="3"/>
      <c r="R142" s="3"/>
      <c r="S142" s="3"/>
    </row>
    <row r="143" customFormat="false" ht="15.75" hidden="false" customHeight="false" outlineLevel="0" collapsed="false">
      <c r="I143" s="3"/>
      <c r="J143" s="3"/>
      <c r="L143" s="3"/>
      <c r="O143" s="3"/>
      <c r="Q143" s="3"/>
      <c r="R143" s="3"/>
      <c r="S143" s="3"/>
    </row>
    <row r="144" customFormat="false" ht="15.75" hidden="false" customHeight="false" outlineLevel="0" collapsed="false">
      <c r="I144" s="3"/>
      <c r="J144" s="3"/>
      <c r="L144" s="3"/>
      <c r="O144" s="3"/>
      <c r="Q144" s="3"/>
      <c r="R144" s="3"/>
      <c r="S144" s="3"/>
    </row>
    <row r="145" customFormat="false" ht="15.75" hidden="false" customHeight="false" outlineLevel="0" collapsed="false">
      <c r="I145" s="3"/>
      <c r="J145" s="3"/>
      <c r="L145" s="3"/>
      <c r="O145" s="3"/>
      <c r="Q145" s="3"/>
      <c r="R145" s="3"/>
      <c r="S145" s="3"/>
    </row>
    <row r="146" customFormat="false" ht="15.75" hidden="false" customHeight="false" outlineLevel="0" collapsed="false">
      <c r="I146" s="3"/>
      <c r="J146" s="3"/>
      <c r="L146" s="3"/>
      <c r="O146" s="3"/>
      <c r="Q146" s="3"/>
      <c r="R146" s="3"/>
      <c r="S146" s="3"/>
    </row>
    <row r="147" customFormat="false" ht="15.75" hidden="false" customHeight="false" outlineLevel="0" collapsed="false">
      <c r="I147" s="3"/>
      <c r="J147" s="3"/>
      <c r="L147" s="3"/>
      <c r="O147" s="3"/>
      <c r="Q147" s="3"/>
      <c r="R147" s="3"/>
      <c r="S147" s="3"/>
    </row>
    <row r="148" customFormat="false" ht="15.75" hidden="false" customHeight="false" outlineLevel="0" collapsed="false">
      <c r="I148" s="3"/>
      <c r="J148" s="3"/>
      <c r="L148" s="3"/>
      <c r="O148" s="3"/>
      <c r="Q148" s="3"/>
      <c r="R148" s="3"/>
      <c r="S148" s="3"/>
    </row>
    <row r="149" customFormat="false" ht="15.75" hidden="false" customHeight="false" outlineLevel="0" collapsed="false">
      <c r="I149" s="3"/>
      <c r="J149" s="3"/>
      <c r="L149" s="3"/>
      <c r="O149" s="3"/>
      <c r="Q149" s="3"/>
      <c r="R149" s="3"/>
      <c r="S149" s="3"/>
    </row>
    <row r="150" customFormat="false" ht="15.75" hidden="false" customHeight="false" outlineLevel="0" collapsed="false">
      <c r="I150" s="3"/>
      <c r="J150" s="3"/>
      <c r="L150" s="3"/>
      <c r="O150" s="3"/>
      <c r="Q150" s="3"/>
      <c r="R150" s="3"/>
      <c r="S150" s="3"/>
    </row>
    <row r="151" customFormat="false" ht="15.75" hidden="false" customHeight="false" outlineLevel="0" collapsed="false">
      <c r="I151" s="3"/>
      <c r="J151" s="3"/>
      <c r="L151" s="3"/>
      <c r="O151" s="3"/>
      <c r="Q151" s="3"/>
      <c r="R151" s="3"/>
      <c r="S151" s="3"/>
    </row>
    <row r="152" customFormat="false" ht="15.75" hidden="false" customHeight="false" outlineLevel="0" collapsed="false">
      <c r="I152" s="3"/>
      <c r="J152" s="3"/>
      <c r="L152" s="3"/>
      <c r="O152" s="3"/>
      <c r="Q152" s="3"/>
      <c r="R152" s="3"/>
      <c r="S152" s="3"/>
    </row>
    <row r="153" customFormat="false" ht="15.75" hidden="false" customHeight="false" outlineLevel="0" collapsed="false">
      <c r="I153" s="3"/>
      <c r="J153" s="3"/>
      <c r="L153" s="3"/>
      <c r="O153" s="3"/>
      <c r="Q153" s="3"/>
      <c r="R153" s="3"/>
      <c r="S153" s="3"/>
    </row>
    <row r="154" customFormat="false" ht="15.75" hidden="false" customHeight="false" outlineLevel="0" collapsed="false">
      <c r="I154" s="3"/>
      <c r="J154" s="3"/>
      <c r="L154" s="3"/>
      <c r="O154" s="3"/>
      <c r="Q154" s="3"/>
      <c r="R154" s="3"/>
      <c r="S154" s="3"/>
    </row>
    <row r="155" customFormat="false" ht="15.75" hidden="false" customHeight="false" outlineLevel="0" collapsed="false">
      <c r="I155" s="3"/>
      <c r="J155" s="3"/>
      <c r="L155" s="3"/>
      <c r="O155" s="3"/>
      <c r="Q155" s="3"/>
      <c r="R155" s="3"/>
      <c r="S155" s="3"/>
    </row>
    <row r="156" customFormat="false" ht="15.75" hidden="false" customHeight="false" outlineLevel="0" collapsed="false">
      <c r="I156" s="3"/>
      <c r="J156" s="3"/>
      <c r="L156" s="3"/>
      <c r="O156" s="3"/>
      <c r="Q156" s="3"/>
      <c r="R156" s="3"/>
      <c r="S156" s="3"/>
    </row>
    <row r="157" customFormat="false" ht="15.75" hidden="false" customHeight="false" outlineLevel="0" collapsed="false">
      <c r="I157" s="3"/>
      <c r="J157" s="3"/>
      <c r="L157" s="3"/>
      <c r="O157" s="3"/>
      <c r="Q157" s="3"/>
      <c r="R157" s="3"/>
      <c r="S157" s="3"/>
    </row>
    <row r="158" customFormat="false" ht="15.75" hidden="false" customHeight="false" outlineLevel="0" collapsed="false">
      <c r="I158" s="3"/>
      <c r="J158" s="3"/>
      <c r="L158" s="3"/>
      <c r="O158" s="3"/>
      <c r="Q158" s="3"/>
      <c r="R158" s="3"/>
      <c r="S158" s="3"/>
    </row>
    <row r="159" customFormat="false" ht="15.75" hidden="false" customHeight="false" outlineLevel="0" collapsed="false">
      <c r="I159" s="3"/>
      <c r="J159" s="3"/>
      <c r="L159" s="3"/>
      <c r="O159" s="3"/>
      <c r="Q159" s="3"/>
      <c r="R159" s="3"/>
      <c r="S159" s="3"/>
    </row>
    <row r="160" customFormat="false" ht="15.75" hidden="false" customHeight="false" outlineLevel="0" collapsed="false">
      <c r="I160" s="3"/>
      <c r="J160" s="3"/>
      <c r="L160" s="3"/>
      <c r="O160" s="3"/>
      <c r="Q160" s="3"/>
      <c r="R160" s="3"/>
      <c r="S160" s="3"/>
    </row>
    <row r="161" customFormat="false" ht="15.75" hidden="false" customHeight="false" outlineLevel="0" collapsed="false">
      <c r="I161" s="3"/>
      <c r="J161" s="3"/>
      <c r="L161" s="3"/>
      <c r="O161" s="3"/>
      <c r="Q161" s="3"/>
      <c r="R161" s="3"/>
      <c r="S161" s="3"/>
    </row>
    <row r="162" customFormat="false" ht="15.75" hidden="false" customHeight="false" outlineLevel="0" collapsed="false">
      <c r="I162" s="3"/>
      <c r="J162" s="3"/>
      <c r="L162" s="3"/>
      <c r="O162" s="3"/>
      <c r="Q162" s="3"/>
      <c r="R162" s="3"/>
      <c r="S162" s="3"/>
    </row>
    <row r="163" customFormat="false" ht="15.75" hidden="false" customHeight="false" outlineLevel="0" collapsed="false">
      <c r="I163" s="3"/>
      <c r="J163" s="3"/>
      <c r="L163" s="3"/>
      <c r="O163" s="3"/>
      <c r="Q163" s="3"/>
      <c r="R163" s="3"/>
      <c r="S163" s="3"/>
    </row>
    <row r="164" customFormat="false" ht="15.75" hidden="false" customHeight="false" outlineLevel="0" collapsed="false">
      <c r="I164" s="3"/>
      <c r="J164" s="3"/>
      <c r="L164" s="3"/>
      <c r="O164" s="3"/>
      <c r="Q164" s="3"/>
      <c r="R164" s="3"/>
      <c r="S164" s="3"/>
    </row>
    <row r="165" customFormat="false" ht="15.75" hidden="false" customHeight="false" outlineLevel="0" collapsed="false">
      <c r="I165" s="3"/>
      <c r="J165" s="3"/>
      <c r="L165" s="3"/>
      <c r="O165" s="3"/>
      <c r="Q165" s="3"/>
      <c r="R165" s="3"/>
      <c r="S165" s="3"/>
    </row>
    <row r="166" customFormat="false" ht="15.75" hidden="false" customHeight="false" outlineLevel="0" collapsed="false">
      <c r="I166" s="3"/>
      <c r="J166" s="3"/>
      <c r="L166" s="3"/>
      <c r="O166" s="3"/>
      <c r="Q166" s="3"/>
      <c r="R166" s="3"/>
      <c r="S166" s="3"/>
    </row>
    <row r="167" customFormat="false" ht="15.75" hidden="false" customHeight="false" outlineLevel="0" collapsed="false">
      <c r="I167" s="3"/>
      <c r="J167" s="3"/>
      <c r="L167" s="3"/>
      <c r="O167" s="3"/>
      <c r="Q167" s="3"/>
      <c r="R167" s="3"/>
      <c r="S167" s="3"/>
    </row>
    <row r="168" customFormat="false" ht="15.75" hidden="false" customHeight="false" outlineLevel="0" collapsed="false">
      <c r="I168" s="3"/>
      <c r="J168" s="3"/>
      <c r="L168" s="3"/>
      <c r="O168" s="3"/>
      <c r="Q168" s="3"/>
      <c r="R168" s="3"/>
      <c r="S168" s="3"/>
    </row>
    <row r="169" customFormat="false" ht="15.75" hidden="false" customHeight="false" outlineLevel="0" collapsed="false">
      <c r="I169" s="3"/>
      <c r="J169" s="3"/>
      <c r="L169" s="3"/>
      <c r="O169" s="3"/>
      <c r="Q169" s="3"/>
      <c r="R169" s="3"/>
      <c r="S169" s="3"/>
    </row>
    <row r="170" customFormat="false" ht="15.75" hidden="false" customHeight="false" outlineLevel="0" collapsed="false">
      <c r="I170" s="3"/>
      <c r="J170" s="3"/>
      <c r="L170" s="3"/>
      <c r="O170" s="3"/>
      <c r="Q170" s="3"/>
      <c r="R170" s="3"/>
      <c r="S170" s="3"/>
    </row>
    <row r="171" customFormat="false" ht="15.75" hidden="false" customHeight="false" outlineLevel="0" collapsed="false">
      <c r="I171" s="3"/>
      <c r="J171" s="3"/>
      <c r="L171" s="3"/>
      <c r="O171" s="3"/>
      <c r="Q171" s="3"/>
      <c r="R171" s="3"/>
      <c r="S171" s="3"/>
    </row>
    <row r="172" customFormat="false" ht="15.75" hidden="false" customHeight="false" outlineLevel="0" collapsed="false">
      <c r="I172" s="3"/>
      <c r="J172" s="3"/>
      <c r="L172" s="3"/>
      <c r="O172" s="3"/>
      <c r="Q172" s="3"/>
      <c r="R172" s="3"/>
      <c r="S172" s="3"/>
    </row>
    <row r="173" customFormat="false" ht="15.75" hidden="false" customHeight="false" outlineLevel="0" collapsed="false">
      <c r="I173" s="3"/>
      <c r="J173" s="3"/>
      <c r="L173" s="3"/>
      <c r="O173" s="3"/>
      <c r="Q173" s="3"/>
      <c r="R173" s="3"/>
      <c r="S173" s="3"/>
    </row>
    <row r="174" customFormat="false" ht="15.75" hidden="false" customHeight="false" outlineLevel="0" collapsed="false">
      <c r="I174" s="3"/>
      <c r="J174" s="3"/>
      <c r="L174" s="3"/>
      <c r="O174" s="3"/>
      <c r="Q174" s="3"/>
      <c r="R174" s="3"/>
      <c r="S174" s="3"/>
    </row>
    <row r="175" customFormat="false" ht="15.75" hidden="false" customHeight="false" outlineLevel="0" collapsed="false">
      <c r="I175" s="3"/>
      <c r="J175" s="3"/>
      <c r="L175" s="3"/>
      <c r="O175" s="3"/>
      <c r="Q175" s="3"/>
      <c r="R175" s="3"/>
      <c r="S175" s="3"/>
    </row>
    <row r="176" customFormat="false" ht="15.75" hidden="false" customHeight="false" outlineLevel="0" collapsed="false">
      <c r="I176" s="3"/>
      <c r="J176" s="3"/>
      <c r="L176" s="3"/>
      <c r="O176" s="3"/>
      <c r="Q176" s="3"/>
      <c r="R176" s="3"/>
      <c r="S176" s="3"/>
    </row>
    <row r="177" customFormat="false" ht="15.75" hidden="false" customHeight="false" outlineLevel="0" collapsed="false">
      <c r="I177" s="3"/>
      <c r="J177" s="3"/>
      <c r="L177" s="3"/>
      <c r="O177" s="3"/>
      <c r="Q177" s="3"/>
      <c r="R177" s="3"/>
      <c r="S177" s="3"/>
    </row>
    <row r="178" customFormat="false" ht="15.75" hidden="false" customHeight="false" outlineLevel="0" collapsed="false">
      <c r="I178" s="3"/>
      <c r="J178" s="3"/>
      <c r="L178" s="3"/>
      <c r="O178" s="3"/>
      <c r="Q178" s="3"/>
      <c r="R178" s="3"/>
      <c r="S178" s="3"/>
    </row>
    <row r="179" customFormat="false" ht="15.75" hidden="false" customHeight="false" outlineLevel="0" collapsed="false">
      <c r="I179" s="3"/>
      <c r="J179" s="3"/>
      <c r="L179" s="3"/>
      <c r="O179" s="3"/>
      <c r="Q179" s="3"/>
      <c r="R179" s="3"/>
      <c r="S179" s="3"/>
    </row>
    <row r="180" customFormat="false" ht="15.75" hidden="false" customHeight="false" outlineLevel="0" collapsed="false">
      <c r="I180" s="3"/>
      <c r="J180" s="3"/>
      <c r="L180" s="3"/>
      <c r="O180" s="3"/>
      <c r="Q180" s="3"/>
      <c r="R180" s="3"/>
      <c r="S180" s="3"/>
    </row>
    <row r="181" customFormat="false" ht="15.75" hidden="false" customHeight="false" outlineLevel="0" collapsed="false">
      <c r="I181" s="3"/>
      <c r="J181" s="3"/>
      <c r="L181" s="3"/>
      <c r="O181" s="3"/>
      <c r="Q181" s="3"/>
      <c r="R181" s="3"/>
      <c r="S181" s="3"/>
    </row>
    <row r="182" customFormat="false" ht="15.75" hidden="false" customHeight="false" outlineLevel="0" collapsed="false">
      <c r="I182" s="3"/>
      <c r="J182" s="3"/>
      <c r="L182" s="3"/>
      <c r="O182" s="3"/>
      <c r="Q182" s="3"/>
      <c r="R182" s="3"/>
      <c r="S182" s="3"/>
    </row>
    <row r="183" customFormat="false" ht="15.75" hidden="false" customHeight="false" outlineLevel="0" collapsed="false">
      <c r="I183" s="3"/>
      <c r="J183" s="3"/>
      <c r="L183" s="3"/>
      <c r="O183" s="3"/>
      <c r="Q183" s="3"/>
      <c r="R183" s="3"/>
      <c r="S183" s="3"/>
    </row>
    <row r="184" customFormat="false" ht="15.75" hidden="false" customHeight="false" outlineLevel="0" collapsed="false">
      <c r="I184" s="3"/>
      <c r="J184" s="3"/>
      <c r="L184" s="3"/>
      <c r="O184" s="3"/>
      <c r="Q184" s="3"/>
      <c r="R184" s="3"/>
      <c r="S184" s="3"/>
    </row>
    <row r="185" customFormat="false" ht="15.75" hidden="false" customHeight="false" outlineLevel="0" collapsed="false">
      <c r="I185" s="3"/>
      <c r="J185" s="3"/>
      <c r="L185" s="3"/>
      <c r="O185" s="3"/>
      <c r="Q185" s="3"/>
      <c r="R185" s="3"/>
      <c r="S185" s="3"/>
    </row>
    <row r="186" customFormat="false" ht="15.75" hidden="false" customHeight="false" outlineLevel="0" collapsed="false">
      <c r="I186" s="3"/>
      <c r="J186" s="3"/>
      <c r="L186" s="3"/>
      <c r="O186" s="3"/>
      <c r="Q186" s="3"/>
      <c r="R186" s="3"/>
      <c r="S186" s="3"/>
    </row>
    <row r="187" customFormat="false" ht="15.75" hidden="false" customHeight="false" outlineLevel="0" collapsed="false">
      <c r="I187" s="3"/>
      <c r="J187" s="3"/>
      <c r="L187" s="3"/>
      <c r="O187" s="3"/>
      <c r="Q187" s="3"/>
      <c r="R187" s="3"/>
      <c r="S187" s="3"/>
    </row>
    <row r="188" customFormat="false" ht="15.75" hidden="false" customHeight="false" outlineLevel="0" collapsed="false">
      <c r="I188" s="3"/>
      <c r="J188" s="3"/>
      <c r="L188" s="3"/>
      <c r="O188" s="3"/>
      <c r="Q188" s="3"/>
      <c r="R188" s="3"/>
      <c r="S188" s="3"/>
    </row>
    <row r="189" customFormat="false" ht="15.75" hidden="false" customHeight="false" outlineLevel="0" collapsed="false">
      <c r="I189" s="3"/>
      <c r="J189" s="3"/>
      <c r="L189" s="3"/>
      <c r="O189" s="3"/>
      <c r="Q189" s="3"/>
      <c r="R189" s="3"/>
      <c r="S189" s="3"/>
    </row>
    <row r="190" customFormat="false" ht="15.75" hidden="false" customHeight="false" outlineLevel="0" collapsed="false">
      <c r="I190" s="3"/>
      <c r="J190" s="3"/>
      <c r="L190" s="3"/>
      <c r="O190" s="3"/>
      <c r="Q190" s="3"/>
      <c r="R190" s="3"/>
      <c r="S190" s="3"/>
    </row>
    <row r="191" customFormat="false" ht="15.75" hidden="false" customHeight="false" outlineLevel="0" collapsed="false">
      <c r="I191" s="3"/>
      <c r="J191" s="3"/>
      <c r="L191" s="3"/>
      <c r="O191" s="3"/>
      <c r="Q191" s="3"/>
      <c r="R191" s="3"/>
      <c r="S191" s="3"/>
    </row>
    <row r="192" customFormat="false" ht="15.75" hidden="false" customHeight="false" outlineLevel="0" collapsed="false">
      <c r="I192" s="3"/>
      <c r="J192" s="3"/>
      <c r="L192" s="3"/>
      <c r="O192" s="3"/>
      <c r="Q192" s="3"/>
      <c r="R192" s="3"/>
      <c r="S192" s="3"/>
    </row>
    <row r="193" customFormat="false" ht="15.75" hidden="false" customHeight="false" outlineLevel="0" collapsed="false">
      <c r="I193" s="3"/>
      <c r="J193" s="3"/>
      <c r="L193" s="3"/>
      <c r="O193" s="3"/>
      <c r="Q193" s="3"/>
      <c r="R193" s="3"/>
      <c r="S193" s="3"/>
    </row>
    <row r="194" customFormat="false" ht="15.75" hidden="false" customHeight="false" outlineLevel="0" collapsed="false">
      <c r="I194" s="3"/>
      <c r="J194" s="3"/>
      <c r="L194" s="3"/>
      <c r="O194" s="3"/>
      <c r="Q194" s="3"/>
      <c r="R194" s="3"/>
      <c r="S194" s="3"/>
    </row>
    <row r="195" customFormat="false" ht="15.75" hidden="false" customHeight="false" outlineLevel="0" collapsed="false">
      <c r="I195" s="3"/>
      <c r="J195" s="3"/>
      <c r="L195" s="3"/>
      <c r="O195" s="3"/>
      <c r="Q195" s="3"/>
      <c r="R195" s="3"/>
      <c r="S195" s="3"/>
    </row>
    <row r="196" customFormat="false" ht="15.75" hidden="false" customHeight="false" outlineLevel="0" collapsed="false">
      <c r="I196" s="3"/>
      <c r="J196" s="3"/>
      <c r="L196" s="3"/>
      <c r="O196" s="3"/>
      <c r="Q196" s="3"/>
      <c r="R196" s="3"/>
      <c r="S196" s="3"/>
    </row>
    <row r="197" customFormat="false" ht="15.75" hidden="false" customHeight="false" outlineLevel="0" collapsed="false">
      <c r="I197" s="3"/>
      <c r="J197" s="3"/>
      <c r="L197" s="3"/>
      <c r="O197" s="3"/>
      <c r="Q197" s="3"/>
      <c r="R197" s="3"/>
      <c r="S197" s="3"/>
    </row>
    <row r="198" customFormat="false" ht="15.75" hidden="false" customHeight="false" outlineLevel="0" collapsed="false">
      <c r="I198" s="3"/>
      <c r="J198" s="3"/>
      <c r="L198" s="3"/>
      <c r="O198" s="3"/>
      <c r="Q198" s="3"/>
      <c r="R198" s="3"/>
      <c r="S198" s="3"/>
    </row>
    <row r="199" customFormat="false" ht="15.75" hidden="false" customHeight="false" outlineLevel="0" collapsed="false">
      <c r="I199" s="3"/>
      <c r="J199" s="3"/>
      <c r="L199" s="3"/>
      <c r="O199" s="3"/>
      <c r="Q199" s="3"/>
      <c r="R199" s="3"/>
      <c r="S199" s="3"/>
    </row>
    <row r="200" customFormat="false" ht="15.75" hidden="false" customHeight="false" outlineLevel="0" collapsed="false">
      <c r="I200" s="3"/>
      <c r="J200" s="3"/>
      <c r="L200" s="3"/>
      <c r="O200" s="3"/>
      <c r="Q200" s="3"/>
      <c r="R200" s="3"/>
      <c r="S200" s="3"/>
    </row>
    <row r="201" customFormat="false" ht="15.75" hidden="false" customHeight="false" outlineLevel="0" collapsed="false">
      <c r="I201" s="3"/>
      <c r="J201" s="3"/>
      <c r="L201" s="3"/>
      <c r="O201" s="3"/>
      <c r="Q201" s="3"/>
      <c r="R201" s="3"/>
      <c r="S201" s="3"/>
    </row>
    <row r="202" customFormat="false" ht="15.75" hidden="false" customHeight="false" outlineLevel="0" collapsed="false">
      <c r="I202" s="3"/>
      <c r="J202" s="3"/>
      <c r="L202" s="3"/>
      <c r="O202" s="3"/>
      <c r="Q202" s="3"/>
      <c r="R202" s="3"/>
      <c r="S202" s="3"/>
    </row>
    <row r="203" customFormat="false" ht="15.75" hidden="false" customHeight="false" outlineLevel="0" collapsed="false">
      <c r="I203" s="3"/>
      <c r="J203" s="3"/>
      <c r="L203" s="3"/>
      <c r="O203" s="3"/>
      <c r="Q203" s="3"/>
      <c r="R203" s="3"/>
      <c r="S203" s="3"/>
    </row>
    <row r="204" customFormat="false" ht="15.75" hidden="false" customHeight="false" outlineLevel="0" collapsed="false">
      <c r="I204" s="3"/>
      <c r="J204" s="3"/>
      <c r="L204" s="3"/>
      <c r="O204" s="3"/>
      <c r="Q204" s="3"/>
      <c r="R204" s="3"/>
      <c r="S204" s="3"/>
    </row>
    <row r="205" customFormat="false" ht="15.75" hidden="false" customHeight="false" outlineLevel="0" collapsed="false">
      <c r="I205" s="3"/>
      <c r="J205" s="3"/>
      <c r="L205" s="3"/>
      <c r="O205" s="3"/>
      <c r="Q205" s="3"/>
      <c r="R205" s="3"/>
      <c r="S205" s="3"/>
    </row>
    <row r="206" customFormat="false" ht="15.75" hidden="false" customHeight="false" outlineLevel="0" collapsed="false">
      <c r="I206" s="3"/>
      <c r="J206" s="3"/>
      <c r="L206" s="3"/>
      <c r="O206" s="3"/>
      <c r="Q206" s="3"/>
      <c r="R206" s="3"/>
      <c r="S206" s="3"/>
    </row>
    <row r="207" customFormat="false" ht="15.75" hidden="false" customHeight="false" outlineLevel="0" collapsed="false">
      <c r="I207" s="3"/>
      <c r="J207" s="3"/>
      <c r="L207" s="3"/>
      <c r="O207" s="3"/>
      <c r="Q207" s="3"/>
      <c r="R207" s="3"/>
      <c r="S207" s="3"/>
    </row>
    <row r="208" customFormat="false" ht="15.75" hidden="false" customHeight="false" outlineLevel="0" collapsed="false">
      <c r="I208" s="3"/>
      <c r="J208" s="3"/>
      <c r="L208" s="3"/>
      <c r="O208" s="3"/>
      <c r="Q208" s="3"/>
      <c r="R208" s="3"/>
      <c r="S208" s="3"/>
    </row>
    <row r="209" customFormat="false" ht="15.75" hidden="false" customHeight="false" outlineLevel="0" collapsed="false">
      <c r="I209" s="3"/>
      <c r="J209" s="3"/>
      <c r="L209" s="3"/>
      <c r="O209" s="3"/>
      <c r="Q209" s="3"/>
      <c r="R209" s="3"/>
      <c r="S209" s="3"/>
    </row>
    <row r="210" customFormat="false" ht="15.75" hidden="false" customHeight="false" outlineLevel="0" collapsed="false">
      <c r="I210" s="3"/>
      <c r="J210" s="3"/>
      <c r="L210" s="3"/>
      <c r="O210" s="3"/>
      <c r="Q210" s="3"/>
      <c r="R210" s="3"/>
      <c r="S210" s="3"/>
    </row>
    <row r="211" customFormat="false" ht="15.75" hidden="false" customHeight="false" outlineLevel="0" collapsed="false">
      <c r="I211" s="3"/>
      <c r="J211" s="3"/>
      <c r="L211" s="3"/>
      <c r="O211" s="3"/>
      <c r="Q211" s="3"/>
      <c r="R211" s="3"/>
      <c r="S211" s="3"/>
    </row>
    <row r="212" customFormat="false" ht="15.75" hidden="false" customHeight="false" outlineLevel="0" collapsed="false">
      <c r="I212" s="3"/>
      <c r="J212" s="3"/>
      <c r="L212" s="3"/>
      <c r="O212" s="3"/>
      <c r="Q212" s="3"/>
      <c r="R212" s="3"/>
      <c r="S212" s="3"/>
    </row>
    <row r="213" customFormat="false" ht="15.75" hidden="false" customHeight="false" outlineLevel="0" collapsed="false">
      <c r="I213" s="3"/>
      <c r="J213" s="3"/>
      <c r="L213" s="3"/>
      <c r="O213" s="3"/>
      <c r="Q213" s="3"/>
      <c r="R213" s="3"/>
      <c r="S213" s="3"/>
    </row>
    <row r="214" customFormat="false" ht="15.75" hidden="false" customHeight="false" outlineLevel="0" collapsed="false">
      <c r="I214" s="3"/>
      <c r="J214" s="3"/>
      <c r="L214" s="3"/>
      <c r="O214" s="3"/>
      <c r="Q214" s="3"/>
      <c r="R214" s="3"/>
      <c r="S214" s="3"/>
    </row>
    <row r="215" customFormat="false" ht="15.75" hidden="false" customHeight="false" outlineLevel="0" collapsed="false">
      <c r="I215" s="3"/>
      <c r="J215" s="3"/>
      <c r="L215" s="3"/>
      <c r="O215" s="3"/>
      <c r="Q215" s="3"/>
      <c r="R215" s="3"/>
      <c r="S215" s="3"/>
    </row>
    <row r="216" customFormat="false" ht="15.75" hidden="false" customHeight="false" outlineLevel="0" collapsed="false">
      <c r="I216" s="3"/>
      <c r="J216" s="3"/>
      <c r="L216" s="3"/>
      <c r="O216" s="3"/>
      <c r="Q216" s="3"/>
      <c r="R216" s="3"/>
      <c r="S216" s="3"/>
    </row>
    <row r="217" customFormat="false" ht="15.75" hidden="false" customHeight="false" outlineLevel="0" collapsed="false">
      <c r="I217" s="3"/>
      <c r="J217" s="3"/>
      <c r="L217" s="3"/>
      <c r="O217" s="3"/>
      <c r="Q217" s="3"/>
      <c r="R217" s="3"/>
      <c r="S217" s="3"/>
    </row>
    <row r="218" customFormat="false" ht="15.75" hidden="false" customHeight="false" outlineLevel="0" collapsed="false">
      <c r="I218" s="3"/>
      <c r="J218" s="3"/>
      <c r="L218" s="3"/>
      <c r="O218" s="3"/>
      <c r="Q218" s="3"/>
      <c r="R218" s="3"/>
      <c r="S218" s="3"/>
    </row>
    <row r="219" customFormat="false" ht="15.75" hidden="false" customHeight="false" outlineLevel="0" collapsed="false">
      <c r="I219" s="3"/>
      <c r="J219" s="3"/>
      <c r="L219" s="3"/>
      <c r="O219" s="3"/>
      <c r="Q219" s="3"/>
      <c r="R219" s="3"/>
      <c r="S219" s="3"/>
    </row>
    <row r="220" customFormat="false" ht="15.75" hidden="false" customHeight="false" outlineLevel="0" collapsed="false">
      <c r="I220" s="3"/>
      <c r="J220" s="3"/>
      <c r="L220" s="3"/>
      <c r="O220" s="3"/>
      <c r="Q220" s="3"/>
      <c r="R220" s="3"/>
      <c r="S220" s="3"/>
    </row>
    <row r="221" customFormat="false" ht="15.75" hidden="false" customHeight="false" outlineLevel="0" collapsed="false">
      <c r="I221" s="3"/>
      <c r="J221" s="3"/>
      <c r="L221" s="3"/>
      <c r="O221" s="3"/>
      <c r="Q221" s="3"/>
      <c r="R221" s="3"/>
      <c r="S221" s="3"/>
    </row>
    <row r="222" customFormat="false" ht="15.75" hidden="false" customHeight="false" outlineLevel="0" collapsed="false">
      <c r="I222" s="3"/>
      <c r="J222" s="3"/>
      <c r="L222" s="3"/>
      <c r="O222" s="3"/>
      <c r="Q222" s="3"/>
      <c r="R222" s="3"/>
      <c r="S222" s="3"/>
    </row>
    <row r="223" customFormat="false" ht="15.75" hidden="false" customHeight="false" outlineLevel="0" collapsed="false">
      <c r="I223" s="3"/>
      <c r="J223" s="3"/>
      <c r="L223" s="3"/>
      <c r="O223" s="3"/>
      <c r="Q223" s="3"/>
      <c r="R223" s="3"/>
      <c r="S223" s="3"/>
    </row>
    <row r="224" customFormat="false" ht="15.75" hidden="false" customHeight="false" outlineLevel="0" collapsed="false">
      <c r="I224" s="3"/>
      <c r="J224" s="3"/>
      <c r="L224" s="3"/>
      <c r="O224" s="3"/>
      <c r="Q224" s="3"/>
      <c r="R224" s="3"/>
      <c r="S224" s="3"/>
    </row>
    <row r="225" customFormat="false" ht="15.75" hidden="false" customHeight="false" outlineLevel="0" collapsed="false">
      <c r="I225" s="3"/>
      <c r="J225" s="3"/>
      <c r="L225" s="3"/>
      <c r="O225" s="3"/>
      <c r="Q225" s="3"/>
      <c r="R225" s="3"/>
      <c r="S225" s="3"/>
    </row>
    <row r="226" customFormat="false" ht="15.75" hidden="false" customHeight="false" outlineLevel="0" collapsed="false">
      <c r="I226" s="3"/>
      <c r="J226" s="3"/>
      <c r="L226" s="3"/>
      <c r="O226" s="3"/>
      <c r="Q226" s="3"/>
      <c r="R226" s="3"/>
      <c r="S226" s="3"/>
    </row>
    <row r="227" customFormat="false" ht="15.75" hidden="false" customHeight="false" outlineLevel="0" collapsed="false">
      <c r="I227" s="3"/>
      <c r="J227" s="3"/>
      <c r="L227" s="3"/>
      <c r="O227" s="3"/>
      <c r="Q227" s="3"/>
      <c r="R227" s="3"/>
      <c r="S227" s="3"/>
    </row>
    <row r="228" customFormat="false" ht="15.75" hidden="false" customHeight="false" outlineLevel="0" collapsed="false">
      <c r="I228" s="3"/>
      <c r="J228" s="3"/>
      <c r="L228" s="3"/>
      <c r="O228" s="3"/>
      <c r="Q228" s="3"/>
      <c r="R228" s="3"/>
      <c r="S228" s="3"/>
    </row>
    <row r="229" customFormat="false" ht="15.75" hidden="false" customHeight="false" outlineLevel="0" collapsed="false">
      <c r="I229" s="3"/>
      <c r="J229" s="3"/>
      <c r="L229" s="3"/>
      <c r="O229" s="3"/>
      <c r="Q229" s="3"/>
      <c r="R229" s="3"/>
      <c r="S229" s="3"/>
    </row>
    <row r="230" customFormat="false" ht="15.75" hidden="false" customHeight="false" outlineLevel="0" collapsed="false">
      <c r="I230" s="3"/>
      <c r="J230" s="3"/>
      <c r="L230" s="3"/>
      <c r="O230" s="3"/>
      <c r="Q230" s="3"/>
      <c r="R230" s="3"/>
      <c r="S230" s="3"/>
    </row>
    <row r="231" customFormat="false" ht="15.75" hidden="false" customHeight="false" outlineLevel="0" collapsed="false">
      <c r="I231" s="3"/>
      <c r="J231" s="3"/>
      <c r="L231" s="3"/>
      <c r="O231" s="3"/>
      <c r="Q231" s="3"/>
      <c r="R231" s="3"/>
      <c r="S231" s="3"/>
    </row>
    <row r="232" customFormat="false" ht="15.75" hidden="false" customHeight="false" outlineLevel="0" collapsed="false">
      <c r="I232" s="3"/>
      <c r="J232" s="3"/>
      <c r="L232" s="3"/>
      <c r="O232" s="3"/>
      <c r="Q232" s="3"/>
      <c r="R232" s="3"/>
      <c r="S232" s="3"/>
    </row>
    <row r="233" customFormat="false" ht="15.75" hidden="false" customHeight="false" outlineLevel="0" collapsed="false">
      <c r="I233" s="3"/>
      <c r="J233" s="3"/>
      <c r="L233" s="3"/>
      <c r="O233" s="3"/>
      <c r="Q233" s="3"/>
      <c r="R233" s="3"/>
      <c r="S233" s="3"/>
    </row>
    <row r="234" customFormat="false" ht="15.75" hidden="false" customHeight="false" outlineLevel="0" collapsed="false">
      <c r="I234" s="3"/>
      <c r="J234" s="3"/>
      <c r="L234" s="3"/>
      <c r="O234" s="3"/>
      <c r="Q234" s="3"/>
      <c r="R234" s="3"/>
      <c r="S234" s="3"/>
    </row>
    <row r="235" customFormat="false" ht="15.75" hidden="false" customHeight="false" outlineLevel="0" collapsed="false">
      <c r="I235" s="3"/>
      <c r="J235" s="3"/>
      <c r="L235" s="3"/>
      <c r="O235" s="3"/>
      <c r="Q235" s="3"/>
      <c r="R235" s="3"/>
      <c r="S235" s="3"/>
    </row>
    <row r="236" customFormat="false" ht="15.75" hidden="false" customHeight="false" outlineLevel="0" collapsed="false">
      <c r="I236" s="3"/>
      <c r="J236" s="3"/>
      <c r="L236" s="3"/>
      <c r="O236" s="3"/>
      <c r="Q236" s="3"/>
      <c r="R236" s="3"/>
      <c r="S236" s="3"/>
    </row>
    <row r="237" customFormat="false" ht="15.75" hidden="false" customHeight="false" outlineLevel="0" collapsed="false">
      <c r="I237" s="3"/>
      <c r="J237" s="3"/>
      <c r="L237" s="3"/>
      <c r="O237" s="3"/>
      <c r="Q237" s="3"/>
      <c r="R237" s="3"/>
      <c r="S237" s="3"/>
    </row>
    <row r="238" customFormat="false" ht="15.75" hidden="false" customHeight="false" outlineLevel="0" collapsed="false">
      <c r="I238" s="3"/>
      <c r="J238" s="3"/>
      <c r="L238" s="3"/>
      <c r="O238" s="3"/>
      <c r="Q238" s="3"/>
      <c r="R238" s="3"/>
      <c r="S238" s="3"/>
    </row>
    <row r="239" customFormat="false" ht="15.75" hidden="false" customHeight="false" outlineLevel="0" collapsed="false">
      <c r="I239" s="3"/>
      <c r="J239" s="3"/>
      <c r="L239" s="3"/>
      <c r="O239" s="3"/>
      <c r="Q239" s="3"/>
      <c r="R239" s="3"/>
      <c r="S239" s="3"/>
    </row>
    <row r="240" customFormat="false" ht="15.75" hidden="false" customHeight="false" outlineLevel="0" collapsed="false">
      <c r="I240" s="3"/>
      <c r="J240" s="3"/>
      <c r="L240" s="3"/>
      <c r="O240" s="3"/>
      <c r="Q240" s="3"/>
      <c r="R240" s="3"/>
      <c r="S240" s="3"/>
    </row>
    <row r="241" customFormat="false" ht="15.75" hidden="false" customHeight="false" outlineLevel="0" collapsed="false">
      <c r="I241" s="3"/>
      <c r="J241" s="3"/>
      <c r="L241" s="3"/>
      <c r="O241" s="3"/>
      <c r="Q241" s="3"/>
      <c r="R241" s="3"/>
      <c r="S241" s="3"/>
    </row>
    <row r="242" customFormat="false" ht="15.75" hidden="false" customHeight="false" outlineLevel="0" collapsed="false">
      <c r="I242" s="3"/>
      <c r="J242" s="3"/>
      <c r="L242" s="3"/>
      <c r="O242" s="3"/>
      <c r="Q242" s="3"/>
      <c r="R242" s="3"/>
      <c r="S242" s="3"/>
    </row>
    <row r="243" customFormat="false" ht="15.75" hidden="false" customHeight="false" outlineLevel="0" collapsed="false">
      <c r="I243" s="3"/>
      <c r="J243" s="3"/>
      <c r="L243" s="3"/>
      <c r="O243" s="3"/>
      <c r="Q243" s="3"/>
      <c r="R243" s="3"/>
      <c r="S243" s="3"/>
    </row>
    <row r="244" customFormat="false" ht="15.75" hidden="false" customHeight="false" outlineLevel="0" collapsed="false">
      <c r="I244" s="3"/>
      <c r="J244" s="3"/>
      <c r="L244" s="3"/>
      <c r="O244" s="3"/>
      <c r="Q244" s="3"/>
      <c r="R244" s="3"/>
      <c r="S244" s="3"/>
    </row>
    <row r="245" customFormat="false" ht="15.75" hidden="false" customHeight="false" outlineLevel="0" collapsed="false">
      <c r="I245" s="3"/>
      <c r="J245" s="3"/>
      <c r="L245" s="3"/>
      <c r="O245" s="3"/>
      <c r="Q245" s="3"/>
      <c r="R245" s="3"/>
      <c r="S245" s="3"/>
    </row>
    <row r="246" customFormat="false" ht="15.75" hidden="false" customHeight="false" outlineLevel="0" collapsed="false">
      <c r="I246" s="3"/>
      <c r="J246" s="3"/>
      <c r="L246" s="3"/>
      <c r="O246" s="3"/>
      <c r="Q246" s="3"/>
      <c r="R246" s="3"/>
      <c r="S246" s="3"/>
    </row>
    <row r="247" customFormat="false" ht="15.75" hidden="false" customHeight="false" outlineLevel="0" collapsed="false">
      <c r="I247" s="3"/>
      <c r="J247" s="3"/>
      <c r="L247" s="3"/>
      <c r="O247" s="3"/>
      <c r="Q247" s="3"/>
      <c r="R247" s="3"/>
      <c r="S247" s="3"/>
    </row>
    <row r="248" customFormat="false" ht="15.75" hidden="false" customHeight="false" outlineLevel="0" collapsed="false">
      <c r="I248" s="3"/>
      <c r="J248" s="3"/>
      <c r="L248" s="3"/>
      <c r="O248" s="3"/>
      <c r="Q248" s="3"/>
      <c r="R248" s="3"/>
      <c r="S248" s="3"/>
    </row>
    <row r="249" customFormat="false" ht="15.75" hidden="false" customHeight="false" outlineLevel="0" collapsed="false">
      <c r="I249" s="3"/>
      <c r="J249" s="3"/>
      <c r="L249" s="3"/>
      <c r="O249" s="3"/>
      <c r="Q249" s="3"/>
      <c r="R249" s="3"/>
      <c r="S249" s="3"/>
    </row>
    <row r="250" customFormat="false" ht="15.75" hidden="false" customHeight="false" outlineLevel="0" collapsed="false">
      <c r="I250" s="3"/>
      <c r="J250" s="3"/>
      <c r="L250" s="3"/>
      <c r="O250" s="3"/>
      <c r="Q250" s="3"/>
      <c r="R250" s="3"/>
      <c r="S250" s="3"/>
    </row>
    <row r="251" customFormat="false" ht="15.75" hidden="false" customHeight="false" outlineLevel="0" collapsed="false">
      <c r="I251" s="3"/>
      <c r="J251" s="3"/>
      <c r="L251" s="3"/>
      <c r="O251" s="3"/>
      <c r="Q251" s="3"/>
      <c r="R251" s="3"/>
      <c r="S251" s="3"/>
    </row>
    <row r="252" customFormat="false" ht="15.75" hidden="false" customHeight="false" outlineLevel="0" collapsed="false">
      <c r="I252" s="3"/>
      <c r="J252" s="3"/>
      <c r="L252" s="3"/>
      <c r="O252" s="3"/>
      <c r="Q252" s="3"/>
      <c r="R252" s="3"/>
      <c r="S252" s="3"/>
    </row>
    <row r="253" customFormat="false" ht="15.75" hidden="false" customHeight="false" outlineLevel="0" collapsed="false">
      <c r="I253" s="3"/>
      <c r="J253" s="3"/>
      <c r="L253" s="3"/>
      <c r="O253" s="3"/>
      <c r="Q253" s="3"/>
      <c r="R253" s="3"/>
      <c r="S253" s="3"/>
    </row>
    <row r="254" customFormat="false" ht="15.75" hidden="false" customHeight="false" outlineLevel="0" collapsed="false">
      <c r="I254" s="3"/>
      <c r="J254" s="3"/>
      <c r="L254" s="3"/>
      <c r="O254" s="3"/>
      <c r="Q254" s="3"/>
      <c r="R254" s="3"/>
      <c r="S254" s="3"/>
    </row>
    <row r="255" customFormat="false" ht="15.75" hidden="false" customHeight="false" outlineLevel="0" collapsed="false">
      <c r="I255" s="3"/>
      <c r="J255" s="3"/>
      <c r="L255" s="3"/>
      <c r="O255" s="3"/>
      <c r="Q255" s="3"/>
      <c r="R255" s="3"/>
      <c r="S255" s="3"/>
    </row>
    <row r="256" customFormat="false" ht="15.75" hidden="false" customHeight="false" outlineLevel="0" collapsed="false">
      <c r="I256" s="3"/>
      <c r="J256" s="3"/>
      <c r="L256" s="3"/>
      <c r="O256" s="3"/>
      <c r="Q256" s="3"/>
      <c r="R256" s="3"/>
      <c r="S256" s="3"/>
    </row>
    <row r="257" customFormat="false" ht="15.75" hidden="false" customHeight="false" outlineLevel="0" collapsed="false">
      <c r="I257" s="3"/>
      <c r="J257" s="3"/>
      <c r="L257" s="3"/>
      <c r="O257" s="3"/>
      <c r="Q257" s="3"/>
      <c r="R257" s="3"/>
      <c r="S257" s="3"/>
    </row>
    <row r="258" customFormat="false" ht="15.75" hidden="false" customHeight="false" outlineLevel="0" collapsed="false">
      <c r="I258" s="3"/>
      <c r="J258" s="3"/>
      <c r="L258" s="3"/>
      <c r="O258" s="3"/>
      <c r="Q258" s="3"/>
      <c r="R258" s="3"/>
      <c r="S258" s="3"/>
    </row>
    <row r="259" customFormat="false" ht="15.75" hidden="false" customHeight="false" outlineLevel="0" collapsed="false">
      <c r="I259" s="3"/>
      <c r="J259" s="3"/>
      <c r="L259" s="3"/>
      <c r="O259" s="3"/>
      <c r="Q259" s="3"/>
      <c r="R259" s="3"/>
      <c r="S259" s="3"/>
    </row>
    <row r="260" customFormat="false" ht="15.75" hidden="false" customHeight="false" outlineLevel="0" collapsed="false">
      <c r="I260" s="3"/>
      <c r="J260" s="3"/>
      <c r="L260" s="3"/>
      <c r="O260" s="3"/>
      <c r="Q260" s="3"/>
      <c r="R260" s="3"/>
      <c r="S260" s="3"/>
    </row>
    <row r="261" customFormat="false" ht="15.75" hidden="false" customHeight="false" outlineLevel="0" collapsed="false">
      <c r="I261" s="3"/>
      <c r="J261" s="3"/>
      <c r="L261" s="3"/>
      <c r="O261" s="3"/>
      <c r="Q261" s="3"/>
      <c r="R261" s="3"/>
      <c r="S261" s="3"/>
    </row>
    <row r="262" customFormat="false" ht="15.75" hidden="false" customHeight="false" outlineLevel="0" collapsed="false">
      <c r="I262" s="3"/>
      <c r="J262" s="3"/>
      <c r="L262" s="3"/>
      <c r="O262" s="3"/>
      <c r="Q262" s="3"/>
      <c r="R262" s="3"/>
      <c r="S262" s="3"/>
    </row>
    <row r="263" customFormat="false" ht="15.75" hidden="false" customHeight="false" outlineLevel="0" collapsed="false">
      <c r="I263" s="3"/>
      <c r="J263" s="3"/>
      <c r="L263" s="3"/>
      <c r="O263" s="3"/>
      <c r="Q263" s="3"/>
      <c r="R263" s="3"/>
      <c r="S263" s="3"/>
    </row>
    <row r="264" customFormat="false" ht="15.75" hidden="false" customHeight="false" outlineLevel="0" collapsed="false">
      <c r="I264" s="3"/>
      <c r="J264" s="3"/>
      <c r="L264" s="3"/>
      <c r="O264" s="3"/>
      <c r="Q264" s="3"/>
      <c r="R264" s="3"/>
      <c r="S264" s="3"/>
    </row>
    <row r="265" customFormat="false" ht="15.75" hidden="false" customHeight="false" outlineLevel="0" collapsed="false">
      <c r="I265" s="3"/>
      <c r="J265" s="3"/>
      <c r="L265" s="3"/>
      <c r="O265" s="3"/>
      <c r="Q265" s="3"/>
      <c r="R265" s="3"/>
      <c r="S265" s="3"/>
    </row>
    <row r="266" customFormat="false" ht="15.75" hidden="false" customHeight="false" outlineLevel="0" collapsed="false">
      <c r="I266" s="3"/>
      <c r="J266" s="3"/>
      <c r="L266" s="3"/>
      <c r="O266" s="3"/>
      <c r="Q266" s="3"/>
      <c r="R266" s="3"/>
      <c r="S266" s="3"/>
    </row>
    <row r="267" customFormat="false" ht="15.75" hidden="false" customHeight="false" outlineLevel="0" collapsed="false">
      <c r="I267" s="3"/>
      <c r="J267" s="3"/>
      <c r="L267" s="3"/>
      <c r="O267" s="3"/>
      <c r="Q267" s="3"/>
      <c r="R267" s="3"/>
      <c r="S267" s="3"/>
    </row>
    <row r="268" customFormat="false" ht="15.75" hidden="false" customHeight="false" outlineLevel="0" collapsed="false">
      <c r="I268" s="3"/>
      <c r="J268" s="3"/>
      <c r="L268" s="3"/>
      <c r="O268" s="3"/>
      <c r="Q268" s="3"/>
      <c r="R268" s="3"/>
      <c r="S268" s="3"/>
    </row>
    <row r="269" customFormat="false" ht="15.75" hidden="false" customHeight="false" outlineLevel="0" collapsed="false">
      <c r="I269" s="3"/>
      <c r="J269" s="3"/>
      <c r="L269" s="3"/>
      <c r="O269" s="3"/>
      <c r="Q269" s="3"/>
      <c r="R269" s="3"/>
      <c r="S269" s="3"/>
    </row>
    <row r="270" customFormat="false" ht="15.75" hidden="false" customHeight="false" outlineLevel="0" collapsed="false">
      <c r="I270" s="3"/>
      <c r="J270" s="3"/>
      <c r="L270" s="3"/>
      <c r="O270" s="3"/>
      <c r="Q270" s="3"/>
      <c r="R270" s="3"/>
      <c r="S270" s="3"/>
    </row>
    <row r="271" customFormat="false" ht="15.75" hidden="false" customHeight="false" outlineLevel="0" collapsed="false">
      <c r="I271" s="3"/>
      <c r="J271" s="3"/>
      <c r="L271" s="3"/>
      <c r="O271" s="3"/>
      <c r="Q271" s="3"/>
      <c r="R271" s="3"/>
      <c r="S271" s="3"/>
    </row>
    <row r="272" customFormat="false" ht="15.75" hidden="false" customHeight="false" outlineLevel="0" collapsed="false">
      <c r="I272" s="3"/>
      <c r="J272" s="3"/>
      <c r="L272" s="3"/>
      <c r="O272" s="3"/>
      <c r="Q272" s="3"/>
      <c r="R272" s="3"/>
      <c r="S272" s="3"/>
    </row>
    <row r="273" customFormat="false" ht="15.75" hidden="false" customHeight="false" outlineLevel="0" collapsed="false">
      <c r="I273" s="3"/>
      <c r="J273" s="3"/>
      <c r="L273" s="3"/>
      <c r="O273" s="3"/>
      <c r="Q273" s="3"/>
      <c r="R273" s="3"/>
      <c r="S273" s="3"/>
    </row>
    <row r="274" customFormat="false" ht="15.75" hidden="false" customHeight="false" outlineLevel="0" collapsed="false">
      <c r="I274" s="3"/>
      <c r="J274" s="3"/>
      <c r="L274" s="3"/>
      <c r="O274" s="3"/>
      <c r="Q274" s="3"/>
      <c r="R274" s="3"/>
      <c r="S274" s="3"/>
    </row>
    <row r="275" customFormat="false" ht="15.75" hidden="false" customHeight="false" outlineLevel="0" collapsed="false">
      <c r="I275" s="3"/>
      <c r="J275" s="3"/>
      <c r="L275" s="3"/>
      <c r="O275" s="3"/>
      <c r="Q275" s="3"/>
      <c r="R275" s="3"/>
      <c r="S275" s="3"/>
    </row>
    <row r="276" customFormat="false" ht="15.75" hidden="false" customHeight="false" outlineLevel="0" collapsed="false">
      <c r="I276" s="3"/>
      <c r="J276" s="3"/>
      <c r="L276" s="3"/>
      <c r="O276" s="3"/>
      <c r="Q276" s="3"/>
      <c r="R276" s="3"/>
      <c r="S276" s="3"/>
    </row>
    <row r="277" customFormat="false" ht="15.75" hidden="false" customHeight="false" outlineLevel="0" collapsed="false">
      <c r="I277" s="3"/>
      <c r="J277" s="3"/>
      <c r="L277" s="3"/>
      <c r="O277" s="3"/>
      <c r="Q277" s="3"/>
      <c r="R277" s="3"/>
      <c r="S277" s="3"/>
    </row>
    <row r="278" customFormat="false" ht="15.75" hidden="false" customHeight="false" outlineLevel="0" collapsed="false">
      <c r="I278" s="3"/>
      <c r="J278" s="3"/>
      <c r="L278" s="3"/>
      <c r="O278" s="3"/>
      <c r="Q278" s="3"/>
      <c r="R278" s="3"/>
      <c r="S278" s="3"/>
    </row>
    <row r="279" customFormat="false" ht="15.75" hidden="false" customHeight="false" outlineLevel="0" collapsed="false">
      <c r="I279" s="3"/>
      <c r="J279" s="3"/>
      <c r="L279" s="3"/>
      <c r="O279" s="3"/>
      <c r="Q279" s="3"/>
      <c r="R279" s="3"/>
      <c r="S279" s="3"/>
    </row>
    <row r="280" customFormat="false" ht="15.75" hidden="false" customHeight="false" outlineLevel="0" collapsed="false">
      <c r="I280" s="3"/>
      <c r="J280" s="3"/>
      <c r="L280" s="3"/>
      <c r="O280" s="3"/>
      <c r="Q280" s="3"/>
      <c r="R280" s="3"/>
      <c r="S280" s="3"/>
    </row>
    <row r="281" customFormat="false" ht="15.75" hidden="false" customHeight="false" outlineLevel="0" collapsed="false">
      <c r="I281" s="3"/>
      <c r="J281" s="3"/>
      <c r="L281" s="3"/>
      <c r="O281" s="3"/>
      <c r="Q281" s="3"/>
      <c r="R281" s="3"/>
      <c r="S281" s="3"/>
    </row>
    <row r="282" customFormat="false" ht="15.75" hidden="false" customHeight="false" outlineLevel="0" collapsed="false">
      <c r="I282" s="3"/>
      <c r="J282" s="3"/>
      <c r="L282" s="3"/>
      <c r="O282" s="3"/>
      <c r="Q282" s="3"/>
      <c r="R282" s="3"/>
      <c r="S282" s="3"/>
    </row>
    <row r="283" customFormat="false" ht="15.75" hidden="false" customHeight="false" outlineLevel="0" collapsed="false">
      <c r="I283" s="3"/>
      <c r="J283" s="3"/>
      <c r="L283" s="3"/>
      <c r="O283" s="3"/>
      <c r="Q283" s="3"/>
      <c r="R283" s="3"/>
      <c r="S283" s="3"/>
    </row>
    <row r="284" customFormat="false" ht="15.75" hidden="false" customHeight="false" outlineLevel="0" collapsed="false">
      <c r="I284" s="3"/>
      <c r="J284" s="3"/>
      <c r="L284" s="3"/>
      <c r="O284" s="3"/>
      <c r="Q284" s="3"/>
      <c r="R284" s="3"/>
      <c r="S284" s="3"/>
    </row>
    <row r="285" customFormat="false" ht="15.75" hidden="false" customHeight="false" outlineLevel="0" collapsed="false">
      <c r="I285" s="3"/>
      <c r="J285" s="3"/>
      <c r="L285" s="3"/>
      <c r="O285" s="3"/>
      <c r="Q285" s="3"/>
      <c r="R285" s="3"/>
      <c r="S285" s="3"/>
    </row>
    <row r="286" customFormat="false" ht="15.75" hidden="false" customHeight="false" outlineLevel="0" collapsed="false">
      <c r="I286" s="3"/>
      <c r="J286" s="3"/>
      <c r="L286" s="3"/>
      <c r="O286" s="3"/>
      <c r="Q286" s="3"/>
      <c r="R286" s="3"/>
      <c r="S286" s="3"/>
    </row>
    <row r="287" customFormat="false" ht="15.75" hidden="false" customHeight="false" outlineLevel="0" collapsed="false">
      <c r="I287" s="3"/>
      <c r="J287" s="3"/>
      <c r="L287" s="3"/>
      <c r="O287" s="3"/>
      <c r="Q287" s="3"/>
      <c r="R287" s="3"/>
      <c r="S287" s="3"/>
    </row>
    <row r="288" customFormat="false" ht="15.75" hidden="false" customHeight="false" outlineLevel="0" collapsed="false">
      <c r="I288" s="3"/>
      <c r="J288" s="3"/>
      <c r="L288" s="3"/>
      <c r="O288" s="3"/>
      <c r="Q288" s="3"/>
      <c r="R288" s="3"/>
      <c r="S288" s="3"/>
    </row>
    <row r="289" customFormat="false" ht="15.75" hidden="false" customHeight="false" outlineLevel="0" collapsed="false">
      <c r="I289" s="3"/>
      <c r="J289" s="3"/>
      <c r="L289" s="3"/>
      <c r="O289" s="3"/>
      <c r="Q289" s="3"/>
      <c r="R289" s="3"/>
      <c r="S289" s="3"/>
    </row>
    <row r="290" customFormat="false" ht="15.75" hidden="false" customHeight="false" outlineLevel="0" collapsed="false">
      <c r="I290" s="3"/>
      <c r="J290" s="3"/>
      <c r="L290" s="3"/>
      <c r="O290" s="3"/>
      <c r="Q290" s="3"/>
      <c r="R290" s="3"/>
      <c r="S290" s="3"/>
    </row>
    <row r="291" customFormat="false" ht="15.75" hidden="false" customHeight="false" outlineLevel="0" collapsed="false">
      <c r="I291" s="3"/>
      <c r="J291" s="3"/>
      <c r="L291" s="3"/>
      <c r="O291" s="3"/>
      <c r="Q291" s="3"/>
      <c r="R291" s="3"/>
      <c r="S291" s="3"/>
    </row>
    <row r="292" customFormat="false" ht="15.75" hidden="false" customHeight="false" outlineLevel="0" collapsed="false">
      <c r="I292" s="3"/>
      <c r="J292" s="3"/>
      <c r="L292" s="3"/>
      <c r="O292" s="3"/>
      <c r="Q292" s="3"/>
      <c r="R292" s="3"/>
      <c r="S292" s="3"/>
    </row>
    <row r="293" customFormat="false" ht="15.75" hidden="false" customHeight="false" outlineLevel="0" collapsed="false">
      <c r="I293" s="3"/>
      <c r="J293" s="3"/>
      <c r="L293" s="3"/>
      <c r="O293" s="3"/>
      <c r="Q293" s="3"/>
      <c r="R293" s="3"/>
      <c r="S293" s="3"/>
    </row>
    <row r="294" customFormat="false" ht="15.75" hidden="false" customHeight="false" outlineLevel="0" collapsed="false">
      <c r="I294" s="3"/>
      <c r="J294" s="3"/>
      <c r="L294" s="3"/>
      <c r="O294" s="3"/>
      <c r="Q294" s="3"/>
      <c r="R294" s="3"/>
      <c r="S294" s="3"/>
    </row>
    <row r="295" customFormat="false" ht="15.75" hidden="false" customHeight="false" outlineLevel="0" collapsed="false">
      <c r="I295" s="3"/>
      <c r="J295" s="3"/>
      <c r="L295" s="3"/>
      <c r="O295" s="3"/>
      <c r="Q295" s="3"/>
      <c r="R295" s="3"/>
      <c r="S295" s="3"/>
    </row>
    <row r="296" customFormat="false" ht="15.75" hidden="false" customHeight="false" outlineLevel="0" collapsed="false">
      <c r="I296" s="3"/>
      <c r="J296" s="3"/>
      <c r="L296" s="3"/>
      <c r="O296" s="3"/>
      <c r="Q296" s="3"/>
      <c r="R296" s="3"/>
      <c r="S296" s="3"/>
    </row>
    <row r="297" customFormat="false" ht="15.75" hidden="false" customHeight="false" outlineLevel="0" collapsed="false">
      <c r="I297" s="3"/>
      <c r="J297" s="3"/>
      <c r="L297" s="3"/>
      <c r="O297" s="3"/>
      <c r="Q297" s="3"/>
      <c r="R297" s="3"/>
      <c r="S297" s="3"/>
    </row>
    <row r="298" customFormat="false" ht="15.75" hidden="false" customHeight="false" outlineLevel="0" collapsed="false">
      <c r="I298" s="3"/>
      <c r="J298" s="3"/>
      <c r="L298" s="3"/>
      <c r="O298" s="3"/>
      <c r="Q298" s="3"/>
      <c r="R298" s="3"/>
      <c r="S298" s="3"/>
    </row>
    <row r="299" customFormat="false" ht="15.75" hidden="false" customHeight="false" outlineLevel="0" collapsed="false">
      <c r="I299" s="3"/>
      <c r="J299" s="3"/>
      <c r="L299" s="3"/>
      <c r="O299" s="3"/>
      <c r="Q299" s="3"/>
      <c r="R299" s="3"/>
      <c r="S299" s="3"/>
    </row>
    <row r="300" customFormat="false" ht="15.75" hidden="false" customHeight="false" outlineLevel="0" collapsed="false">
      <c r="I300" s="3"/>
      <c r="J300" s="3"/>
      <c r="L300" s="3"/>
      <c r="O300" s="3"/>
      <c r="Q300" s="3"/>
      <c r="R300" s="3"/>
      <c r="S300" s="3"/>
    </row>
    <row r="301" customFormat="false" ht="15.75" hidden="false" customHeight="false" outlineLevel="0" collapsed="false">
      <c r="I301" s="3"/>
      <c r="J301" s="3"/>
      <c r="L301" s="3"/>
      <c r="O301" s="3"/>
      <c r="Q301" s="3"/>
      <c r="R301" s="3"/>
      <c r="S301" s="3"/>
    </row>
    <row r="302" customFormat="false" ht="15.75" hidden="false" customHeight="false" outlineLevel="0" collapsed="false">
      <c r="I302" s="3"/>
      <c r="J302" s="3"/>
      <c r="L302" s="3"/>
      <c r="O302" s="3"/>
      <c r="Q302" s="3"/>
      <c r="R302" s="3"/>
      <c r="S302" s="3"/>
    </row>
    <row r="303" customFormat="false" ht="15.75" hidden="false" customHeight="false" outlineLevel="0" collapsed="false">
      <c r="I303" s="3"/>
      <c r="J303" s="3"/>
      <c r="L303" s="3"/>
      <c r="O303" s="3"/>
      <c r="Q303" s="3"/>
      <c r="R303" s="3"/>
      <c r="S303" s="3"/>
    </row>
    <row r="304" customFormat="false" ht="15.75" hidden="false" customHeight="false" outlineLevel="0" collapsed="false">
      <c r="I304" s="3"/>
      <c r="J304" s="3"/>
      <c r="L304" s="3"/>
      <c r="O304" s="3"/>
      <c r="Q304" s="3"/>
      <c r="R304" s="3"/>
      <c r="S304" s="3"/>
    </row>
    <row r="305" customFormat="false" ht="15.75" hidden="false" customHeight="false" outlineLevel="0" collapsed="false">
      <c r="I305" s="3"/>
      <c r="J305" s="3"/>
      <c r="L305" s="3"/>
      <c r="O305" s="3"/>
      <c r="Q305" s="3"/>
      <c r="R305" s="3"/>
      <c r="S305" s="3"/>
    </row>
    <row r="306" customFormat="false" ht="15.75" hidden="false" customHeight="false" outlineLevel="0" collapsed="false">
      <c r="I306" s="3"/>
      <c r="J306" s="3"/>
      <c r="L306" s="3"/>
      <c r="O306" s="3"/>
      <c r="Q306" s="3"/>
      <c r="R306" s="3"/>
      <c r="S306" s="3"/>
    </row>
    <row r="307" customFormat="false" ht="15.75" hidden="false" customHeight="false" outlineLevel="0" collapsed="false">
      <c r="I307" s="3"/>
      <c r="J307" s="3"/>
      <c r="L307" s="3"/>
      <c r="O307" s="3"/>
      <c r="Q307" s="3"/>
      <c r="R307" s="3"/>
      <c r="S307" s="3"/>
    </row>
    <row r="308" customFormat="false" ht="15.75" hidden="false" customHeight="false" outlineLevel="0" collapsed="false">
      <c r="I308" s="3"/>
      <c r="J308" s="3"/>
      <c r="L308" s="3"/>
      <c r="O308" s="3"/>
      <c r="Q308" s="3"/>
      <c r="R308" s="3"/>
      <c r="S308" s="3"/>
    </row>
    <row r="309" customFormat="false" ht="15.75" hidden="false" customHeight="false" outlineLevel="0" collapsed="false">
      <c r="I309" s="3"/>
      <c r="J309" s="3"/>
      <c r="L309" s="3"/>
      <c r="O309" s="3"/>
      <c r="Q309" s="3"/>
      <c r="R309" s="3"/>
      <c r="S309" s="3"/>
    </row>
    <row r="310" customFormat="false" ht="15.75" hidden="false" customHeight="false" outlineLevel="0" collapsed="false">
      <c r="I310" s="3"/>
      <c r="J310" s="3"/>
      <c r="L310" s="3"/>
      <c r="O310" s="3"/>
      <c r="Q310" s="3"/>
      <c r="R310" s="3"/>
      <c r="S310" s="3"/>
    </row>
    <row r="311" customFormat="false" ht="15.75" hidden="false" customHeight="false" outlineLevel="0" collapsed="false">
      <c r="I311" s="3"/>
      <c r="J311" s="3"/>
      <c r="L311" s="3"/>
      <c r="O311" s="3"/>
      <c r="Q311" s="3"/>
      <c r="R311" s="3"/>
      <c r="S311" s="3"/>
    </row>
    <row r="312" customFormat="false" ht="15.75" hidden="false" customHeight="false" outlineLevel="0" collapsed="false">
      <c r="I312" s="3"/>
      <c r="J312" s="3"/>
      <c r="L312" s="3"/>
      <c r="O312" s="3"/>
      <c r="Q312" s="3"/>
      <c r="R312" s="3"/>
      <c r="S312" s="3"/>
    </row>
    <row r="313" customFormat="false" ht="15.75" hidden="false" customHeight="false" outlineLevel="0" collapsed="false">
      <c r="I313" s="3"/>
      <c r="J313" s="3"/>
      <c r="L313" s="3"/>
      <c r="O313" s="3"/>
      <c r="Q313" s="3"/>
      <c r="R313" s="3"/>
      <c r="S313" s="3"/>
    </row>
    <row r="314" customFormat="false" ht="15.75" hidden="false" customHeight="false" outlineLevel="0" collapsed="false">
      <c r="I314" s="3"/>
      <c r="J314" s="3"/>
      <c r="L314" s="3"/>
      <c r="O314" s="3"/>
      <c r="Q314" s="3"/>
      <c r="R314" s="3"/>
      <c r="S314" s="3"/>
    </row>
    <row r="315" customFormat="false" ht="15.75" hidden="false" customHeight="false" outlineLevel="0" collapsed="false">
      <c r="I315" s="3"/>
      <c r="J315" s="3"/>
      <c r="L315" s="3"/>
      <c r="O315" s="3"/>
      <c r="Q315" s="3"/>
      <c r="R315" s="3"/>
      <c r="S315" s="3"/>
    </row>
    <row r="316" customFormat="false" ht="15.75" hidden="false" customHeight="false" outlineLevel="0" collapsed="false">
      <c r="I316" s="3"/>
      <c r="J316" s="3"/>
      <c r="L316" s="3"/>
      <c r="O316" s="3"/>
      <c r="Q316" s="3"/>
      <c r="R316" s="3"/>
      <c r="S316" s="3"/>
    </row>
    <row r="317" customFormat="false" ht="15.75" hidden="false" customHeight="false" outlineLevel="0" collapsed="false">
      <c r="I317" s="3"/>
      <c r="J317" s="3"/>
      <c r="L317" s="3"/>
      <c r="O317" s="3"/>
      <c r="Q317" s="3"/>
      <c r="R317" s="3"/>
      <c r="S317" s="3"/>
    </row>
    <row r="318" customFormat="false" ht="15.75" hidden="false" customHeight="false" outlineLevel="0" collapsed="false">
      <c r="I318" s="3"/>
      <c r="J318" s="3"/>
      <c r="L318" s="3"/>
      <c r="O318" s="3"/>
      <c r="Q318" s="3"/>
      <c r="R318" s="3"/>
      <c r="S318" s="3"/>
    </row>
    <row r="319" customFormat="false" ht="15.75" hidden="false" customHeight="false" outlineLevel="0" collapsed="false">
      <c r="I319" s="3"/>
      <c r="J319" s="3"/>
      <c r="L319" s="3"/>
      <c r="O319" s="3"/>
      <c r="Q319" s="3"/>
      <c r="R319" s="3"/>
      <c r="S319" s="3"/>
    </row>
    <row r="320" customFormat="false" ht="15.75" hidden="false" customHeight="false" outlineLevel="0" collapsed="false">
      <c r="I320" s="3"/>
      <c r="J320" s="3"/>
      <c r="L320" s="3"/>
      <c r="O320" s="3"/>
      <c r="Q320" s="3"/>
      <c r="R320" s="3"/>
      <c r="S320" s="3"/>
    </row>
    <row r="321" customFormat="false" ht="15.75" hidden="false" customHeight="false" outlineLevel="0" collapsed="false">
      <c r="I321" s="3"/>
      <c r="J321" s="3"/>
      <c r="L321" s="3"/>
      <c r="O321" s="3"/>
      <c r="Q321" s="3"/>
      <c r="R321" s="3"/>
      <c r="S321" s="3"/>
    </row>
    <row r="322" customFormat="false" ht="15.75" hidden="false" customHeight="false" outlineLevel="0" collapsed="false">
      <c r="I322" s="3"/>
      <c r="J322" s="3"/>
      <c r="L322" s="3"/>
      <c r="O322" s="3"/>
      <c r="Q322" s="3"/>
      <c r="R322" s="3"/>
      <c r="S322" s="3"/>
    </row>
    <row r="323" customFormat="false" ht="15.75" hidden="false" customHeight="false" outlineLevel="0" collapsed="false">
      <c r="I323" s="3"/>
      <c r="J323" s="3"/>
      <c r="L323" s="3"/>
      <c r="O323" s="3"/>
      <c r="Q323" s="3"/>
      <c r="R323" s="3"/>
      <c r="S323" s="3"/>
    </row>
    <row r="324" customFormat="false" ht="15.75" hidden="false" customHeight="false" outlineLevel="0" collapsed="false">
      <c r="I324" s="3"/>
      <c r="J324" s="3"/>
      <c r="L324" s="3"/>
      <c r="O324" s="3"/>
      <c r="Q324" s="3"/>
      <c r="R324" s="3"/>
      <c r="S324" s="3"/>
    </row>
    <row r="325" customFormat="false" ht="15.75" hidden="false" customHeight="false" outlineLevel="0" collapsed="false">
      <c r="I325" s="3"/>
      <c r="J325" s="3"/>
      <c r="L325" s="3"/>
      <c r="O325" s="3"/>
      <c r="Q325" s="3"/>
      <c r="R325" s="3"/>
      <c r="S325" s="3"/>
    </row>
    <row r="326" customFormat="false" ht="15.75" hidden="false" customHeight="false" outlineLevel="0" collapsed="false">
      <c r="I326" s="3"/>
      <c r="J326" s="3"/>
      <c r="L326" s="3"/>
      <c r="O326" s="3"/>
      <c r="Q326" s="3"/>
      <c r="R326" s="3"/>
      <c r="S326" s="3"/>
    </row>
    <row r="327" customFormat="false" ht="15.75" hidden="false" customHeight="false" outlineLevel="0" collapsed="false">
      <c r="I327" s="3"/>
      <c r="J327" s="3"/>
      <c r="L327" s="3"/>
      <c r="O327" s="3"/>
      <c r="Q327" s="3"/>
      <c r="R327" s="3"/>
      <c r="S327" s="3"/>
    </row>
    <row r="328" customFormat="false" ht="15.75" hidden="false" customHeight="false" outlineLevel="0" collapsed="false">
      <c r="I328" s="3"/>
      <c r="J328" s="3"/>
      <c r="L328" s="3"/>
      <c r="O328" s="3"/>
      <c r="Q328" s="3"/>
      <c r="R328" s="3"/>
      <c r="S328" s="3"/>
    </row>
    <row r="329" customFormat="false" ht="15.75" hidden="false" customHeight="false" outlineLevel="0" collapsed="false">
      <c r="I329" s="3"/>
      <c r="J329" s="3"/>
      <c r="L329" s="3"/>
      <c r="O329" s="3"/>
      <c r="Q329" s="3"/>
      <c r="R329" s="3"/>
      <c r="S329" s="3"/>
    </row>
    <row r="330" customFormat="false" ht="15.75" hidden="false" customHeight="false" outlineLevel="0" collapsed="false">
      <c r="I330" s="3"/>
      <c r="J330" s="3"/>
      <c r="L330" s="3"/>
      <c r="O330" s="3"/>
      <c r="Q330" s="3"/>
      <c r="R330" s="3"/>
      <c r="S330" s="3"/>
    </row>
    <row r="331" customFormat="false" ht="15.75" hidden="false" customHeight="false" outlineLevel="0" collapsed="false">
      <c r="I331" s="3"/>
      <c r="J331" s="3"/>
      <c r="L331" s="3"/>
      <c r="O331" s="3"/>
      <c r="Q331" s="3"/>
      <c r="R331" s="3"/>
      <c r="S331" s="3"/>
    </row>
    <row r="332" customFormat="false" ht="15.75" hidden="false" customHeight="false" outlineLevel="0" collapsed="false">
      <c r="I332" s="3"/>
      <c r="J332" s="3"/>
      <c r="L332" s="3"/>
      <c r="O332" s="3"/>
      <c r="Q332" s="3"/>
      <c r="R332" s="3"/>
      <c r="S332" s="3"/>
    </row>
    <row r="333" customFormat="false" ht="15.75" hidden="false" customHeight="false" outlineLevel="0" collapsed="false">
      <c r="I333" s="3"/>
      <c r="J333" s="3"/>
      <c r="L333" s="3"/>
      <c r="O333" s="3"/>
      <c r="Q333" s="3"/>
      <c r="R333" s="3"/>
      <c r="S333" s="3"/>
    </row>
    <row r="334" customFormat="false" ht="15.75" hidden="false" customHeight="false" outlineLevel="0" collapsed="false">
      <c r="I334" s="3"/>
      <c r="J334" s="3"/>
      <c r="L334" s="3"/>
      <c r="O334" s="3"/>
      <c r="Q334" s="3"/>
      <c r="R334" s="3"/>
      <c r="S334" s="3"/>
    </row>
    <row r="335" customFormat="false" ht="15.75" hidden="false" customHeight="false" outlineLevel="0" collapsed="false">
      <c r="I335" s="3"/>
      <c r="J335" s="3"/>
      <c r="L335" s="3"/>
      <c r="O335" s="3"/>
      <c r="Q335" s="3"/>
      <c r="R335" s="3"/>
      <c r="S335" s="3"/>
    </row>
    <row r="336" customFormat="false" ht="15.75" hidden="false" customHeight="false" outlineLevel="0" collapsed="false">
      <c r="I336" s="3"/>
      <c r="J336" s="3"/>
      <c r="L336" s="3"/>
      <c r="O336" s="3"/>
      <c r="Q336" s="3"/>
      <c r="R336" s="3"/>
      <c r="S336" s="3"/>
    </row>
    <row r="337" customFormat="false" ht="15.75" hidden="false" customHeight="false" outlineLevel="0" collapsed="false">
      <c r="I337" s="3"/>
      <c r="J337" s="3"/>
      <c r="L337" s="3"/>
      <c r="O337" s="3"/>
      <c r="Q337" s="3"/>
      <c r="R337" s="3"/>
      <c r="S337" s="3"/>
    </row>
    <row r="338" customFormat="false" ht="15.75" hidden="false" customHeight="false" outlineLevel="0" collapsed="false">
      <c r="I338" s="3"/>
      <c r="J338" s="3"/>
      <c r="L338" s="3"/>
      <c r="O338" s="3"/>
      <c r="Q338" s="3"/>
      <c r="R338" s="3"/>
      <c r="S338" s="3"/>
    </row>
    <row r="339" customFormat="false" ht="15.75" hidden="false" customHeight="false" outlineLevel="0" collapsed="false">
      <c r="I339" s="3"/>
      <c r="J339" s="3"/>
      <c r="L339" s="3"/>
      <c r="O339" s="3"/>
      <c r="Q339" s="3"/>
      <c r="R339" s="3"/>
      <c r="S339" s="3"/>
    </row>
    <row r="340" customFormat="false" ht="15.75" hidden="false" customHeight="false" outlineLevel="0" collapsed="false">
      <c r="I340" s="3"/>
      <c r="J340" s="3"/>
      <c r="L340" s="3"/>
      <c r="O340" s="3"/>
      <c r="Q340" s="3"/>
      <c r="R340" s="3"/>
      <c r="S340" s="3"/>
    </row>
    <row r="341" customFormat="false" ht="15.75" hidden="false" customHeight="false" outlineLevel="0" collapsed="false">
      <c r="I341" s="3"/>
      <c r="J341" s="3"/>
      <c r="L341" s="3"/>
      <c r="O341" s="3"/>
      <c r="Q341" s="3"/>
      <c r="R341" s="3"/>
      <c r="S341" s="3"/>
    </row>
    <row r="342" customFormat="false" ht="15.75" hidden="false" customHeight="false" outlineLevel="0" collapsed="false">
      <c r="I342" s="3"/>
      <c r="J342" s="3"/>
      <c r="L342" s="3"/>
      <c r="O342" s="3"/>
      <c r="Q342" s="3"/>
      <c r="R342" s="3"/>
      <c r="S342" s="3"/>
    </row>
    <row r="343" customFormat="false" ht="15.75" hidden="false" customHeight="false" outlineLevel="0" collapsed="false">
      <c r="I343" s="3"/>
      <c r="J343" s="3"/>
      <c r="L343" s="3"/>
      <c r="O343" s="3"/>
      <c r="Q343" s="3"/>
      <c r="R343" s="3"/>
      <c r="S343" s="3"/>
    </row>
    <row r="344" customFormat="false" ht="15.75" hidden="false" customHeight="false" outlineLevel="0" collapsed="false">
      <c r="I344" s="3"/>
      <c r="J344" s="3"/>
      <c r="L344" s="3"/>
      <c r="O344" s="3"/>
      <c r="Q344" s="3"/>
      <c r="R344" s="3"/>
      <c r="S344" s="3"/>
    </row>
    <row r="345" customFormat="false" ht="15.75" hidden="false" customHeight="false" outlineLevel="0" collapsed="false">
      <c r="I345" s="3"/>
      <c r="J345" s="3"/>
      <c r="L345" s="3"/>
      <c r="O345" s="3"/>
      <c r="Q345" s="3"/>
      <c r="R345" s="3"/>
      <c r="S345" s="3"/>
    </row>
    <row r="346" customFormat="false" ht="15.75" hidden="false" customHeight="false" outlineLevel="0" collapsed="false">
      <c r="I346" s="3"/>
      <c r="J346" s="3"/>
      <c r="L346" s="3"/>
      <c r="O346" s="3"/>
      <c r="Q346" s="3"/>
      <c r="R346" s="3"/>
      <c r="S346" s="3"/>
    </row>
    <row r="347" customFormat="false" ht="15.75" hidden="false" customHeight="false" outlineLevel="0" collapsed="false">
      <c r="I347" s="3"/>
      <c r="J347" s="3"/>
      <c r="L347" s="3"/>
      <c r="O347" s="3"/>
      <c r="Q347" s="3"/>
      <c r="R347" s="3"/>
      <c r="S347" s="3"/>
    </row>
    <row r="348" customFormat="false" ht="15.75" hidden="false" customHeight="false" outlineLevel="0" collapsed="false">
      <c r="I348" s="3"/>
      <c r="J348" s="3"/>
      <c r="L348" s="3"/>
      <c r="O348" s="3"/>
      <c r="Q348" s="3"/>
      <c r="R348" s="3"/>
      <c r="S348" s="3"/>
    </row>
    <row r="349" customFormat="false" ht="15.75" hidden="false" customHeight="false" outlineLevel="0" collapsed="false">
      <c r="I349" s="3"/>
      <c r="J349" s="3"/>
      <c r="L349" s="3"/>
      <c r="O349" s="3"/>
      <c r="Q349" s="3"/>
      <c r="R349" s="3"/>
      <c r="S349" s="3"/>
    </row>
    <row r="350" customFormat="false" ht="15.75" hidden="false" customHeight="false" outlineLevel="0" collapsed="false">
      <c r="I350" s="3"/>
      <c r="J350" s="3"/>
      <c r="L350" s="3"/>
      <c r="O350" s="3"/>
      <c r="Q350" s="3"/>
      <c r="R350" s="3"/>
      <c r="S350" s="3"/>
    </row>
    <row r="351" customFormat="false" ht="15.75" hidden="false" customHeight="false" outlineLevel="0" collapsed="false">
      <c r="I351" s="3"/>
      <c r="J351" s="3"/>
      <c r="L351" s="3"/>
      <c r="O351" s="3"/>
      <c r="Q351" s="3"/>
      <c r="R351" s="3"/>
      <c r="S351" s="3"/>
    </row>
    <row r="352" customFormat="false" ht="15.75" hidden="false" customHeight="false" outlineLevel="0" collapsed="false">
      <c r="I352" s="3"/>
      <c r="J352" s="3"/>
      <c r="L352" s="3"/>
      <c r="O352" s="3"/>
      <c r="Q352" s="3"/>
      <c r="R352" s="3"/>
      <c r="S352" s="3"/>
    </row>
    <row r="353" customFormat="false" ht="15.75" hidden="false" customHeight="false" outlineLevel="0" collapsed="false">
      <c r="I353" s="3"/>
      <c r="J353" s="3"/>
      <c r="L353" s="3"/>
      <c r="O353" s="3"/>
      <c r="Q353" s="3"/>
      <c r="R353" s="3"/>
      <c r="S353" s="3"/>
    </row>
    <row r="354" customFormat="false" ht="15.75" hidden="false" customHeight="false" outlineLevel="0" collapsed="false">
      <c r="I354" s="3"/>
      <c r="J354" s="3"/>
      <c r="L354" s="3"/>
      <c r="O354" s="3"/>
      <c r="Q354" s="3"/>
      <c r="R354" s="3"/>
      <c r="S354" s="3"/>
    </row>
    <row r="355" customFormat="false" ht="15.75" hidden="false" customHeight="false" outlineLevel="0" collapsed="false">
      <c r="I355" s="3"/>
      <c r="J355" s="3"/>
      <c r="L355" s="3"/>
      <c r="O355" s="3"/>
      <c r="Q355" s="3"/>
      <c r="R355" s="3"/>
      <c r="S355" s="3"/>
    </row>
    <row r="356" customFormat="false" ht="15.75" hidden="false" customHeight="false" outlineLevel="0" collapsed="false">
      <c r="I356" s="3"/>
      <c r="J356" s="3"/>
      <c r="L356" s="3"/>
      <c r="O356" s="3"/>
      <c r="Q356" s="3"/>
      <c r="R356" s="3"/>
      <c r="S356" s="3"/>
    </row>
    <row r="357" customFormat="false" ht="15.75" hidden="false" customHeight="false" outlineLevel="0" collapsed="false">
      <c r="I357" s="3"/>
      <c r="J357" s="3"/>
      <c r="L357" s="3"/>
      <c r="O357" s="3"/>
      <c r="Q357" s="3"/>
      <c r="R357" s="3"/>
      <c r="S357" s="3"/>
    </row>
    <row r="358" customFormat="false" ht="15.75" hidden="false" customHeight="false" outlineLevel="0" collapsed="false">
      <c r="I358" s="3"/>
      <c r="J358" s="3"/>
      <c r="L358" s="3"/>
      <c r="O358" s="3"/>
      <c r="Q358" s="3"/>
      <c r="R358" s="3"/>
      <c r="S358" s="3"/>
    </row>
    <row r="359" customFormat="false" ht="15.75" hidden="false" customHeight="false" outlineLevel="0" collapsed="false">
      <c r="I359" s="3"/>
      <c r="J359" s="3"/>
      <c r="L359" s="3"/>
      <c r="O359" s="3"/>
      <c r="Q359" s="3"/>
      <c r="R359" s="3"/>
      <c r="S359" s="3"/>
    </row>
    <row r="360" customFormat="false" ht="15.75" hidden="false" customHeight="false" outlineLevel="0" collapsed="false">
      <c r="I360" s="3"/>
      <c r="J360" s="3"/>
      <c r="L360" s="3"/>
      <c r="O360" s="3"/>
      <c r="Q360" s="3"/>
      <c r="R360" s="3"/>
      <c r="S360" s="3"/>
    </row>
    <row r="361" customFormat="false" ht="15.75" hidden="false" customHeight="false" outlineLevel="0" collapsed="false">
      <c r="I361" s="3"/>
      <c r="J361" s="3"/>
      <c r="L361" s="3"/>
      <c r="O361" s="3"/>
      <c r="Q361" s="3"/>
      <c r="R361" s="3"/>
      <c r="S361" s="3"/>
    </row>
    <row r="362" customFormat="false" ht="15.75" hidden="false" customHeight="false" outlineLevel="0" collapsed="false">
      <c r="I362" s="3"/>
      <c r="J362" s="3"/>
      <c r="L362" s="3"/>
      <c r="O362" s="3"/>
      <c r="Q362" s="3"/>
      <c r="R362" s="3"/>
      <c r="S362" s="3"/>
    </row>
    <row r="363" customFormat="false" ht="15.75" hidden="false" customHeight="false" outlineLevel="0" collapsed="false">
      <c r="I363" s="3"/>
      <c r="J363" s="3"/>
      <c r="L363" s="3"/>
      <c r="O363" s="3"/>
      <c r="Q363" s="3"/>
      <c r="R363" s="3"/>
      <c r="S363" s="3"/>
    </row>
    <row r="364" customFormat="false" ht="15.75" hidden="false" customHeight="false" outlineLevel="0" collapsed="false">
      <c r="I364" s="3"/>
      <c r="J364" s="3"/>
      <c r="L364" s="3"/>
      <c r="O364" s="3"/>
      <c r="Q364" s="3"/>
      <c r="R364" s="3"/>
      <c r="S364" s="3"/>
    </row>
    <row r="365" customFormat="false" ht="15.75" hidden="false" customHeight="false" outlineLevel="0" collapsed="false">
      <c r="I365" s="3"/>
      <c r="J365" s="3"/>
      <c r="L365" s="3"/>
      <c r="O365" s="3"/>
      <c r="Q365" s="3"/>
      <c r="R365" s="3"/>
      <c r="S365" s="3"/>
    </row>
    <row r="366" customFormat="false" ht="15.75" hidden="false" customHeight="false" outlineLevel="0" collapsed="false">
      <c r="I366" s="3"/>
      <c r="J366" s="3"/>
      <c r="L366" s="3"/>
      <c r="O366" s="3"/>
      <c r="Q366" s="3"/>
      <c r="R366" s="3"/>
      <c r="S366" s="3"/>
    </row>
    <row r="367" customFormat="false" ht="15.75" hidden="false" customHeight="false" outlineLevel="0" collapsed="false">
      <c r="I367" s="3"/>
      <c r="J367" s="3"/>
      <c r="L367" s="3"/>
      <c r="O367" s="3"/>
      <c r="Q367" s="3"/>
      <c r="R367" s="3"/>
      <c r="S367" s="3"/>
    </row>
    <row r="368" customFormat="false" ht="15.75" hidden="false" customHeight="false" outlineLevel="0" collapsed="false">
      <c r="I368" s="3"/>
      <c r="J368" s="3"/>
      <c r="L368" s="3"/>
      <c r="O368" s="3"/>
      <c r="Q368" s="3"/>
      <c r="R368" s="3"/>
      <c r="S368" s="3"/>
    </row>
    <row r="369" customFormat="false" ht="15.75" hidden="false" customHeight="false" outlineLevel="0" collapsed="false">
      <c r="I369" s="3"/>
      <c r="J369" s="3"/>
      <c r="L369" s="3"/>
      <c r="O369" s="3"/>
      <c r="Q369" s="3"/>
      <c r="R369" s="3"/>
      <c r="S369" s="3"/>
    </row>
    <row r="370" customFormat="false" ht="15.75" hidden="false" customHeight="false" outlineLevel="0" collapsed="false">
      <c r="I370" s="3"/>
      <c r="J370" s="3"/>
      <c r="L370" s="3"/>
      <c r="O370" s="3"/>
      <c r="Q370" s="3"/>
      <c r="R370" s="3"/>
      <c r="S370" s="3"/>
    </row>
    <row r="371" customFormat="false" ht="15.75" hidden="false" customHeight="false" outlineLevel="0" collapsed="false">
      <c r="I371" s="3"/>
      <c r="J371" s="3"/>
      <c r="L371" s="3"/>
      <c r="O371" s="3"/>
      <c r="Q371" s="3"/>
      <c r="R371" s="3"/>
      <c r="S371" s="3"/>
    </row>
    <row r="372" customFormat="false" ht="15.75" hidden="false" customHeight="false" outlineLevel="0" collapsed="false">
      <c r="I372" s="3"/>
      <c r="J372" s="3"/>
      <c r="L372" s="3"/>
      <c r="O372" s="3"/>
      <c r="Q372" s="3"/>
      <c r="R372" s="3"/>
      <c r="S372" s="3"/>
    </row>
    <row r="373" customFormat="false" ht="15.75" hidden="false" customHeight="false" outlineLevel="0" collapsed="false">
      <c r="I373" s="3"/>
      <c r="J373" s="3"/>
      <c r="L373" s="3"/>
      <c r="O373" s="3"/>
      <c r="Q373" s="3"/>
      <c r="R373" s="3"/>
      <c r="S373" s="3"/>
    </row>
    <row r="374" customFormat="false" ht="15.75" hidden="false" customHeight="false" outlineLevel="0" collapsed="false">
      <c r="I374" s="3"/>
      <c r="J374" s="3"/>
      <c r="L374" s="3"/>
      <c r="O374" s="3"/>
      <c r="Q374" s="3"/>
      <c r="R374" s="3"/>
      <c r="S374" s="3"/>
    </row>
    <row r="375" customFormat="false" ht="15.75" hidden="false" customHeight="false" outlineLevel="0" collapsed="false">
      <c r="I375" s="3"/>
      <c r="J375" s="3"/>
      <c r="L375" s="3"/>
      <c r="O375" s="3"/>
      <c r="Q375" s="3"/>
      <c r="R375" s="3"/>
      <c r="S375" s="3"/>
    </row>
    <row r="376" customFormat="false" ht="15.75" hidden="false" customHeight="false" outlineLevel="0" collapsed="false">
      <c r="I376" s="3"/>
      <c r="J376" s="3"/>
      <c r="L376" s="3"/>
      <c r="O376" s="3"/>
      <c r="Q376" s="3"/>
      <c r="R376" s="3"/>
      <c r="S376" s="3"/>
    </row>
    <row r="377" customFormat="false" ht="15.75" hidden="false" customHeight="false" outlineLevel="0" collapsed="false">
      <c r="I377" s="3"/>
      <c r="J377" s="3"/>
      <c r="L377" s="3"/>
      <c r="O377" s="3"/>
      <c r="Q377" s="3"/>
      <c r="R377" s="3"/>
      <c r="S377" s="3"/>
    </row>
    <row r="378" customFormat="false" ht="15.75" hidden="false" customHeight="false" outlineLevel="0" collapsed="false">
      <c r="I378" s="3"/>
      <c r="J378" s="3"/>
      <c r="L378" s="3"/>
      <c r="O378" s="3"/>
      <c r="Q378" s="3"/>
      <c r="R378" s="3"/>
      <c r="S378" s="3"/>
    </row>
    <row r="379" customFormat="false" ht="15.75" hidden="false" customHeight="false" outlineLevel="0" collapsed="false">
      <c r="I379" s="3"/>
      <c r="J379" s="3"/>
      <c r="L379" s="3"/>
      <c r="O379" s="3"/>
      <c r="Q379" s="3"/>
      <c r="R379" s="3"/>
      <c r="S379" s="3"/>
    </row>
    <row r="380" customFormat="false" ht="15.75" hidden="false" customHeight="false" outlineLevel="0" collapsed="false">
      <c r="I380" s="3"/>
      <c r="J380" s="3"/>
      <c r="L380" s="3"/>
      <c r="O380" s="3"/>
      <c r="Q380" s="3"/>
      <c r="R380" s="3"/>
      <c r="S380" s="3"/>
    </row>
    <row r="381" customFormat="false" ht="15.75" hidden="false" customHeight="false" outlineLevel="0" collapsed="false">
      <c r="I381" s="3"/>
      <c r="J381" s="3"/>
      <c r="L381" s="3"/>
      <c r="O381" s="3"/>
      <c r="Q381" s="3"/>
      <c r="R381" s="3"/>
      <c r="S381" s="3"/>
    </row>
    <row r="382" customFormat="false" ht="15.75" hidden="false" customHeight="false" outlineLevel="0" collapsed="false">
      <c r="I382" s="3"/>
      <c r="J382" s="3"/>
      <c r="L382" s="3"/>
      <c r="O382" s="3"/>
      <c r="Q382" s="3"/>
      <c r="R382" s="3"/>
      <c r="S382" s="3"/>
    </row>
    <row r="383" customFormat="false" ht="15.75" hidden="false" customHeight="false" outlineLevel="0" collapsed="false">
      <c r="I383" s="3"/>
      <c r="J383" s="3"/>
      <c r="L383" s="3"/>
      <c r="O383" s="3"/>
      <c r="Q383" s="3"/>
      <c r="R383" s="3"/>
      <c r="S383" s="3"/>
    </row>
    <row r="384" customFormat="false" ht="15.75" hidden="false" customHeight="false" outlineLevel="0" collapsed="false">
      <c r="I384" s="3"/>
      <c r="J384" s="3"/>
      <c r="L384" s="3"/>
      <c r="O384" s="3"/>
      <c r="Q384" s="3"/>
      <c r="R384" s="3"/>
      <c r="S384" s="3"/>
    </row>
    <row r="385" customFormat="false" ht="15.75" hidden="false" customHeight="false" outlineLevel="0" collapsed="false">
      <c r="I385" s="3"/>
      <c r="J385" s="3"/>
      <c r="L385" s="3"/>
      <c r="O385" s="3"/>
      <c r="Q385" s="3"/>
      <c r="R385" s="3"/>
      <c r="S385" s="3"/>
    </row>
    <row r="386" customFormat="false" ht="15.75" hidden="false" customHeight="false" outlineLevel="0" collapsed="false">
      <c r="I386" s="3"/>
      <c r="J386" s="3"/>
      <c r="L386" s="3"/>
      <c r="O386" s="3"/>
      <c r="Q386" s="3"/>
      <c r="R386" s="3"/>
      <c r="S386" s="3"/>
    </row>
    <row r="387" customFormat="false" ht="15.75" hidden="false" customHeight="false" outlineLevel="0" collapsed="false">
      <c r="I387" s="3"/>
      <c r="J387" s="3"/>
      <c r="L387" s="3"/>
      <c r="O387" s="3"/>
      <c r="Q387" s="3"/>
      <c r="R387" s="3"/>
      <c r="S387" s="3"/>
    </row>
    <row r="388" customFormat="false" ht="15.75" hidden="false" customHeight="false" outlineLevel="0" collapsed="false">
      <c r="I388" s="3"/>
      <c r="J388" s="3"/>
      <c r="L388" s="3"/>
      <c r="O388" s="3"/>
      <c r="Q388" s="3"/>
      <c r="R388" s="3"/>
      <c r="S388" s="3"/>
    </row>
    <row r="389" customFormat="false" ht="15.75" hidden="false" customHeight="false" outlineLevel="0" collapsed="false">
      <c r="I389" s="3"/>
      <c r="J389" s="3"/>
      <c r="L389" s="3"/>
      <c r="O389" s="3"/>
      <c r="Q389" s="3"/>
      <c r="R389" s="3"/>
      <c r="S389" s="3"/>
    </row>
    <row r="390" customFormat="false" ht="15.75" hidden="false" customHeight="false" outlineLevel="0" collapsed="false">
      <c r="I390" s="3"/>
      <c r="J390" s="3"/>
      <c r="L390" s="3"/>
      <c r="O390" s="3"/>
      <c r="Q390" s="3"/>
      <c r="R390" s="3"/>
      <c r="S390" s="3"/>
    </row>
    <row r="391" customFormat="false" ht="15.75" hidden="false" customHeight="false" outlineLevel="0" collapsed="false">
      <c r="I391" s="3"/>
      <c r="J391" s="3"/>
      <c r="L391" s="3"/>
      <c r="O391" s="3"/>
      <c r="Q391" s="3"/>
      <c r="R391" s="3"/>
      <c r="S391" s="3"/>
    </row>
    <row r="392" customFormat="false" ht="15.75" hidden="false" customHeight="false" outlineLevel="0" collapsed="false">
      <c r="I392" s="3"/>
      <c r="J392" s="3"/>
      <c r="L392" s="3"/>
      <c r="O392" s="3"/>
      <c r="Q392" s="3"/>
      <c r="R392" s="3"/>
      <c r="S392" s="3"/>
    </row>
    <row r="393" customFormat="false" ht="15.75" hidden="false" customHeight="false" outlineLevel="0" collapsed="false">
      <c r="I393" s="3"/>
      <c r="J393" s="3"/>
      <c r="L393" s="3"/>
      <c r="O393" s="3"/>
      <c r="Q393" s="3"/>
      <c r="R393" s="3"/>
      <c r="S393" s="3"/>
    </row>
    <row r="394" customFormat="false" ht="15.75" hidden="false" customHeight="false" outlineLevel="0" collapsed="false">
      <c r="I394" s="3"/>
      <c r="J394" s="3"/>
      <c r="L394" s="3"/>
      <c r="O394" s="3"/>
      <c r="Q394" s="3"/>
      <c r="R394" s="3"/>
      <c r="S394" s="3"/>
    </row>
    <row r="395" customFormat="false" ht="15.75" hidden="false" customHeight="false" outlineLevel="0" collapsed="false">
      <c r="I395" s="3"/>
      <c r="J395" s="3"/>
      <c r="L395" s="3"/>
      <c r="O395" s="3"/>
      <c r="Q395" s="3"/>
      <c r="R395" s="3"/>
      <c r="S395" s="3"/>
    </row>
    <row r="396" customFormat="false" ht="15.75" hidden="false" customHeight="false" outlineLevel="0" collapsed="false">
      <c r="I396" s="3"/>
      <c r="J396" s="3"/>
      <c r="L396" s="3"/>
      <c r="O396" s="3"/>
      <c r="Q396" s="3"/>
      <c r="R396" s="3"/>
      <c r="S396" s="3"/>
    </row>
    <row r="397" customFormat="false" ht="15.75" hidden="false" customHeight="false" outlineLevel="0" collapsed="false">
      <c r="I397" s="3"/>
      <c r="J397" s="3"/>
      <c r="L397" s="3"/>
      <c r="O397" s="3"/>
      <c r="Q397" s="3"/>
      <c r="R397" s="3"/>
      <c r="S397" s="3"/>
    </row>
    <row r="398" customFormat="false" ht="15.75" hidden="false" customHeight="false" outlineLevel="0" collapsed="false">
      <c r="I398" s="3"/>
      <c r="J398" s="3"/>
      <c r="L398" s="3"/>
      <c r="O398" s="3"/>
      <c r="Q398" s="3"/>
      <c r="R398" s="3"/>
      <c r="S398" s="3"/>
    </row>
    <row r="399" customFormat="false" ht="15.75" hidden="false" customHeight="false" outlineLevel="0" collapsed="false">
      <c r="I399" s="3"/>
      <c r="J399" s="3"/>
      <c r="L399" s="3"/>
      <c r="O399" s="3"/>
      <c r="Q399" s="3"/>
      <c r="R399" s="3"/>
      <c r="S399" s="3"/>
    </row>
    <row r="400" customFormat="false" ht="15.75" hidden="false" customHeight="false" outlineLevel="0" collapsed="false">
      <c r="I400" s="3"/>
      <c r="J400" s="3"/>
      <c r="L400" s="3"/>
      <c r="O400" s="3"/>
      <c r="Q400" s="3"/>
      <c r="R400" s="3"/>
      <c r="S400" s="3"/>
    </row>
    <row r="401" customFormat="false" ht="15.75" hidden="false" customHeight="false" outlineLevel="0" collapsed="false">
      <c r="I401" s="3"/>
      <c r="J401" s="3"/>
      <c r="L401" s="3"/>
      <c r="O401" s="3"/>
      <c r="Q401" s="3"/>
      <c r="R401" s="3"/>
      <c r="S401" s="3"/>
    </row>
    <row r="402" customFormat="false" ht="15.75" hidden="false" customHeight="false" outlineLevel="0" collapsed="false">
      <c r="I402" s="3"/>
      <c r="J402" s="3"/>
      <c r="L402" s="3"/>
      <c r="O402" s="3"/>
      <c r="Q402" s="3"/>
      <c r="R402" s="3"/>
      <c r="S402" s="3"/>
    </row>
    <row r="403" customFormat="false" ht="15.75" hidden="false" customHeight="false" outlineLevel="0" collapsed="false">
      <c r="I403" s="3"/>
      <c r="J403" s="3"/>
      <c r="L403" s="3"/>
      <c r="O403" s="3"/>
      <c r="Q403" s="3"/>
      <c r="R403" s="3"/>
      <c r="S403" s="3"/>
    </row>
    <row r="404" customFormat="false" ht="15.75" hidden="false" customHeight="false" outlineLevel="0" collapsed="false">
      <c r="I404" s="3"/>
      <c r="J404" s="3"/>
      <c r="L404" s="3"/>
      <c r="O404" s="3"/>
      <c r="Q404" s="3"/>
      <c r="R404" s="3"/>
      <c r="S404" s="3"/>
    </row>
    <row r="405" customFormat="false" ht="15.75" hidden="false" customHeight="false" outlineLevel="0" collapsed="false">
      <c r="I405" s="3"/>
      <c r="J405" s="3"/>
      <c r="L405" s="3"/>
      <c r="O405" s="3"/>
      <c r="Q405" s="3"/>
      <c r="R405" s="3"/>
      <c r="S405" s="3"/>
    </row>
    <row r="406" customFormat="false" ht="15.75" hidden="false" customHeight="false" outlineLevel="0" collapsed="false">
      <c r="I406" s="3"/>
      <c r="J406" s="3"/>
      <c r="L406" s="3"/>
      <c r="O406" s="3"/>
      <c r="Q406" s="3"/>
      <c r="R406" s="3"/>
      <c r="S406" s="3"/>
    </row>
    <row r="407" customFormat="false" ht="15.75" hidden="false" customHeight="false" outlineLevel="0" collapsed="false">
      <c r="I407" s="3"/>
      <c r="J407" s="3"/>
      <c r="L407" s="3"/>
      <c r="O407" s="3"/>
      <c r="Q407" s="3"/>
      <c r="R407" s="3"/>
      <c r="S407" s="3"/>
    </row>
    <row r="408" customFormat="false" ht="15.75" hidden="false" customHeight="false" outlineLevel="0" collapsed="false">
      <c r="I408" s="3"/>
      <c r="J408" s="3"/>
      <c r="L408" s="3"/>
      <c r="O408" s="3"/>
      <c r="Q408" s="3"/>
      <c r="R408" s="3"/>
      <c r="S408" s="3"/>
    </row>
    <row r="409" customFormat="false" ht="15.75" hidden="false" customHeight="false" outlineLevel="0" collapsed="false">
      <c r="I409" s="3"/>
      <c r="J409" s="3"/>
      <c r="L409" s="3"/>
      <c r="O409" s="3"/>
      <c r="Q409" s="3"/>
      <c r="R409" s="3"/>
      <c r="S409" s="3"/>
    </row>
    <row r="410" customFormat="false" ht="15.75" hidden="false" customHeight="false" outlineLevel="0" collapsed="false">
      <c r="I410" s="3"/>
      <c r="J410" s="3"/>
      <c r="L410" s="3"/>
      <c r="O410" s="3"/>
      <c r="Q410" s="3"/>
      <c r="R410" s="3"/>
      <c r="S410" s="3"/>
    </row>
    <row r="411" customFormat="false" ht="15.75" hidden="false" customHeight="false" outlineLevel="0" collapsed="false">
      <c r="I411" s="3"/>
      <c r="J411" s="3"/>
      <c r="L411" s="3"/>
      <c r="O411" s="3"/>
      <c r="Q411" s="3"/>
      <c r="R411" s="3"/>
      <c r="S411" s="3"/>
    </row>
    <row r="412" customFormat="false" ht="15.75" hidden="false" customHeight="false" outlineLevel="0" collapsed="false">
      <c r="I412" s="3"/>
      <c r="J412" s="3"/>
      <c r="L412" s="3"/>
      <c r="O412" s="3"/>
      <c r="Q412" s="3"/>
      <c r="R412" s="3"/>
      <c r="S412" s="3"/>
    </row>
    <row r="413" customFormat="false" ht="15.75" hidden="false" customHeight="false" outlineLevel="0" collapsed="false">
      <c r="I413" s="3"/>
      <c r="J413" s="3"/>
      <c r="L413" s="3"/>
      <c r="O413" s="3"/>
      <c r="Q413" s="3"/>
      <c r="R413" s="3"/>
      <c r="S413" s="3"/>
    </row>
    <row r="414" customFormat="false" ht="15.75" hidden="false" customHeight="false" outlineLevel="0" collapsed="false">
      <c r="I414" s="3"/>
      <c r="J414" s="3"/>
      <c r="L414" s="3"/>
      <c r="O414" s="3"/>
      <c r="Q414" s="3"/>
      <c r="R414" s="3"/>
      <c r="S414" s="3"/>
    </row>
    <row r="415" customFormat="false" ht="15.75" hidden="false" customHeight="false" outlineLevel="0" collapsed="false">
      <c r="I415" s="3"/>
      <c r="J415" s="3"/>
      <c r="L415" s="3"/>
      <c r="O415" s="3"/>
      <c r="Q415" s="3"/>
      <c r="R415" s="3"/>
      <c r="S415" s="3"/>
    </row>
    <row r="416" customFormat="false" ht="15.75" hidden="false" customHeight="false" outlineLevel="0" collapsed="false">
      <c r="I416" s="3"/>
      <c r="J416" s="3"/>
      <c r="L416" s="3"/>
      <c r="O416" s="3"/>
      <c r="Q416" s="3"/>
      <c r="R416" s="3"/>
      <c r="S416" s="3"/>
    </row>
    <row r="417" customFormat="false" ht="15.75" hidden="false" customHeight="false" outlineLevel="0" collapsed="false">
      <c r="I417" s="3"/>
      <c r="J417" s="3"/>
      <c r="L417" s="3"/>
      <c r="O417" s="3"/>
      <c r="Q417" s="3"/>
      <c r="R417" s="3"/>
      <c r="S417" s="3"/>
    </row>
    <row r="418" customFormat="false" ht="15.75" hidden="false" customHeight="false" outlineLevel="0" collapsed="false">
      <c r="I418" s="3"/>
      <c r="J418" s="3"/>
      <c r="L418" s="3"/>
      <c r="O418" s="3"/>
      <c r="Q418" s="3"/>
      <c r="R418" s="3"/>
      <c r="S418" s="3"/>
    </row>
    <row r="419" customFormat="false" ht="15.75" hidden="false" customHeight="false" outlineLevel="0" collapsed="false">
      <c r="I419" s="3"/>
      <c r="J419" s="3"/>
      <c r="L419" s="3"/>
      <c r="O419" s="3"/>
      <c r="Q419" s="3"/>
      <c r="R419" s="3"/>
      <c r="S419" s="3"/>
    </row>
    <row r="420" customFormat="false" ht="15.75" hidden="false" customHeight="false" outlineLevel="0" collapsed="false">
      <c r="I420" s="3"/>
      <c r="J420" s="3"/>
      <c r="L420" s="3"/>
      <c r="O420" s="3"/>
      <c r="Q420" s="3"/>
      <c r="R420" s="3"/>
      <c r="S420" s="3"/>
    </row>
    <row r="421" customFormat="false" ht="15.75" hidden="false" customHeight="false" outlineLevel="0" collapsed="false">
      <c r="I421" s="3"/>
      <c r="J421" s="3"/>
      <c r="L421" s="3"/>
      <c r="O421" s="3"/>
      <c r="Q421" s="3"/>
      <c r="R421" s="3"/>
      <c r="S421" s="3"/>
    </row>
    <row r="422" customFormat="false" ht="15.75" hidden="false" customHeight="false" outlineLevel="0" collapsed="false">
      <c r="I422" s="3"/>
      <c r="J422" s="3"/>
      <c r="L422" s="3"/>
      <c r="O422" s="3"/>
      <c r="Q422" s="3"/>
      <c r="R422" s="3"/>
      <c r="S422" s="3"/>
    </row>
    <row r="423" customFormat="false" ht="15.75" hidden="false" customHeight="false" outlineLevel="0" collapsed="false">
      <c r="I423" s="3"/>
      <c r="J423" s="3"/>
      <c r="L423" s="3"/>
      <c r="O423" s="3"/>
      <c r="Q423" s="3"/>
      <c r="R423" s="3"/>
      <c r="S423" s="3"/>
    </row>
    <row r="424" customFormat="false" ht="15.75" hidden="false" customHeight="false" outlineLevel="0" collapsed="false">
      <c r="I424" s="3"/>
      <c r="J424" s="3"/>
      <c r="L424" s="3"/>
      <c r="O424" s="3"/>
      <c r="Q424" s="3"/>
      <c r="R424" s="3"/>
      <c r="S424" s="3"/>
    </row>
    <row r="425" customFormat="false" ht="15.75" hidden="false" customHeight="false" outlineLevel="0" collapsed="false">
      <c r="I425" s="3"/>
      <c r="J425" s="3"/>
      <c r="L425" s="3"/>
      <c r="O425" s="3"/>
      <c r="Q425" s="3"/>
      <c r="R425" s="3"/>
      <c r="S425" s="3"/>
    </row>
    <row r="426" customFormat="false" ht="15.75" hidden="false" customHeight="false" outlineLevel="0" collapsed="false">
      <c r="I426" s="3"/>
      <c r="J426" s="3"/>
      <c r="L426" s="3"/>
      <c r="O426" s="3"/>
      <c r="Q426" s="3"/>
      <c r="R426" s="3"/>
      <c r="S426" s="3"/>
    </row>
    <row r="427" customFormat="false" ht="15.75" hidden="false" customHeight="false" outlineLevel="0" collapsed="false">
      <c r="I427" s="3"/>
      <c r="J427" s="3"/>
      <c r="L427" s="3"/>
      <c r="O427" s="3"/>
      <c r="Q427" s="3"/>
      <c r="R427" s="3"/>
      <c r="S427" s="3"/>
    </row>
    <row r="428" customFormat="false" ht="15.75" hidden="false" customHeight="false" outlineLevel="0" collapsed="false">
      <c r="I428" s="3"/>
      <c r="J428" s="3"/>
      <c r="L428" s="3"/>
      <c r="O428" s="3"/>
      <c r="Q428" s="3"/>
      <c r="R428" s="3"/>
      <c r="S428" s="3"/>
    </row>
    <row r="429" customFormat="false" ht="15.75" hidden="false" customHeight="false" outlineLevel="0" collapsed="false">
      <c r="I429" s="3"/>
      <c r="J429" s="3"/>
      <c r="L429" s="3"/>
      <c r="O429" s="3"/>
      <c r="Q429" s="3"/>
      <c r="R429" s="3"/>
      <c r="S429" s="3"/>
    </row>
    <row r="430" customFormat="false" ht="15.75" hidden="false" customHeight="false" outlineLevel="0" collapsed="false">
      <c r="I430" s="3"/>
      <c r="J430" s="3"/>
      <c r="L430" s="3"/>
      <c r="O430" s="3"/>
      <c r="Q430" s="3"/>
      <c r="R430" s="3"/>
      <c r="S430" s="3"/>
    </row>
    <row r="431" customFormat="false" ht="15.75" hidden="false" customHeight="false" outlineLevel="0" collapsed="false">
      <c r="I431" s="3"/>
      <c r="J431" s="3"/>
      <c r="L431" s="3"/>
      <c r="O431" s="3"/>
      <c r="Q431" s="3"/>
      <c r="R431" s="3"/>
      <c r="S431" s="3"/>
    </row>
    <row r="432" customFormat="false" ht="15.75" hidden="false" customHeight="false" outlineLevel="0" collapsed="false">
      <c r="I432" s="3"/>
      <c r="J432" s="3"/>
      <c r="L432" s="3"/>
      <c r="O432" s="3"/>
      <c r="Q432" s="3"/>
      <c r="R432" s="3"/>
      <c r="S432" s="3"/>
    </row>
    <row r="433" customFormat="false" ht="15.75" hidden="false" customHeight="false" outlineLevel="0" collapsed="false">
      <c r="I433" s="3"/>
      <c r="J433" s="3"/>
      <c r="L433" s="3"/>
      <c r="O433" s="3"/>
      <c r="Q433" s="3"/>
      <c r="R433" s="3"/>
      <c r="S433" s="3"/>
    </row>
    <row r="434" customFormat="false" ht="15.75" hidden="false" customHeight="false" outlineLevel="0" collapsed="false">
      <c r="I434" s="3"/>
      <c r="J434" s="3"/>
      <c r="L434" s="3"/>
      <c r="O434" s="3"/>
      <c r="Q434" s="3"/>
      <c r="R434" s="3"/>
      <c r="S434" s="3"/>
    </row>
    <row r="435" customFormat="false" ht="15.75" hidden="false" customHeight="false" outlineLevel="0" collapsed="false">
      <c r="I435" s="3"/>
      <c r="J435" s="3"/>
      <c r="L435" s="3"/>
      <c r="O435" s="3"/>
      <c r="Q435" s="3"/>
      <c r="R435" s="3"/>
      <c r="S435" s="3"/>
    </row>
    <row r="436" customFormat="false" ht="15.75" hidden="false" customHeight="false" outlineLevel="0" collapsed="false">
      <c r="I436" s="3"/>
      <c r="J436" s="3"/>
      <c r="L436" s="3"/>
      <c r="O436" s="3"/>
      <c r="Q436" s="3"/>
      <c r="R436" s="3"/>
      <c r="S436" s="3"/>
    </row>
    <row r="437" customFormat="false" ht="15.75" hidden="false" customHeight="false" outlineLevel="0" collapsed="false">
      <c r="I437" s="3"/>
      <c r="J437" s="3"/>
      <c r="L437" s="3"/>
      <c r="O437" s="3"/>
      <c r="Q437" s="3"/>
      <c r="R437" s="3"/>
      <c r="S437" s="3"/>
    </row>
    <row r="438" customFormat="false" ht="15.75" hidden="false" customHeight="false" outlineLevel="0" collapsed="false">
      <c r="I438" s="3"/>
      <c r="J438" s="3"/>
      <c r="L438" s="3"/>
      <c r="O438" s="3"/>
      <c r="Q438" s="3"/>
      <c r="R438" s="3"/>
      <c r="S438" s="3"/>
    </row>
    <row r="439" customFormat="false" ht="15.75" hidden="false" customHeight="false" outlineLevel="0" collapsed="false">
      <c r="I439" s="3"/>
      <c r="J439" s="3"/>
      <c r="L439" s="3"/>
      <c r="O439" s="3"/>
      <c r="Q439" s="3"/>
      <c r="R439" s="3"/>
      <c r="S439" s="3"/>
    </row>
    <row r="440" customFormat="false" ht="15.75" hidden="false" customHeight="false" outlineLevel="0" collapsed="false">
      <c r="I440" s="3"/>
      <c r="J440" s="3"/>
      <c r="L440" s="3"/>
      <c r="O440" s="3"/>
      <c r="Q440" s="3"/>
      <c r="R440" s="3"/>
      <c r="S440" s="3"/>
    </row>
    <row r="441" customFormat="false" ht="15.75" hidden="false" customHeight="false" outlineLevel="0" collapsed="false">
      <c r="I441" s="3"/>
      <c r="J441" s="3"/>
      <c r="L441" s="3"/>
      <c r="O441" s="3"/>
      <c r="Q441" s="3"/>
      <c r="R441" s="3"/>
      <c r="S441" s="3"/>
    </row>
    <row r="442" customFormat="false" ht="15.75" hidden="false" customHeight="false" outlineLevel="0" collapsed="false">
      <c r="I442" s="3"/>
      <c r="J442" s="3"/>
      <c r="L442" s="3"/>
      <c r="O442" s="3"/>
      <c r="Q442" s="3"/>
      <c r="R442" s="3"/>
      <c r="S442" s="3"/>
    </row>
    <row r="443" customFormat="false" ht="15.75" hidden="false" customHeight="false" outlineLevel="0" collapsed="false">
      <c r="I443" s="3"/>
      <c r="J443" s="3"/>
      <c r="L443" s="3"/>
      <c r="O443" s="3"/>
      <c r="Q443" s="3"/>
      <c r="R443" s="3"/>
      <c r="S443" s="3"/>
    </row>
    <row r="444" customFormat="false" ht="15.75" hidden="false" customHeight="false" outlineLevel="0" collapsed="false">
      <c r="I444" s="3"/>
      <c r="J444" s="3"/>
      <c r="L444" s="3"/>
      <c r="O444" s="3"/>
      <c r="Q444" s="3"/>
      <c r="R444" s="3"/>
      <c r="S444" s="3"/>
    </row>
    <row r="445" customFormat="false" ht="15.75" hidden="false" customHeight="false" outlineLevel="0" collapsed="false">
      <c r="I445" s="3"/>
      <c r="J445" s="3"/>
      <c r="L445" s="3"/>
      <c r="O445" s="3"/>
      <c r="Q445" s="3"/>
      <c r="R445" s="3"/>
      <c r="S445" s="3"/>
    </row>
    <row r="446" customFormat="false" ht="15.75" hidden="false" customHeight="false" outlineLevel="0" collapsed="false">
      <c r="I446" s="3"/>
      <c r="J446" s="3"/>
      <c r="L446" s="3"/>
      <c r="O446" s="3"/>
      <c r="Q446" s="3"/>
      <c r="R446" s="3"/>
      <c r="S446" s="3"/>
    </row>
    <row r="447" customFormat="false" ht="15.75" hidden="false" customHeight="false" outlineLevel="0" collapsed="false">
      <c r="I447" s="3"/>
      <c r="J447" s="3"/>
      <c r="L447" s="3"/>
      <c r="O447" s="3"/>
      <c r="Q447" s="3"/>
      <c r="R447" s="3"/>
      <c r="S447" s="3"/>
    </row>
    <row r="448" customFormat="false" ht="15.75" hidden="false" customHeight="false" outlineLevel="0" collapsed="false">
      <c r="I448" s="3"/>
      <c r="J448" s="3"/>
      <c r="L448" s="3"/>
      <c r="O448" s="3"/>
      <c r="Q448" s="3"/>
      <c r="R448" s="3"/>
      <c r="S448" s="3"/>
    </row>
    <row r="449" customFormat="false" ht="15.75" hidden="false" customHeight="false" outlineLevel="0" collapsed="false">
      <c r="I449" s="3"/>
      <c r="J449" s="3"/>
      <c r="L449" s="3"/>
      <c r="O449" s="3"/>
      <c r="Q449" s="3"/>
      <c r="R449" s="3"/>
      <c r="S449" s="3"/>
    </row>
    <row r="450" customFormat="false" ht="15.75" hidden="false" customHeight="false" outlineLevel="0" collapsed="false">
      <c r="I450" s="3"/>
      <c r="J450" s="3"/>
      <c r="L450" s="3"/>
      <c r="O450" s="3"/>
      <c r="Q450" s="3"/>
      <c r="R450" s="3"/>
      <c r="S450" s="3"/>
    </row>
    <row r="451" customFormat="false" ht="15.75" hidden="false" customHeight="false" outlineLevel="0" collapsed="false">
      <c r="I451" s="3"/>
      <c r="J451" s="3"/>
      <c r="L451" s="3"/>
      <c r="O451" s="3"/>
      <c r="Q451" s="3"/>
      <c r="R451" s="3"/>
      <c r="S451" s="3"/>
    </row>
    <row r="452" customFormat="false" ht="15.75" hidden="false" customHeight="false" outlineLevel="0" collapsed="false">
      <c r="I452" s="3"/>
      <c r="J452" s="3"/>
      <c r="L452" s="3"/>
      <c r="O452" s="3"/>
      <c r="Q452" s="3"/>
      <c r="R452" s="3"/>
      <c r="S452" s="3"/>
    </row>
    <row r="453" customFormat="false" ht="15.75" hidden="false" customHeight="false" outlineLevel="0" collapsed="false">
      <c r="I453" s="3"/>
      <c r="J453" s="3"/>
      <c r="L453" s="3"/>
      <c r="O453" s="3"/>
      <c r="Q453" s="3"/>
      <c r="R453" s="3"/>
      <c r="S453" s="3"/>
    </row>
    <row r="454" customFormat="false" ht="15.75" hidden="false" customHeight="false" outlineLevel="0" collapsed="false">
      <c r="I454" s="3"/>
      <c r="J454" s="3"/>
      <c r="L454" s="3"/>
      <c r="O454" s="3"/>
      <c r="Q454" s="3"/>
      <c r="R454" s="3"/>
      <c r="S454" s="3"/>
    </row>
    <row r="455" customFormat="false" ht="15.75" hidden="false" customHeight="false" outlineLevel="0" collapsed="false">
      <c r="I455" s="3"/>
      <c r="J455" s="3"/>
      <c r="L455" s="3"/>
      <c r="O455" s="3"/>
      <c r="Q455" s="3"/>
      <c r="R455" s="3"/>
      <c r="S455" s="3"/>
    </row>
    <row r="456" customFormat="false" ht="15.75" hidden="false" customHeight="false" outlineLevel="0" collapsed="false">
      <c r="I456" s="3"/>
      <c r="J456" s="3"/>
      <c r="L456" s="3"/>
      <c r="O456" s="3"/>
      <c r="Q456" s="3"/>
      <c r="R456" s="3"/>
      <c r="S456" s="3"/>
    </row>
    <row r="457" customFormat="false" ht="15.75" hidden="false" customHeight="false" outlineLevel="0" collapsed="false">
      <c r="I457" s="3"/>
      <c r="J457" s="3"/>
      <c r="L457" s="3"/>
      <c r="O457" s="3"/>
      <c r="Q457" s="3"/>
      <c r="R457" s="3"/>
      <c r="S457" s="3"/>
    </row>
    <row r="458" customFormat="false" ht="15.75" hidden="false" customHeight="false" outlineLevel="0" collapsed="false">
      <c r="I458" s="3"/>
      <c r="J458" s="3"/>
      <c r="L458" s="3"/>
      <c r="O458" s="3"/>
      <c r="Q458" s="3"/>
      <c r="R458" s="3"/>
      <c r="S458" s="3"/>
    </row>
    <row r="459" customFormat="false" ht="15.75" hidden="false" customHeight="false" outlineLevel="0" collapsed="false">
      <c r="I459" s="3"/>
      <c r="J459" s="3"/>
      <c r="L459" s="3"/>
      <c r="O459" s="3"/>
      <c r="Q459" s="3"/>
      <c r="R459" s="3"/>
      <c r="S459" s="3"/>
    </row>
    <row r="460" customFormat="false" ht="15.75" hidden="false" customHeight="false" outlineLevel="0" collapsed="false">
      <c r="I460" s="3"/>
      <c r="J460" s="3"/>
      <c r="L460" s="3"/>
      <c r="O460" s="3"/>
      <c r="Q460" s="3"/>
      <c r="R460" s="3"/>
      <c r="S460" s="3"/>
    </row>
    <row r="461" customFormat="false" ht="15.75" hidden="false" customHeight="false" outlineLevel="0" collapsed="false">
      <c r="I461" s="3"/>
      <c r="J461" s="3"/>
      <c r="L461" s="3"/>
      <c r="O461" s="3"/>
      <c r="Q461" s="3"/>
      <c r="R461" s="3"/>
      <c r="S461" s="3"/>
    </row>
    <row r="462" customFormat="false" ht="15.75" hidden="false" customHeight="false" outlineLevel="0" collapsed="false">
      <c r="I462" s="3"/>
      <c r="J462" s="3"/>
      <c r="L462" s="3"/>
      <c r="O462" s="3"/>
      <c r="Q462" s="3"/>
      <c r="R462" s="3"/>
      <c r="S462" s="3"/>
    </row>
    <row r="463" customFormat="false" ht="15.75" hidden="false" customHeight="false" outlineLevel="0" collapsed="false">
      <c r="I463" s="3"/>
      <c r="J463" s="3"/>
      <c r="L463" s="3"/>
      <c r="O463" s="3"/>
      <c r="Q463" s="3"/>
      <c r="R463" s="3"/>
      <c r="S463" s="3"/>
    </row>
    <row r="464" customFormat="false" ht="15.75" hidden="false" customHeight="false" outlineLevel="0" collapsed="false">
      <c r="I464" s="3"/>
      <c r="J464" s="3"/>
      <c r="L464" s="3"/>
      <c r="O464" s="3"/>
      <c r="Q464" s="3"/>
      <c r="R464" s="3"/>
      <c r="S464" s="3"/>
    </row>
    <row r="465" customFormat="false" ht="15.75" hidden="false" customHeight="false" outlineLevel="0" collapsed="false">
      <c r="I465" s="3"/>
      <c r="J465" s="3"/>
      <c r="L465" s="3"/>
      <c r="O465" s="3"/>
      <c r="Q465" s="3"/>
      <c r="R465" s="3"/>
      <c r="S465" s="3"/>
    </row>
    <row r="466" customFormat="false" ht="15.75" hidden="false" customHeight="false" outlineLevel="0" collapsed="false">
      <c r="I466" s="3"/>
      <c r="J466" s="3"/>
      <c r="L466" s="3"/>
      <c r="O466" s="3"/>
      <c r="Q466" s="3"/>
      <c r="R466" s="3"/>
      <c r="S466" s="3"/>
    </row>
    <row r="467" customFormat="false" ht="15.75" hidden="false" customHeight="false" outlineLevel="0" collapsed="false">
      <c r="I467" s="3"/>
      <c r="J467" s="3"/>
      <c r="L467" s="3"/>
      <c r="O467" s="3"/>
      <c r="Q467" s="3"/>
      <c r="R467" s="3"/>
      <c r="S467" s="3"/>
    </row>
    <row r="468" customFormat="false" ht="15.75" hidden="false" customHeight="false" outlineLevel="0" collapsed="false">
      <c r="I468" s="3"/>
      <c r="J468" s="3"/>
      <c r="L468" s="3"/>
      <c r="O468" s="3"/>
      <c r="Q468" s="3"/>
      <c r="R468" s="3"/>
      <c r="S468" s="3"/>
    </row>
    <row r="469" customFormat="false" ht="15.75" hidden="false" customHeight="false" outlineLevel="0" collapsed="false">
      <c r="I469" s="3"/>
      <c r="J469" s="3"/>
      <c r="L469" s="3"/>
      <c r="O469" s="3"/>
      <c r="Q469" s="3"/>
      <c r="R469" s="3"/>
      <c r="S469" s="3"/>
    </row>
    <row r="470" customFormat="false" ht="15.75" hidden="false" customHeight="false" outlineLevel="0" collapsed="false">
      <c r="I470" s="3"/>
      <c r="J470" s="3"/>
      <c r="L470" s="3"/>
      <c r="O470" s="3"/>
      <c r="Q470" s="3"/>
      <c r="R470" s="3"/>
      <c r="S470" s="3"/>
    </row>
    <row r="471" customFormat="false" ht="15.75" hidden="false" customHeight="false" outlineLevel="0" collapsed="false">
      <c r="I471" s="3"/>
      <c r="J471" s="3"/>
      <c r="L471" s="3"/>
      <c r="O471" s="3"/>
      <c r="Q471" s="3"/>
      <c r="R471" s="3"/>
      <c r="S471" s="3"/>
    </row>
    <row r="472" customFormat="false" ht="15.75" hidden="false" customHeight="false" outlineLevel="0" collapsed="false">
      <c r="I472" s="3"/>
      <c r="J472" s="3"/>
      <c r="L472" s="3"/>
      <c r="O472" s="3"/>
      <c r="Q472" s="3"/>
      <c r="R472" s="3"/>
      <c r="S472" s="3"/>
    </row>
    <row r="473" customFormat="false" ht="15.75" hidden="false" customHeight="false" outlineLevel="0" collapsed="false">
      <c r="I473" s="3"/>
      <c r="J473" s="3"/>
      <c r="L473" s="3"/>
      <c r="O473" s="3"/>
      <c r="Q473" s="3"/>
      <c r="R473" s="3"/>
      <c r="S473" s="3"/>
    </row>
    <row r="474" customFormat="false" ht="15.75" hidden="false" customHeight="false" outlineLevel="0" collapsed="false">
      <c r="I474" s="3"/>
      <c r="J474" s="3"/>
      <c r="L474" s="3"/>
      <c r="O474" s="3"/>
      <c r="Q474" s="3"/>
      <c r="R474" s="3"/>
      <c r="S474" s="3"/>
    </row>
    <row r="475" customFormat="false" ht="15.75" hidden="false" customHeight="false" outlineLevel="0" collapsed="false">
      <c r="I475" s="3"/>
      <c r="J475" s="3"/>
      <c r="L475" s="3"/>
      <c r="O475" s="3"/>
      <c r="Q475" s="3"/>
      <c r="R475" s="3"/>
      <c r="S475" s="3"/>
    </row>
    <row r="476" customFormat="false" ht="15.75" hidden="false" customHeight="false" outlineLevel="0" collapsed="false">
      <c r="I476" s="3"/>
      <c r="J476" s="3"/>
      <c r="L476" s="3"/>
      <c r="O476" s="3"/>
      <c r="Q476" s="3"/>
      <c r="R476" s="3"/>
      <c r="S476" s="3"/>
    </row>
    <row r="477" customFormat="false" ht="15.75" hidden="false" customHeight="false" outlineLevel="0" collapsed="false">
      <c r="I477" s="3"/>
      <c r="J477" s="3"/>
      <c r="L477" s="3"/>
      <c r="O477" s="3"/>
      <c r="Q477" s="3"/>
      <c r="R477" s="3"/>
      <c r="S477" s="3"/>
    </row>
    <row r="478" customFormat="false" ht="15.75" hidden="false" customHeight="false" outlineLevel="0" collapsed="false">
      <c r="I478" s="3"/>
      <c r="J478" s="3"/>
      <c r="L478" s="3"/>
      <c r="O478" s="3"/>
      <c r="Q478" s="3"/>
      <c r="R478" s="3"/>
      <c r="S478" s="3"/>
    </row>
    <row r="479" customFormat="false" ht="15.75" hidden="false" customHeight="false" outlineLevel="0" collapsed="false">
      <c r="I479" s="3"/>
      <c r="J479" s="3"/>
      <c r="L479" s="3"/>
      <c r="O479" s="3"/>
      <c r="Q479" s="3"/>
      <c r="R479" s="3"/>
      <c r="S479" s="3"/>
    </row>
    <row r="480" customFormat="false" ht="15.75" hidden="false" customHeight="false" outlineLevel="0" collapsed="false">
      <c r="I480" s="3"/>
      <c r="J480" s="3"/>
      <c r="L480" s="3"/>
      <c r="O480" s="3"/>
      <c r="Q480" s="3"/>
      <c r="R480" s="3"/>
      <c r="S480" s="3"/>
    </row>
    <row r="481" customFormat="false" ht="15.75" hidden="false" customHeight="false" outlineLevel="0" collapsed="false">
      <c r="I481" s="3"/>
      <c r="J481" s="3"/>
      <c r="L481" s="3"/>
      <c r="O481" s="3"/>
      <c r="Q481" s="3"/>
      <c r="R481" s="3"/>
      <c r="S481" s="3"/>
    </row>
    <row r="482" customFormat="false" ht="15.75" hidden="false" customHeight="false" outlineLevel="0" collapsed="false">
      <c r="I482" s="3"/>
      <c r="J482" s="3"/>
      <c r="L482" s="3"/>
      <c r="O482" s="3"/>
      <c r="Q482" s="3"/>
      <c r="R482" s="3"/>
      <c r="S482" s="3"/>
    </row>
    <row r="483" customFormat="false" ht="15.75" hidden="false" customHeight="false" outlineLevel="0" collapsed="false">
      <c r="I483" s="3"/>
      <c r="J483" s="3"/>
      <c r="L483" s="3"/>
      <c r="O483" s="3"/>
      <c r="Q483" s="3"/>
      <c r="R483" s="3"/>
      <c r="S483" s="3"/>
    </row>
    <row r="484" customFormat="false" ht="15.75" hidden="false" customHeight="false" outlineLevel="0" collapsed="false">
      <c r="I484" s="3"/>
      <c r="J484" s="3"/>
      <c r="L484" s="3"/>
      <c r="O484" s="3"/>
      <c r="Q484" s="3"/>
      <c r="R484" s="3"/>
      <c r="S484" s="3"/>
    </row>
    <row r="485" customFormat="false" ht="15.75" hidden="false" customHeight="false" outlineLevel="0" collapsed="false">
      <c r="I485" s="3"/>
      <c r="J485" s="3"/>
      <c r="L485" s="3"/>
      <c r="O485" s="3"/>
      <c r="Q485" s="3"/>
      <c r="R485" s="3"/>
      <c r="S485" s="3"/>
    </row>
    <row r="486" customFormat="false" ht="15.75" hidden="false" customHeight="false" outlineLevel="0" collapsed="false">
      <c r="I486" s="3"/>
      <c r="J486" s="3"/>
      <c r="L486" s="3"/>
      <c r="O486" s="3"/>
      <c r="Q486" s="3"/>
      <c r="R486" s="3"/>
      <c r="S486" s="3"/>
    </row>
    <row r="487" customFormat="false" ht="15.75" hidden="false" customHeight="false" outlineLevel="0" collapsed="false">
      <c r="I487" s="3"/>
      <c r="J487" s="3"/>
      <c r="L487" s="3"/>
      <c r="O487" s="3"/>
      <c r="Q487" s="3"/>
      <c r="R487" s="3"/>
      <c r="S487" s="3"/>
    </row>
    <row r="488" customFormat="false" ht="15.75" hidden="false" customHeight="false" outlineLevel="0" collapsed="false">
      <c r="I488" s="3"/>
      <c r="J488" s="3"/>
      <c r="L488" s="3"/>
      <c r="O488" s="3"/>
      <c r="Q488" s="3"/>
      <c r="R488" s="3"/>
      <c r="S488" s="3"/>
    </row>
    <row r="489" customFormat="false" ht="15.75" hidden="false" customHeight="false" outlineLevel="0" collapsed="false">
      <c r="I489" s="3"/>
      <c r="J489" s="3"/>
      <c r="L489" s="3"/>
      <c r="O489" s="3"/>
      <c r="Q489" s="3"/>
      <c r="R489" s="3"/>
      <c r="S489" s="3"/>
    </row>
    <row r="490" customFormat="false" ht="15.75" hidden="false" customHeight="false" outlineLevel="0" collapsed="false">
      <c r="I490" s="3"/>
      <c r="J490" s="3"/>
      <c r="L490" s="3"/>
      <c r="O490" s="3"/>
      <c r="Q490" s="3"/>
      <c r="R490" s="3"/>
      <c r="S490" s="3"/>
    </row>
    <row r="491" customFormat="false" ht="15.75" hidden="false" customHeight="false" outlineLevel="0" collapsed="false">
      <c r="I491" s="3"/>
      <c r="J491" s="3"/>
      <c r="L491" s="3"/>
      <c r="O491" s="3"/>
      <c r="Q491" s="3"/>
      <c r="R491" s="3"/>
      <c r="S491" s="3"/>
    </row>
    <row r="492" customFormat="false" ht="15.75" hidden="false" customHeight="false" outlineLevel="0" collapsed="false">
      <c r="I492" s="3"/>
      <c r="J492" s="3"/>
      <c r="L492" s="3"/>
      <c r="O492" s="3"/>
      <c r="Q492" s="3"/>
      <c r="R492" s="3"/>
      <c r="S492" s="3"/>
    </row>
    <row r="493" customFormat="false" ht="15.75" hidden="false" customHeight="false" outlineLevel="0" collapsed="false">
      <c r="I493" s="3"/>
      <c r="J493" s="3"/>
      <c r="L493" s="3"/>
      <c r="O493" s="3"/>
      <c r="Q493" s="3"/>
      <c r="R493" s="3"/>
      <c r="S493" s="3"/>
    </row>
    <row r="494" customFormat="false" ht="15.75" hidden="false" customHeight="false" outlineLevel="0" collapsed="false">
      <c r="I494" s="3"/>
      <c r="J494" s="3"/>
      <c r="L494" s="3"/>
      <c r="O494" s="3"/>
      <c r="Q494" s="3"/>
      <c r="R494" s="3"/>
      <c r="S494" s="3"/>
    </row>
    <row r="495" customFormat="false" ht="15.75" hidden="false" customHeight="false" outlineLevel="0" collapsed="false">
      <c r="I495" s="3"/>
      <c r="J495" s="3"/>
      <c r="L495" s="3"/>
      <c r="O495" s="3"/>
      <c r="Q495" s="3"/>
      <c r="R495" s="3"/>
      <c r="S495" s="3"/>
    </row>
    <row r="496" customFormat="false" ht="15.75" hidden="false" customHeight="false" outlineLevel="0" collapsed="false">
      <c r="I496" s="3"/>
      <c r="J496" s="3"/>
      <c r="L496" s="3"/>
      <c r="O496" s="3"/>
      <c r="Q496" s="3"/>
      <c r="R496" s="3"/>
      <c r="S496" s="3"/>
    </row>
    <row r="497" customFormat="false" ht="15.75" hidden="false" customHeight="false" outlineLevel="0" collapsed="false">
      <c r="I497" s="3"/>
      <c r="J497" s="3"/>
      <c r="L497" s="3"/>
      <c r="O497" s="3"/>
      <c r="Q497" s="3"/>
      <c r="R497" s="3"/>
      <c r="S497" s="3"/>
    </row>
    <row r="498" customFormat="false" ht="15.75" hidden="false" customHeight="false" outlineLevel="0" collapsed="false">
      <c r="I498" s="3"/>
      <c r="J498" s="3"/>
      <c r="L498" s="3"/>
      <c r="O498" s="3"/>
      <c r="Q498" s="3"/>
      <c r="R498" s="3"/>
      <c r="S498" s="3"/>
    </row>
    <row r="499" customFormat="false" ht="15.75" hidden="false" customHeight="false" outlineLevel="0" collapsed="false">
      <c r="I499" s="3"/>
      <c r="J499" s="3"/>
      <c r="L499" s="3"/>
      <c r="O499" s="3"/>
      <c r="Q499" s="3"/>
      <c r="R499" s="3"/>
      <c r="S499" s="3"/>
    </row>
    <row r="500" customFormat="false" ht="15.75" hidden="false" customHeight="false" outlineLevel="0" collapsed="false">
      <c r="I500" s="3"/>
      <c r="J500" s="3"/>
      <c r="L500" s="3"/>
      <c r="O500" s="3"/>
      <c r="Q500" s="3"/>
      <c r="R500" s="3"/>
      <c r="S500" s="3"/>
    </row>
    <row r="501" customFormat="false" ht="15.75" hidden="false" customHeight="false" outlineLevel="0" collapsed="false">
      <c r="I501" s="3"/>
      <c r="J501" s="3"/>
      <c r="L501" s="3"/>
      <c r="O501" s="3"/>
      <c r="Q501" s="3"/>
      <c r="R501" s="3"/>
      <c r="S501" s="3"/>
    </row>
    <row r="502" customFormat="false" ht="15.75" hidden="false" customHeight="false" outlineLevel="0" collapsed="false">
      <c r="I502" s="3"/>
      <c r="J502" s="3"/>
      <c r="L502" s="3"/>
      <c r="O502" s="3"/>
      <c r="Q502" s="3"/>
      <c r="R502" s="3"/>
      <c r="S502" s="3"/>
    </row>
    <row r="503" customFormat="false" ht="15.75" hidden="false" customHeight="false" outlineLevel="0" collapsed="false">
      <c r="I503" s="3"/>
      <c r="J503" s="3"/>
      <c r="L503" s="3"/>
      <c r="O503" s="3"/>
      <c r="Q503" s="3"/>
      <c r="R503" s="3"/>
      <c r="S503" s="3"/>
    </row>
    <row r="504" customFormat="false" ht="15.75" hidden="false" customHeight="false" outlineLevel="0" collapsed="false">
      <c r="I504" s="3"/>
      <c r="J504" s="3"/>
      <c r="L504" s="3"/>
      <c r="O504" s="3"/>
      <c r="Q504" s="3"/>
      <c r="R504" s="3"/>
      <c r="S504" s="3"/>
    </row>
    <row r="505" customFormat="false" ht="15.75" hidden="false" customHeight="false" outlineLevel="0" collapsed="false">
      <c r="I505" s="3"/>
      <c r="J505" s="3"/>
      <c r="L505" s="3"/>
      <c r="O505" s="3"/>
      <c r="Q505" s="3"/>
      <c r="R505" s="3"/>
      <c r="S505" s="3"/>
    </row>
    <row r="506" customFormat="false" ht="15.75" hidden="false" customHeight="false" outlineLevel="0" collapsed="false">
      <c r="I506" s="3"/>
      <c r="J506" s="3"/>
      <c r="L506" s="3"/>
      <c r="O506" s="3"/>
      <c r="Q506" s="3"/>
      <c r="R506" s="3"/>
      <c r="S506" s="3"/>
    </row>
    <row r="507" customFormat="false" ht="15.75" hidden="false" customHeight="false" outlineLevel="0" collapsed="false">
      <c r="I507" s="3"/>
      <c r="J507" s="3"/>
      <c r="L507" s="3"/>
      <c r="O507" s="3"/>
      <c r="Q507" s="3"/>
      <c r="R507" s="3"/>
      <c r="S507" s="3"/>
    </row>
    <row r="508" customFormat="false" ht="15.75" hidden="false" customHeight="false" outlineLevel="0" collapsed="false">
      <c r="I508" s="3"/>
      <c r="J508" s="3"/>
      <c r="L508" s="3"/>
      <c r="O508" s="3"/>
      <c r="Q508" s="3"/>
      <c r="R508" s="3"/>
      <c r="S508" s="3"/>
    </row>
    <row r="509" customFormat="false" ht="15.75" hidden="false" customHeight="false" outlineLevel="0" collapsed="false">
      <c r="I509" s="3"/>
      <c r="J509" s="3"/>
      <c r="L509" s="3"/>
      <c r="O509" s="3"/>
      <c r="Q509" s="3"/>
      <c r="R509" s="3"/>
      <c r="S509" s="3"/>
    </row>
    <row r="510" customFormat="false" ht="15.75" hidden="false" customHeight="false" outlineLevel="0" collapsed="false">
      <c r="I510" s="3"/>
      <c r="J510" s="3"/>
      <c r="L510" s="3"/>
      <c r="O510" s="3"/>
      <c r="Q510" s="3"/>
      <c r="R510" s="3"/>
      <c r="S510" s="3"/>
    </row>
    <row r="511" customFormat="false" ht="15.75" hidden="false" customHeight="false" outlineLevel="0" collapsed="false">
      <c r="I511" s="3"/>
      <c r="J511" s="3"/>
      <c r="L511" s="3"/>
      <c r="O511" s="3"/>
      <c r="Q511" s="3"/>
      <c r="R511" s="3"/>
      <c r="S511" s="3"/>
    </row>
    <row r="512" customFormat="false" ht="15.75" hidden="false" customHeight="false" outlineLevel="0" collapsed="false">
      <c r="I512" s="3"/>
      <c r="J512" s="3"/>
      <c r="L512" s="3"/>
      <c r="O512" s="3"/>
      <c r="Q512" s="3"/>
      <c r="R512" s="3"/>
      <c r="S512" s="3"/>
    </row>
    <row r="513" customFormat="false" ht="15.75" hidden="false" customHeight="false" outlineLevel="0" collapsed="false">
      <c r="I513" s="3"/>
      <c r="J513" s="3"/>
      <c r="L513" s="3"/>
      <c r="O513" s="3"/>
      <c r="Q513" s="3"/>
      <c r="R513" s="3"/>
      <c r="S513" s="3"/>
    </row>
    <row r="514" customFormat="false" ht="15.75" hidden="false" customHeight="false" outlineLevel="0" collapsed="false">
      <c r="I514" s="3"/>
      <c r="J514" s="3"/>
      <c r="L514" s="3"/>
      <c r="O514" s="3"/>
      <c r="Q514" s="3"/>
      <c r="R514" s="3"/>
      <c r="S514" s="3"/>
    </row>
    <row r="515" customFormat="false" ht="15.75" hidden="false" customHeight="false" outlineLevel="0" collapsed="false">
      <c r="I515" s="3"/>
      <c r="J515" s="3"/>
      <c r="L515" s="3"/>
      <c r="O515" s="3"/>
      <c r="Q515" s="3"/>
      <c r="R515" s="3"/>
      <c r="S515" s="3"/>
    </row>
    <row r="516" customFormat="false" ht="15.75" hidden="false" customHeight="false" outlineLevel="0" collapsed="false">
      <c r="I516" s="3"/>
      <c r="J516" s="3"/>
      <c r="L516" s="3"/>
      <c r="O516" s="3"/>
      <c r="Q516" s="3"/>
      <c r="R516" s="3"/>
      <c r="S516" s="3"/>
    </row>
    <row r="517" customFormat="false" ht="15.75" hidden="false" customHeight="false" outlineLevel="0" collapsed="false">
      <c r="I517" s="3"/>
      <c r="J517" s="3"/>
      <c r="L517" s="3"/>
      <c r="O517" s="3"/>
      <c r="Q517" s="3"/>
      <c r="R517" s="3"/>
      <c r="S517" s="3"/>
    </row>
    <row r="518" customFormat="false" ht="15.75" hidden="false" customHeight="false" outlineLevel="0" collapsed="false">
      <c r="I518" s="3"/>
      <c r="J518" s="3"/>
      <c r="L518" s="3"/>
      <c r="O518" s="3"/>
      <c r="Q518" s="3"/>
      <c r="R518" s="3"/>
      <c r="S518" s="3"/>
    </row>
    <row r="519" customFormat="false" ht="15.75" hidden="false" customHeight="false" outlineLevel="0" collapsed="false">
      <c r="I519" s="3"/>
      <c r="J519" s="3"/>
      <c r="L519" s="3"/>
      <c r="O519" s="3"/>
      <c r="Q519" s="3"/>
      <c r="R519" s="3"/>
      <c r="S519" s="3"/>
    </row>
    <row r="520" customFormat="false" ht="15.75" hidden="false" customHeight="false" outlineLevel="0" collapsed="false">
      <c r="I520" s="3"/>
      <c r="J520" s="3"/>
      <c r="L520" s="3"/>
      <c r="O520" s="3"/>
      <c r="Q520" s="3"/>
      <c r="R520" s="3"/>
      <c r="S520" s="3"/>
    </row>
    <row r="521" customFormat="false" ht="15.75" hidden="false" customHeight="false" outlineLevel="0" collapsed="false">
      <c r="I521" s="3"/>
      <c r="J521" s="3"/>
      <c r="L521" s="3"/>
      <c r="O521" s="3"/>
      <c r="Q521" s="3"/>
      <c r="R521" s="3"/>
      <c r="S521" s="3"/>
    </row>
    <row r="522" customFormat="false" ht="15.75" hidden="false" customHeight="false" outlineLevel="0" collapsed="false">
      <c r="I522" s="3"/>
      <c r="J522" s="3"/>
      <c r="L522" s="3"/>
      <c r="O522" s="3"/>
      <c r="Q522" s="3"/>
      <c r="R522" s="3"/>
      <c r="S522" s="3"/>
    </row>
    <row r="523" customFormat="false" ht="15.75" hidden="false" customHeight="false" outlineLevel="0" collapsed="false">
      <c r="I523" s="3"/>
      <c r="J523" s="3"/>
      <c r="L523" s="3"/>
      <c r="O523" s="3"/>
      <c r="Q523" s="3"/>
      <c r="R523" s="3"/>
      <c r="S523" s="3"/>
    </row>
    <row r="524" customFormat="false" ht="15.75" hidden="false" customHeight="false" outlineLevel="0" collapsed="false">
      <c r="I524" s="3"/>
      <c r="J524" s="3"/>
      <c r="L524" s="3"/>
      <c r="O524" s="3"/>
      <c r="Q524" s="3"/>
      <c r="R524" s="3"/>
      <c r="S524" s="3"/>
    </row>
    <row r="525" customFormat="false" ht="15.75" hidden="false" customHeight="false" outlineLevel="0" collapsed="false">
      <c r="I525" s="3"/>
      <c r="J525" s="3"/>
      <c r="L525" s="3"/>
      <c r="O525" s="3"/>
      <c r="Q525" s="3"/>
      <c r="R525" s="3"/>
      <c r="S525" s="3"/>
    </row>
    <row r="526" customFormat="false" ht="15.75" hidden="false" customHeight="false" outlineLevel="0" collapsed="false">
      <c r="I526" s="3"/>
      <c r="J526" s="3"/>
      <c r="L526" s="3"/>
      <c r="O526" s="3"/>
      <c r="Q526" s="3"/>
      <c r="R526" s="3"/>
      <c r="S526" s="3"/>
    </row>
    <row r="527" customFormat="false" ht="15.75" hidden="false" customHeight="false" outlineLevel="0" collapsed="false">
      <c r="I527" s="3"/>
      <c r="J527" s="3"/>
      <c r="L527" s="3"/>
      <c r="O527" s="3"/>
      <c r="Q527" s="3"/>
      <c r="R527" s="3"/>
      <c r="S527" s="3"/>
    </row>
    <row r="528" customFormat="false" ht="15.75" hidden="false" customHeight="false" outlineLevel="0" collapsed="false">
      <c r="I528" s="3"/>
      <c r="J528" s="3"/>
      <c r="L528" s="3"/>
      <c r="O528" s="3"/>
      <c r="Q528" s="3"/>
      <c r="R528" s="3"/>
      <c r="S528" s="3"/>
    </row>
    <row r="529" customFormat="false" ht="15.75" hidden="false" customHeight="false" outlineLevel="0" collapsed="false">
      <c r="I529" s="3"/>
      <c r="J529" s="3"/>
      <c r="L529" s="3"/>
      <c r="O529" s="3"/>
      <c r="Q529" s="3"/>
      <c r="R529" s="3"/>
      <c r="S529" s="3"/>
    </row>
    <row r="530" customFormat="false" ht="15.75" hidden="false" customHeight="false" outlineLevel="0" collapsed="false">
      <c r="I530" s="3"/>
      <c r="J530" s="3"/>
      <c r="L530" s="3"/>
      <c r="O530" s="3"/>
      <c r="Q530" s="3"/>
      <c r="R530" s="3"/>
      <c r="S530" s="3"/>
    </row>
    <row r="531" customFormat="false" ht="15.75" hidden="false" customHeight="false" outlineLevel="0" collapsed="false">
      <c r="I531" s="3"/>
      <c r="J531" s="3"/>
      <c r="L531" s="3"/>
      <c r="O531" s="3"/>
      <c r="Q531" s="3"/>
      <c r="R531" s="3"/>
      <c r="S531" s="3"/>
    </row>
    <row r="532" customFormat="false" ht="15.75" hidden="false" customHeight="false" outlineLevel="0" collapsed="false">
      <c r="I532" s="3"/>
      <c r="J532" s="3"/>
      <c r="L532" s="3"/>
      <c r="O532" s="3"/>
      <c r="Q532" s="3"/>
      <c r="R532" s="3"/>
      <c r="S532" s="3"/>
    </row>
    <row r="533" customFormat="false" ht="15.75" hidden="false" customHeight="false" outlineLevel="0" collapsed="false">
      <c r="I533" s="3"/>
      <c r="J533" s="3"/>
      <c r="L533" s="3"/>
      <c r="O533" s="3"/>
      <c r="Q533" s="3"/>
      <c r="R533" s="3"/>
      <c r="S533" s="3"/>
    </row>
    <row r="534" customFormat="false" ht="15.75" hidden="false" customHeight="false" outlineLevel="0" collapsed="false">
      <c r="I534" s="3"/>
      <c r="J534" s="3"/>
      <c r="L534" s="3"/>
      <c r="O534" s="3"/>
      <c r="Q534" s="3"/>
      <c r="R534" s="3"/>
      <c r="S534" s="3"/>
    </row>
    <row r="535" customFormat="false" ht="15.75" hidden="false" customHeight="false" outlineLevel="0" collapsed="false">
      <c r="I535" s="3"/>
      <c r="J535" s="3"/>
      <c r="L535" s="3"/>
      <c r="O535" s="3"/>
      <c r="Q535" s="3"/>
      <c r="R535" s="3"/>
      <c r="S535" s="3"/>
    </row>
    <row r="536" customFormat="false" ht="15.75" hidden="false" customHeight="false" outlineLevel="0" collapsed="false">
      <c r="I536" s="3"/>
      <c r="J536" s="3"/>
      <c r="L536" s="3"/>
      <c r="O536" s="3"/>
      <c r="Q536" s="3"/>
      <c r="R536" s="3"/>
      <c r="S536" s="3"/>
    </row>
    <row r="537" customFormat="false" ht="15.75" hidden="false" customHeight="false" outlineLevel="0" collapsed="false">
      <c r="I537" s="3"/>
      <c r="J537" s="3"/>
      <c r="L537" s="3"/>
      <c r="O537" s="3"/>
      <c r="Q537" s="3"/>
      <c r="R537" s="3"/>
      <c r="S537" s="3"/>
    </row>
    <row r="538" customFormat="false" ht="15.75" hidden="false" customHeight="false" outlineLevel="0" collapsed="false">
      <c r="I538" s="3"/>
      <c r="J538" s="3"/>
      <c r="L538" s="3"/>
      <c r="O538" s="3"/>
      <c r="Q538" s="3"/>
      <c r="R538" s="3"/>
      <c r="S538" s="3"/>
    </row>
    <row r="539" customFormat="false" ht="15.75" hidden="false" customHeight="false" outlineLevel="0" collapsed="false">
      <c r="I539" s="3"/>
      <c r="J539" s="3"/>
      <c r="L539" s="3"/>
      <c r="O539" s="3"/>
      <c r="Q539" s="3"/>
      <c r="R539" s="3"/>
      <c r="S539" s="3"/>
    </row>
    <row r="540" customFormat="false" ht="15.75" hidden="false" customHeight="false" outlineLevel="0" collapsed="false">
      <c r="I540" s="3"/>
      <c r="J540" s="3"/>
      <c r="L540" s="3"/>
      <c r="O540" s="3"/>
      <c r="Q540" s="3"/>
      <c r="R540" s="3"/>
      <c r="S540" s="3"/>
    </row>
    <row r="541" customFormat="false" ht="15.75" hidden="false" customHeight="false" outlineLevel="0" collapsed="false">
      <c r="I541" s="3"/>
      <c r="J541" s="3"/>
      <c r="L541" s="3"/>
      <c r="O541" s="3"/>
      <c r="Q541" s="3"/>
      <c r="R541" s="3"/>
      <c r="S541" s="3"/>
    </row>
    <row r="542" customFormat="false" ht="15.75" hidden="false" customHeight="false" outlineLevel="0" collapsed="false">
      <c r="I542" s="3"/>
      <c r="J542" s="3"/>
      <c r="L542" s="3"/>
      <c r="O542" s="3"/>
      <c r="Q542" s="3"/>
      <c r="R542" s="3"/>
      <c r="S542" s="3"/>
    </row>
    <row r="543" customFormat="false" ht="15.75" hidden="false" customHeight="false" outlineLevel="0" collapsed="false">
      <c r="I543" s="3"/>
      <c r="J543" s="3"/>
      <c r="L543" s="3"/>
      <c r="O543" s="3"/>
      <c r="Q543" s="3"/>
      <c r="R543" s="3"/>
      <c r="S543" s="3"/>
    </row>
    <row r="544" customFormat="false" ht="15.75" hidden="false" customHeight="false" outlineLevel="0" collapsed="false">
      <c r="I544" s="3"/>
      <c r="J544" s="3"/>
      <c r="L544" s="3"/>
      <c r="O544" s="3"/>
      <c r="Q544" s="3"/>
      <c r="R544" s="3"/>
      <c r="S544" s="3"/>
    </row>
    <row r="545" customFormat="false" ht="15.75" hidden="false" customHeight="false" outlineLevel="0" collapsed="false">
      <c r="I545" s="3"/>
      <c r="J545" s="3"/>
      <c r="L545" s="3"/>
      <c r="O545" s="3"/>
      <c r="Q545" s="3"/>
      <c r="R545" s="3"/>
      <c r="S545" s="3"/>
    </row>
    <row r="546" customFormat="false" ht="15.75" hidden="false" customHeight="false" outlineLevel="0" collapsed="false">
      <c r="I546" s="3"/>
      <c r="J546" s="3"/>
      <c r="L546" s="3"/>
      <c r="O546" s="3"/>
      <c r="Q546" s="3"/>
      <c r="R546" s="3"/>
      <c r="S546" s="3"/>
    </row>
    <row r="547" customFormat="false" ht="15.75" hidden="false" customHeight="false" outlineLevel="0" collapsed="false">
      <c r="I547" s="3"/>
      <c r="J547" s="3"/>
      <c r="L547" s="3"/>
      <c r="O547" s="3"/>
      <c r="Q547" s="3"/>
      <c r="R547" s="3"/>
      <c r="S547" s="3"/>
    </row>
    <row r="548" customFormat="false" ht="15.75" hidden="false" customHeight="false" outlineLevel="0" collapsed="false">
      <c r="I548" s="3"/>
      <c r="J548" s="3"/>
      <c r="L548" s="3"/>
      <c r="O548" s="3"/>
      <c r="Q548" s="3"/>
      <c r="R548" s="3"/>
      <c r="S548" s="3"/>
    </row>
    <row r="549" customFormat="false" ht="15.75" hidden="false" customHeight="false" outlineLevel="0" collapsed="false">
      <c r="I549" s="3"/>
      <c r="J549" s="3"/>
      <c r="L549" s="3"/>
      <c r="O549" s="3"/>
      <c r="Q549" s="3"/>
      <c r="R549" s="3"/>
      <c r="S549" s="3"/>
    </row>
    <row r="550" customFormat="false" ht="15.75" hidden="false" customHeight="false" outlineLevel="0" collapsed="false">
      <c r="I550" s="3"/>
      <c r="J550" s="3"/>
      <c r="L550" s="3"/>
      <c r="O550" s="3"/>
      <c r="Q550" s="3"/>
      <c r="R550" s="3"/>
      <c r="S550" s="3"/>
    </row>
    <row r="551" customFormat="false" ht="15.75" hidden="false" customHeight="false" outlineLevel="0" collapsed="false">
      <c r="I551" s="3"/>
      <c r="J551" s="3"/>
      <c r="L551" s="3"/>
      <c r="O551" s="3"/>
      <c r="Q551" s="3"/>
      <c r="R551" s="3"/>
      <c r="S551" s="3"/>
    </row>
    <row r="552" customFormat="false" ht="15.75" hidden="false" customHeight="false" outlineLevel="0" collapsed="false">
      <c r="I552" s="3"/>
      <c r="J552" s="3"/>
      <c r="L552" s="3"/>
      <c r="O552" s="3"/>
      <c r="Q552" s="3"/>
      <c r="R552" s="3"/>
      <c r="S552" s="3"/>
    </row>
    <row r="553" customFormat="false" ht="15.75" hidden="false" customHeight="false" outlineLevel="0" collapsed="false">
      <c r="I553" s="3"/>
      <c r="J553" s="3"/>
      <c r="L553" s="3"/>
      <c r="O553" s="3"/>
      <c r="Q553" s="3"/>
      <c r="R553" s="3"/>
      <c r="S553" s="3"/>
    </row>
    <row r="554" customFormat="false" ht="15.75" hidden="false" customHeight="false" outlineLevel="0" collapsed="false">
      <c r="I554" s="3"/>
      <c r="J554" s="3"/>
      <c r="L554" s="3"/>
      <c r="O554" s="3"/>
      <c r="Q554" s="3"/>
      <c r="R554" s="3"/>
      <c r="S554" s="3"/>
    </row>
    <row r="555" customFormat="false" ht="15.75" hidden="false" customHeight="false" outlineLevel="0" collapsed="false">
      <c r="I555" s="3"/>
      <c r="J555" s="3"/>
      <c r="L555" s="3"/>
      <c r="O555" s="3"/>
      <c r="Q555" s="3"/>
      <c r="R555" s="3"/>
      <c r="S555" s="3"/>
    </row>
    <row r="556" customFormat="false" ht="15.75" hidden="false" customHeight="false" outlineLevel="0" collapsed="false">
      <c r="I556" s="3"/>
      <c r="J556" s="3"/>
      <c r="L556" s="3"/>
      <c r="O556" s="3"/>
      <c r="Q556" s="3"/>
      <c r="R556" s="3"/>
      <c r="S556" s="3"/>
    </row>
    <row r="557" customFormat="false" ht="15.75" hidden="false" customHeight="false" outlineLevel="0" collapsed="false">
      <c r="I557" s="3"/>
      <c r="J557" s="3"/>
      <c r="L557" s="3"/>
      <c r="O557" s="3"/>
      <c r="Q557" s="3"/>
      <c r="R557" s="3"/>
      <c r="S557" s="3"/>
    </row>
    <row r="558" customFormat="false" ht="15.75" hidden="false" customHeight="false" outlineLevel="0" collapsed="false">
      <c r="I558" s="3"/>
      <c r="J558" s="3"/>
      <c r="L558" s="3"/>
      <c r="O558" s="3"/>
      <c r="Q558" s="3"/>
      <c r="R558" s="3"/>
      <c r="S558" s="3"/>
    </row>
    <row r="559" customFormat="false" ht="15.75" hidden="false" customHeight="false" outlineLevel="0" collapsed="false">
      <c r="I559" s="3"/>
      <c r="J559" s="3"/>
      <c r="L559" s="3"/>
      <c r="O559" s="3"/>
      <c r="Q559" s="3"/>
      <c r="R559" s="3"/>
      <c r="S559" s="3"/>
    </row>
    <row r="560" customFormat="false" ht="15.75" hidden="false" customHeight="false" outlineLevel="0" collapsed="false">
      <c r="I560" s="3"/>
      <c r="J560" s="3"/>
      <c r="L560" s="3"/>
      <c r="O560" s="3"/>
      <c r="Q560" s="3"/>
      <c r="R560" s="3"/>
      <c r="S560" s="3"/>
    </row>
    <row r="561" customFormat="false" ht="15.75" hidden="false" customHeight="false" outlineLevel="0" collapsed="false">
      <c r="I561" s="3"/>
      <c r="J561" s="3"/>
      <c r="L561" s="3"/>
      <c r="O561" s="3"/>
      <c r="Q561" s="3"/>
      <c r="R561" s="3"/>
      <c r="S561" s="3"/>
    </row>
    <row r="562" customFormat="false" ht="15.75" hidden="false" customHeight="false" outlineLevel="0" collapsed="false">
      <c r="I562" s="3"/>
      <c r="J562" s="3"/>
      <c r="L562" s="3"/>
      <c r="O562" s="3"/>
      <c r="Q562" s="3"/>
      <c r="R562" s="3"/>
      <c r="S562" s="3"/>
    </row>
    <row r="563" customFormat="false" ht="15.75" hidden="false" customHeight="false" outlineLevel="0" collapsed="false">
      <c r="I563" s="3"/>
      <c r="J563" s="3"/>
      <c r="L563" s="3"/>
      <c r="O563" s="3"/>
      <c r="Q563" s="3"/>
      <c r="R563" s="3"/>
      <c r="S563" s="3"/>
    </row>
    <row r="564" customFormat="false" ht="15.75" hidden="false" customHeight="false" outlineLevel="0" collapsed="false">
      <c r="I564" s="3"/>
      <c r="J564" s="3"/>
      <c r="L564" s="3"/>
      <c r="O564" s="3"/>
      <c r="Q564" s="3"/>
      <c r="R564" s="3"/>
      <c r="S564" s="3"/>
    </row>
    <row r="565" customFormat="false" ht="15.75" hidden="false" customHeight="false" outlineLevel="0" collapsed="false">
      <c r="I565" s="3"/>
      <c r="J565" s="3"/>
      <c r="L565" s="3"/>
      <c r="O565" s="3"/>
      <c r="Q565" s="3"/>
      <c r="R565" s="3"/>
      <c r="S565" s="3"/>
    </row>
    <row r="566" customFormat="false" ht="15.75" hidden="false" customHeight="false" outlineLevel="0" collapsed="false">
      <c r="I566" s="3"/>
      <c r="J566" s="3"/>
      <c r="L566" s="3"/>
      <c r="O566" s="3"/>
      <c r="Q566" s="3"/>
      <c r="R566" s="3"/>
      <c r="S566" s="3"/>
    </row>
    <row r="567" customFormat="false" ht="15.75" hidden="false" customHeight="false" outlineLevel="0" collapsed="false">
      <c r="I567" s="3"/>
      <c r="J567" s="3"/>
      <c r="L567" s="3"/>
      <c r="O567" s="3"/>
      <c r="Q567" s="3"/>
      <c r="R567" s="3"/>
      <c r="S567" s="3"/>
    </row>
    <row r="568" customFormat="false" ht="15.75" hidden="false" customHeight="false" outlineLevel="0" collapsed="false">
      <c r="I568" s="3"/>
      <c r="J568" s="3"/>
      <c r="L568" s="3"/>
      <c r="O568" s="3"/>
      <c r="Q568" s="3"/>
      <c r="R568" s="3"/>
      <c r="S568" s="3"/>
    </row>
    <row r="569" customFormat="false" ht="15.75" hidden="false" customHeight="false" outlineLevel="0" collapsed="false">
      <c r="I569" s="3"/>
      <c r="J569" s="3"/>
      <c r="L569" s="3"/>
      <c r="O569" s="3"/>
      <c r="Q569" s="3"/>
      <c r="R569" s="3"/>
      <c r="S569" s="3"/>
    </row>
    <row r="570" customFormat="false" ht="15.75" hidden="false" customHeight="false" outlineLevel="0" collapsed="false">
      <c r="I570" s="3"/>
      <c r="J570" s="3"/>
      <c r="L570" s="3"/>
      <c r="O570" s="3"/>
      <c r="Q570" s="3"/>
      <c r="R570" s="3"/>
      <c r="S570" s="3"/>
    </row>
    <row r="571" customFormat="false" ht="15.75" hidden="false" customHeight="false" outlineLevel="0" collapsed="false">
      <c r="I571" s="3"/>
      <c r="J571" s="3"/>
      <c r="L571" s="3"/>
      <c r="O571" s="3"/>
      <c r="Q571" s="3"/>
      <c r="R571" s="3"/>
      <c r="S571" s="3"/>
    </row>
    <row r="572" customFormat="false" ht="15.75" hidden="false" customHeight="false" outlineLevel="0" collapsed="false">
      <c r="I572" s="3"/>
      <c r="J572" s="3"/>
      <c r="L572" s="3"/>
      <c r="O572" s="3"/>
      <c r="Q572" s="3"/>
      <c r="R572" s="3"/>
      <c r="S572" s="3"/>
    </row>
    <row r="573" customFormat="false" ht="15.75" hidden="false" customHeight="false" outlineLevel="0" collapsed="false">
      <c r="I573" s="3"/>
      <c r="J573" s="3"/>
      <c r="L573" s="3"/>
      <c r="O573" s="3"/>
      <c r="Q573" s="3"/>
      <c r="R573" s="3"/>
      <c r="S573" s="3"/>
    </row>
    <row r="574" customFormat="false" ht="15.75" hidden="false" customHeight="false" outlineLevel="0" collapsed="false">
      <c r="I574" s="3"/>
      <c r="J574" s="3"/>
      <c r="L574" s="3"/>
      <c r="O574" s="3"/>
      <c r="Q574" s="3"/>
      <c r="R574" s="3"/>
      <c r="S574" s="3"/>
    </row>
    <row r="575" customFormat="false" ht="15.75" hidden="false" customHeight="false" outlineLevel="0" collapsed="false">
      <c r="I575" s="3"/>
      <c r="J575" s="3"/>
      <c r="L575" s="3"/>
      <c r="O575" s="3"/>
      <c r="Q575" s="3"/>
      <c r="R575" s="3"/>
      <c r="S575" s="3"/>
    </row>
    <row r="576" customFormat="false" ht="15.75" hidden="false" customHeight="false" outlineLevel="0" collapsed="false">
      <c r="I576" s="3"/>
      <c r="J576" s="3"/>
      <c r="L576" s="3"/>
      <c r="O576" s="3"/>
      <c r="Q576" s="3"/>
      <c r="R576" s="3"/>
      <c r="S576" s="3"/>
    </row>
    <row r="577" customFormat="false" ht="15.75" hidden="false" customHeight="false" outlineLevel="0" collapsed="false">
      <c r="I577" s="3"/>
      <c r="J577" s="3"/>
      <c r="L577" s="3"/>
      <c r="O577" s="3"/>
      <c r="Q577" s="3"/>
      <c r="R577" s="3"/>
      <c r="S577" s="3"/>
    </row>
    <row r="578" customFormat="false" ht="15.75" hidden="false" customHeight="false" outlineLevel="0" collapsed="false">
      <c r="I578" s="3"/>
      <c r="J578" s="3"/>
      <c r="L578" s="3"/>
      <c r="O578" s="3"/>
      <c r="Q578" s="3"/>
      <c r="R578" s="3"/>
      <c r="S578" s="3"/>
    </row>
    <row r="579" customFormat="false" ht="15.75" hidden="false" customHeight="false" outlineLevel="0" collapsed="false">
      <c r="I579" s="3"/>
      <c r="J579" s="3"/>
      <c r="L579" s="3"/>
      <c r="O579" s="3"/>
      <c r="Q579" s="3"/>
      <c r="R579" s="3"/>
      <c r="S579" s="3"/>
    </row>
    <row r="580" customFormat="false" ht="15.75" hidden="false" customHeight="false" outlineLevel="0" collapsed="false">
      <c r="I580" s="3"/>
      <c r="J580" s="3"/>
      <c r="L580" s="3"/>
      <c r="O580" s="3"/>
      <c r="Q580" s="3"/>
      <c r="R580" s="3"/>
      <c r="S580" s="3"/>
    </row>
    <row r="581" customFormat="false" ht="15.75" hidden="false" customHeight="false" outlineLevel="0" collapsed="false">
      <c r="I581" s="3"/>
      <c r="J581" s="3"/>
      <c r="L581" s="3"/>
      <c r="O581" s="3"/>
      <c r="Q581" s="3"/>
      <c r="R581" s="3"/>
      <c r="S581" s="3"/>
    </row>
    <row r="582" customFormat="false" ht="15.75" hidden="false" customHeight="false" outlineLevel="0" collapsed="false">
      <c r="I582" s="3"/>
      <c r="J582" s="3"/>
      <c r="L582" s="3"/>
      <c r="O582" s="3"/>
      <c r="Q582" s="3"/>
      <c r="R582" s="3"/>
      <c r="S582" s="3"/>
    </row>
    <row r="583" customFormat="false" ht="15.75" hidden="false" customHeight="false" outlineLevel="0" collapsed="false">
      <c r="I583" s="3"/>
      <c r="J583" s="3"/>
      <c r="L583" s="3"/>
      <c r="O583" s="3"/>
      <c r="Q583" s="3"/>
      <c r="R583" s="3"/>
      <c r="S583" s="3"/>
    </row>
    <row r="584" customFormat="false" ht="15.75" hidden="false" customHeight="false" outlineLevel="0" collapsed="false">
      <c r="I584" s="3"/>
      <c r="J584" s="3"/>
      <c r="L584" s="3"/>
      <c r="O584" s="3"/>
      <c r="Q584" s="3"/>
      <c r="R584" s="3"/>
      <c r="S584" s="3"/>
    </row>
    <row r="585" customFormat="false" ht="15.75" hidden="false" customHeight="false" outlineLevel="0" collapsed="false">
      <c r="I585" s="3"/>
      <c r="J585" s="3"/>
      <c r="L585" s="3"/>
      <c r="O585" s="3"/>
      <c r="Q585" s="3"/>
      <c r="R585" s="3"/>
      <c r="S585" s="3"/>
    </row>
    <row r="586" customFormat="false" ht="15.75" hidden="false" customHeight="false" outlineLevel="0" collapsed="false">
      <c r="I586" s="3"/>
      <c r="J586" s="3"/>
      <c r="L586" s="3"/>
      <c r="O586" s="3"/>
      <c r="Q586" s="3"/>
      <c r="R586" s="3"/>
      <c r="S586" s="3"/>
    </row>
    <row r="587" customFormat="false" ht="15.75" hidden="false" customHeight="false" outlineLevel="0" collapsed="false">
      <c r="I587" s="3"/>
      <c r="J587" s="3"/>
      <c r="L587" s="3"/>
      <c r="O587" s="3"/>
      <c r="Q587" s="3"/>
      <c r="R587" s="3"/>
      <c r="S587" s="3"/>
    </row>
    <row r="588" customFormat="false" ht="15.75" hidden="false" customHeight="false" outlineLevel="0" collapsed="false">
      <c r="I588" s="3"/>
      <c r="J588" s="3"/>
      <c r="L588" s="3"/>
      <c r="O588" s="3"/>
      <c r="Q588" s="3"/>
      <c r="R588" s="3"/>
      <c r="S588" s="3"/>
    </row>
    <row r="589" customFormat="false" ht="15.75" hidden="false" customHeight="false" outlineLevel="0" collapsed="false">
      <c r="I589" s="3"/>
      <c r="J589" s="3"/>
      <c r="L589" s="3"/>
      <c r="O589" s="3"/>
      <c r="Q589" s="3"/>
      <c r="R589" s="3"/>
      <c r="S589" s="3"/>
    </row>
    <row r="590" customFormat="false" ht="15.75" hidden="false" customHeight="false" outlineLevel="0" collapsed="false">
      <c r="I590" s="3"/>
      <c r="J590" s="3"/>
      <c r="L590" s="3"/>
      <c r="O590" s="3"/>
      <c r="Q590" s="3"/>
      <c r="R590" s="3"/>
      <c r="S590" s="3"/>
    </row>
    <row r="591" customFormat="false" ht="15.75" hidden="false" customHeight="false" outlineLevel="0" collapsed="false">
      <c r="I591" s="3"/>
      <c r="J591" s="3"/>
      <c r="L591" s="3"/>
      <c r="O591" s="3"/>
      <c r="Q591" s="3"/>
      <c r="R591" s="3"/>
      <c r="S591" s="3"/>
    </row>
    <row r="592" customFormat="false" ht="15.75" hidden="false" customHeight="false" outlineLevel="0" collapsed="false">
      <c r="I592" s="3"/>
      <c r="J592" s="3"/>
      <c r="L592" s="3"/>
      <c r="O592" s="3"/>
      <c r="Q592" s="3"/>
      <c r="R592" s="3"/>
      <c r="S592" s="3"/>
    </row>
    <row r="593" customFormat="false" ht="15.75" hidden="false" customHeight="false" outlineLevel="0" collapsed="false">
      <c r="I593" s="3"/>
      <c r="J593" s="3"/>
      <c r="L593" s="3"/>
      <c r="O593" s="3"/>
      <c r="Q593" s="3"/>
      <c r="R593" s="3"/>
      <c r="S593" s="3"/>
    </row>
    <row r="594" customFormat="false" ht="15.75" hidden="false" customHeight="false" outlineLevel="0" collapsed="false">
      <c r="I594" s="3"/>
      <c r="J594" s="3"/>
      <c r="L594" s="3"/>
      <c r="O594" s="3"/>
      <c r="Q594" s="3"/>
      <c r="R594" s="3"/>
      <c r="S594" s="3"/>
    </row>
    <row r="595" customFormat="false" ht="15.75" hidden="false" customHeight="false" outlineLevel="0" collapsed="false">
      <c r="I595" s="3"/>
      <c r="J595" s="3"/>
      <c r="L595" s="3"/>
      <c r="O595" s="3"/>
      <c r="Q595" s="3"/>
      <c r="R595" s="3"/>
      <c r="S595" s="3"/>
    </row>
    <row r="596" customFormat="false" ht="15.75" hidden="false" customHeight="false" outlineLevel="0" collapsed="false">
      <c r="I596" s="3"/>
      <c r="J596" s="3"/>
      <c r="L596" s="3"/>
      <c r="O596" s="3"/>
      <c r="Q596" s="3"/>
      <c r="R596" s="3"/>
      <c r="S596" s="3"/>
    </row>
    <row r="597" customFormat="false" ht="15.75" hidden="false" customHeight="false" outlineLevel="0" collapsed="false">
      <c r="I597" s="3"/>
      <c r="J597" s="3"/>
      <c r="L597" s="3"/>
      <c r="O597" s="3"/>
      <c r="Q597" s="3"/>
      <c r="R597" s="3"/>
      <c r="S597" s="3"/>
    </row>
    <row r="598" customFormat="false" ht="15.75" hidden="false" customHeight="false" outlineLevel="0" collapsed="false">
      <c r="I598" s="3"/>
      <c r="J598" s="3"/>
      <c r="L598" s="3"/>
      <c r="O598" s="3"/>
      <c r="Q598" s="3"/>
      <c r="R598" s="3"/>
      <c r="S598" s="3"/>
    </row>
    <row r="599" customFormat="false" ht="15.75" hidden="false" customHeight="false" outlineLevel="0" collapsed="false">
      <c r="I599" s="3"/>
      <c r="J599" s="3"/>
      <c r="L599" s="3"/>
      <c r="O599" s="3"/>
      <c r="Q599" s="3"/>
      <c r="R599" s="3"/>
      <c r="S599" s="3"/>
    </row>
    <row r="600" customFormat="false" ht="15.75" hidden="false" customHeight="false" outlineLevel="0" collapsed="false">
      <c r="I600" s="3"/>
      <c r="J600" s="3"/>
      <c r="L600" s="3"/>
      <c r="O600" s="3"/>
      <c r="Q600" s="3"/>
      <c r="R600" s="3"/>
      <c r="S600" s="3"/>
    </row>
    <row r="601" customFormat="false" ht="15.75" hidden="false" customHeight="false" outlineLevel="0" collapsed="false">
      <c r="I601" s="3"/>
      <c r="J601" s="3"/>
      <c r="L601" s="3"/>
      <c r="O601" s="3"/>
      <c r="Q601" s="3"/>
      <c r="R601" s="3"/>
      <c r="S601" s="3"/>
    </row>
    <row r="602" customFormat="false" ht="15.75" hidden="false" customHeight="false" outlineLevel="0" collapsed="false">
      <c r="I602" s="3"/>
      <c r="J602" s="3"/>
      <c r="L602" s="3"/>
      <c r="O602" s="3"/>
      <c r="Q602" s="3"/>
      <c r="R602" s="3"/>
      <c r="S602" s="3"/>
    </row>
    <row r="603" customFormat="false" ht="15.75" hidden="false" customHeight="false" outlineLevel="0" collapsed="false">
      <c r="I603" s="3"/>
      <c r="J603" s="3"/>
      <c r="L603" s="3"/>
      <c r="O603" s="3"/>
      <c r="Q603" s="3"/>
      <c r="R603" s="3"/>
      <c r="S603" s="3"/>
    </row>
    <row r="604" customFormat="false" ht="15.75" hidden="false" customHeight="false" outlineLevel="0" collapsed="false">
      <c r="I604" s="3"/>
      <c r="J604" s="3"/>
      <c r="L604" s="3"/>
      <c r="O604" s="3"/>
      <c r="Q604" s="3"/>
      <c r="R604" s="3"/>
      <c r="S604" s="3"/>
    </row>
    <row r="605" customFormat="false" ht="15.75" hidden="false" customHeight="false" outlineLevel="0" collapsed="false">
      <c r="I605" s="3"/>
      <c r="J605" s="3"/>
      <c r="L605" s="3"/>
      <c r="O605" s="3"/>
      <c r="Q605" s="3"/>
      <c r="R605" s="3"/>
      <c r="S605" s="3"/>
    </row>
    <row r="606" customFormat="false" ht="15.75" hidden="false" customHeight="false" outlineLevel="0" collapsed="false">
      <c r="I606" s="3"/>
      <c r="J606" s="3"/>
      <c r="L606" s="3"/>
      <c r="O606" s="3"/>
      <c r="Q606" s="3"/>
      <c r="R606" s="3"/>
      <c r="S606" s="3"/>
    </row>
    <row r="607" customFormat="false" ht="15.75" hidden="false" customHeight="false" outlineLevel="0" collapsed="false">
      <c r="I607" s="3"/>
      <c r="J607" s="3"/>
      <c r="L607" s="3"/>
      <c r="O607" s="3"/>
      <c r="Q607" s="3"/>
      <c r="R607" s="3"/>
      <c r="S607" s="3"/>
    </row>
    <row r="608" customFormat="false" ht="15.75" hidden="false" customHeight="false" outlineLevel="0" collapsed="false">
      <c r="I608" s="3"/>
      <c r="J608" s="3"/>
      <c r="L608" s="3"/>
      <c r="O608" s="3"/>
      <c r="Q608" s="3"/>
      <c r="R608" s="3"/>
      <c r="S608" s="3"/>
    </row>
    <row r="609" customFormat="false" ht="15.75" hidden="false" customHeight="false" outlineLevel="0" collapsed="false">
      <c r="I609" s="3"/>
      <c r="J609" s="3"/>
      <c r="L609" s="3"/>
      <c r="O609" s="3"/>
      <c r="Q609" s="3"/>
      <c r="R609" s="3"/>
      <c r="S609" s="3"/>
    </row>
    <row r="610" customFormat="false" ht="15.75" hidden="false" customHeight="false" outlineLevel="0" collapsed="false">
      <c r="I610" s="3"/>
      <c r="J610" s="3"/>
      <c r="L610" s="3"/>
      <c r="O610" s="3"/>
      <c r="Q610" s="3"/>
      <c r="R610" s="3"/>
      <c r="S610" s="3"/>
    </row>
    <row r="611" customFormat="false" ht="15.75" hidden="false" customHeight="false" outlineLevel="0" collapsed="false">
      <c r="I611" s="3"/>
      <c r="J611" s="3"/>
      <c r="L611" s="3"/>
      <c r="O611" s="3"/>
      <c r="Q611" s="3"/>
      <c r="R611" s="3"/>
      <c r="S611" s="3"/>
    </row>
    <row r="612" customFormat="false" ht="15.75" hidden="false" customHeight="false" outlineLevel="0" collapsed="false">
      <c r="I612" s="3"/>
      <c r="J612" s="3"/>
      <c r="L612" s="3"/>
      <c r="O612" s="3"/>
      <c r="Q612" s="3"/>
      <c r="R612" s="3"/>
      <c r="S612" s="3"/>
    </row>
    <row r="613" customFormat="false" ht="15.75" hidden="false" customHeight="false" outlineLevel="0" collapsed="false">
      <c r="I613" s="3"/>
      <c r="J613" s="3"/>
      <c r="L613" s="3"/>
      <c r="O613" s="3"/>
      <c r="Q613" s="3"/>
      <c r="R613" s="3"/>
      <c r="S613" s="3"/>
    </row>
    <row r="614" customFormat="false" ht="15.75" hidden="false" customHeight="false" outlineLevel="0" collapsed="false">
      <c r="I614" s="3"/>
      <c r="J614" s="3"/>
      <c r="L614" s="3"/>
      <c r="O614" s="3"/>
      <c r="Q614" s="3"/>
      <c r="R614" s="3"/>
      <c r="S614" s="3"/>
    </row>
    <row r="615" customFormat="false" ht="15.75" hidden="false" customHeight="false" outlineLevel="0" collapsed="false">
      <c r="I615" s="3"/>
      <c r="J615" s="3"/>
      <c r="L615" s="3"/>
      <c r="O615" s="3"/>
      <c r="Q615" s="3"/>
      <c r="R615" s="3"/>
      <c r="S615" s="3"/>
    </row>
    <row r="616" customFormat="false" ht="15.75" hidden="false" customHeight="false" outlineLevel="0" collapsed="false">
      <c r="I616" s="3"/>
      <c r="J616" s="3"/>
      <c r="L616" s="3"/>
      <c r="O616" s="3"/>
      <c r="Q616" s="3"/>
      <c r="R616" s="3"/>
      <c r="S616" s="3"/>
    </row>
    <row r="617" customFormat="false" ht="15.75" hidden="false" customHeight="false" outlineLevel="0" collapsed="false">
      <c r="I617" s="3"/>
      <c r="J617" s="3"/>
      <c r="L617" s="3"/>
      <c r="O617" s="3"/>
      <c r="Q617" s="3"/>
      <c r="R617" s="3"/>
      <c r="S617" s="3"/>
    </row>
    <row r="618" customFormat="false" ht="15.75" hidden="false" customHeight="false" outlineLevel="0" collapsed="false">
      <c r="I618" s="3"/>
      <c r="J618" s="3"/>
      <c r="L618" s="3"/>
      <c r="O618" s="3"/>
      <c r="Q618" s="3"/>
      <c r="R618" s="3"/>
      <c r="S618" s="3"/>
    </row>
    <row r="619" customFormat="false" ht="15.75" hidden="false" customHeight="false" outlineLevel="0" collapsed="false">
      <c r="I619" s="3"/>
      <c r="J619" s="3"/>
      <c r="L619" s="3"/>
      <c r="O619" s="3"/>
      <c r="Q619" s="3"/>
      <c r="R619" s="3"/>
      <c r="S619" s="3"/>
    </row>
    <row r="620" customFormat="false" ht="15.75" hidden="false" customHeight="false" outlineLevel="0" collapsed="false">
      <c r="I620" s="3"/>
      <c r="J620" s="3"/>
      <c r="L620" s="3"/>
      <c r="O620" s="3"/>
      <c r="Q620" s="3"/>
      <c r="R620" s="3"/>
      <c r="S620" s="3"/>
    </row>
    <row r="621" customFormat="false" ht="15.75" hidden="false" customHeight="false" outlineLevel="0" collapsed="false">
      <c r="I621" s="3"/>
      <c r="J621" s="3"/>
      <c r="L621" s="3"/>
      <c r="O621" s="3"/>
      <c r="Q621" s="3"/>
      <c r="R621" s="3"/>
      <c r="S621" s="3"/>
    </row>
    <row r="622" customFormat="false" ht="15.75" hidden="false" customHeight="false" outlineLevel="0" collapsed="false">
      <c r="I622" s="3"/>
      <c r="J622" s="3"/>
      <c r="L622" s="3"/>
      <c r="O622" s="3"/>
      <c r="Q622" s="3"/>
      <c r="R622" s="3"/>
      <c r="S622" s="3"/>
    </row>
    <row r="623" customFormat="false" ht="15.75" hidden="false" customHeight="false" outlineLevel="0" collapsed="false">
      <c r="I623" s="3"/>
      <c r="J623" s="3"/>
      <c r="L623" s="3"/>
      <c r="O623" s="3"/>
      <c r="Q623" s="3"/>
      <c r="R623" s="3"/>
      <c r="S623" s="3"/>
    </row>
    <row r="624" customFormat="false" ht="15.75" hidden="false" customHeight="false" outlineLevel="0" collapsed="false">
      <c r="I624" s="3"/>
      <c r="J624" s="3"/>
      <c r="L624" s="3"/>
      <c r="O624" s="3"/>
      <c r="Q624" s="3"/>
      <c r="R624" s="3"/>
      <c r="S624" s="3"/>
    </row>
    <row r="625" customFormat="false" ht="15.75" hidden="false" customHeight="false" outlineLevel="0" collapsed="false">
      <c r="I625" s="3"/>
      <c r="J625" s="3"/>
      <c r="L625" s="3"/>
      <c r="O625" s="3"/>
      <c r="Q625" s="3"/>
      <c r="R625" s="3"/>
      <c r="S625" s="3"/>
    </row>
    <row r="626" customFormat="false" ht="15.75" hidden="false" customHeight="false" outlineLevel="0" collapsed="false">
      <c r="I626" s="3"/>
      <c r="J626" s="3"/>
      <c r="L626" s="3"/>
      <c r="O626" s="3"/>
      <c r="Q626" s="3"/>
      <c r="R626" s="3"/>
      <c r="S626" s="3"/>
    </row>
    <row r="627" customFormat="false" ht="15.75" hidden="false" customHeight="false" outlineLevel="0" collapsed="false">
      <c r="I627" s="3"/>
      <c r="J627" s="3"/>
      <c r="L627" s="3"/>
      <c r="O627" s="3"/>
      <c r="Q627" s="3"/>
      <c r="R627" s="3"/>
      <c r="S627" s="3"/>
    </row>
    <row r="628" customFormat="false" ht="15.75" hidden="false" customHeight="false" outlineLevel="0" collapsed="false">
      <c r="I628" s="3"/>
      <c r="J628" s="3"/>
      <c r="L628" s="3"/>
      <c r="O628" s="3"/>
      <c r="Q628" s="3"/>
      <c r="R628" s="3"/>
      <c r="S628" s="3"/>
    </row>
    <row r="629" customFormat="false" ht="15.75" hidden="false" customHeight="false" outlineLevel="0" collapsed="false">
      <c r="I629" s="3"/>
      <c r="J629" s="3"/>
      <c r="L629" s="3"/>
      <c r="O629" s="3"/>
      <c r="Q629" s="3"/>
      <c r="R629" s="3"/>
      <c r="S629" s="3"/>
    </row>
    <row r="630" customFormat="false" ht="15.75" hidden="false" customHeight="false" outlineLevel="0" collapsed="false">
      <c r="I630" s="3"/>
      <c r="J630" s="3"/>
      <c r="L630" s="3"/>
      <c r="O630" s="3"/>
      <c r="Q630" s="3"/>
      <c r="R630" s="3"/>
      <c r="S630" s="3"/>
    </row>
    <row r="631" customFormat="false" ht="15.75" hidden="false" customHeight="false" outlineLevel="0" collapsed="false">
      <c r="I631" s="3"/>
      <c r="J631" s="3"/>
      <c r="L631" s="3"/>
      <c r="O631" s="3"/>
      <c r="Q631" s="3"/>
      <c r="R631" s="3"/>
      <c r="S631" s="3"/>
    </row>
    <row r="632" customFormat="false" ht="15.75" hidden="false" customHeight="false" outlineLevel="0" collapsed="false">
      <c r="I632" s="3"/>
      <c r="J632" s="3"/>
      <c r="L632" s="3"/>
      <c r="O632" s="3"/>
      <c r="Q632" s="3"/>
      <c r="R632" s="3"/>
      <c r="S632" s="3"/>
    </row>
    <row r="633" customFormat="false" ht="15.75" hidden="false" customHeight="false" outlineLevel="0" collapsed="false">
      <c r="I633" s="3"/>
      <c r="J633" s="3"/>
      <c r="L633" s="3"/>
      <c r="O633" s="3"/>
      <c r="Q633" s="3"/>
      <c r="R633" s="3"/>
      <c r="S633" s="3"/>
    </row>
    <row r="634" customFormat="false" ht="15.75" hidden="false" customHeight="false" outlineLevel="0" collapsed="false">
      <c r="I634" s="3"/>
      <c r="J634" s="3"/>
      <c r="L634" s="3"/>
      <c r="O634" s="3"/>
      <c r="Q634" s="3"/>
      <c r="R634" s="3"/>
      <c r="S634" s="3"/>
    </row>
    <row r="635" customFormat="false" ht="15.75" hidden="false" customHeight="false" outlineLevel="0" collapsed="false">
      <c r="I635" s="3"/>
      <c r="J635" s="3"/>
      <c r="L635" s="3"/>
      <c r="O635" s="3"/>
      <c r="Q635" s="3"/>
      <c r="R635" s="3"/>
      <c r="S635" s="3"/>
    </row>
    <row r="636" customFormat="false" ht="15.75" hidden="false" customHeight="false" outlineLevel="0" collapsed="false">
      <c r="I636" s="3"/>
      <c r="J636" s="3"/>
      <c r="L636" s="3"/>
      <c r="O636" s="3"/>
      <c r="Q636" s="3"/>
      <c r="R636" s="3"/>
      <c r="S636" s="3"/>
    </row>
    <row r="637" customFormat="false" ht="15.75" hidden="false" customHeight="false" outlineLevel="0" collapsed="false">
      <c r="I637" s="3"/>
      <c r="J637" s="3"/>
      <c r="L637" s="3"/>
      <c r="O637" s="3"/>
      <c r="Q637" s="3"/>
      <c r="R637" s="3"/>
      <c r="S637" s="3"/>
    </row>
    <row r="638" customFormat="false" ht="15.75" hidden="false" customHeight="false" outlineLevel="0" collapsed="false">
      <c r="I638" s="3"/>
      <c r="J638" s="3"/>
      <c r="L638" s="3"/>
      <c r="O638" s="3"/>
      <c r="Q638" s="3"/>
      <c r="R638" s="3"/>
      <c r="S638" s="3"/>
    </row>
    <row r="639" customFormat="false" ht="15.75" hidden="false" customHeight="false" outlineLevel="0" collapsed="false">
      <c r="I639" s="3"/>
      <c r="J639" s="3"/>
      <c r="L639" s="3"/>
      <c r="O639" s="3"/>
      <c r="Q639" s="3"/>
      <c r="R639" s="3"/>
      <c r="S639" s="3"/>
    </row>
    <row r="640" customFormat="false" ht="15.75" hidden="false" customHeight="false" outlineLevel="0" collapsed="false">
      <c r="I640" s="3"/>
      <c r="J640" s="3"/>
      <c r="L640" s="3"/>
      <c r="O640" s="3"/>
      <c r="Q640" s="3"/>
      <c r="R640" s="3"/>
      <c r="S640" s="3"/>
    </row>
    <row r="641" customFormat="false" ht="15.75" hidden="false" customHeight="false" outlineLevel="0" collapsed="false">
      <c r="I641" s="3"/>
      <c r="J641" s="3"/>
      <c r="L641" s="3"/>
      <c r="O641" s="3"/>
      <c r="Q641" s="3"/>
      <c r="R641" s="3"/>
      <c r="S641" s="3"/>
    </row>
    <row r="642" customFormat="false" ht="15.75" hidden="false" customHeight="false" outlineLevel="0" collapsed="false">
      <c r="I642" s="3"/>
      <c r="J642" s="3"/>
      <c r="L642" s="3"/>
      <c r="O642" s="3"/>
      <c r="Q642" s="3"/>
      <c r="R642" s="3"/>
      <c r="S642" s="3"/>
    </row>
    <row r="643" customFormat="false" ht="15.75" hidden="false" customHeight="false" outlineLevel="0" collapsed="false">
      <c r="I643" s="3"/>
      <c r="J643" s="3"/>
      <c r="L643" s="3"/>
      <c r="O643" s="3"/>
      <c r="Q643" s="3"/>
      <c r="R643" s="3"/>
      <c r="S643" s="3"/>
    </row>
    <row r="644" customFormat="false" ht="15.75" hidden="false" customHeight="false" outlineLevel="0" collapsed="false">
      <c r="I644" s="3"/>
      <c r="J644" s="3"/>
      <c r="L644" s="3"/>
      <c r="O644" s="3"/>
      <c r="Q644" s="3"/>
      <c r="R644" s="3"/>
      <c r="S644" s="3"/>
    </row>
    <row r="645" customFormat="false" ht="15.75" hidden="false" customHeight="false" outlineLevel="0" collapsed="false">
      <c r="I645" s="3"/>
      <c r="J645" s="3"/>
      <c r="L645" s="3"/>
      <c r="O645" s="3"/>
      <c r="Q645" s="3"/>
      <c r="R645" s="3"/>
      <c r="S645" s="3"/>
    </row>
    <row r="646" customFormat="false" ht="15.75" hidden="false" customHeight="false" outlineLevel="0" collapsed="false">
      <c r="I646" s="3"/>
      <c r="J646" s="3"/>
      <c r="L646" s="3"/>
      <c r="O646" s="3"/>
      <c r="Q646" s="3"/>
      <c r="R646" s="3"/>
      <c r="S646" s="3"/>
    </row>
    <row r="647" customFormat="false" ht="15.75" hidden="false" customHeight="false" outlineLevel="0" collapsed="false">
      <c r="I647" s="3"/>
      <c r="J647" s="3"/>
      <c r="L647" s="3"/>
      <c r="O647" s="3"/>
      <c r="Q647" s="3"/>
      <c r="R647" s="3"/>
      <c r="S647" s="3"/>
    </row>
    <row r="648" customFormat="false" ht="15.75" hidden="false" customHeight="false" outlineLevel="0" collapsed="false">
      <c r="I648" s="3"/>
      <c r="J648" s="3"/>
      <c r="L648" s="3"/>
      <c r="O648" s="3"/>
      <c r="Q648" s="3"/>
      <c r="R648" s="3"/>
      <c r="S648" s="3"/>
    </row>
    <row r="649" customFormat="false" ht="15.75" hidden="false" customHeight="false" outlineLevel="0" collapsed="false">
      <c r="I649" s="3"/>
      <c r="J649" s="3"/>
      <c r="L649" s="3"/>
      <c r="O649" s="3"/>
      <c r="Q649" s="3"/>
      <c r="R649" s="3"/>
      <c r="S649" s="3"/>
    </row>
    <row r="650" customFormat="false" ht="15.75" hidden="false" customHeight="false" outlineLevel="0" collapsed="false">
      <c r="I650" s="3"/>
      <c r="J650" s="3"/>
      <c r="L650" s="3"/>
      <c r="O650" s="3"/>
      <c r="Q650" s="3"/>
      <c r="R650" s="3"/>
      <c r="S650" s="3"/>
    </row>
    <row r="651" customFormat="false" ht="15.75" hidden="false" customHeight="false" outlineLevel="0" collapsed="false">
      <c r="I651" s="3"/>
      <c r="J651" s="3"/>
      <c r="L651" s="3"/>
      <c r="O651" s="3"/>
      <c r="Q651" s="3"/>
      <c r="R651" s="3"/>
      <c r="S651" s="3"/>
    </row>
    <row r="652" customFormat="false" ht="15.75" hidden="false" customHeight="false" outlineLevel="0" collapsed="false">
      <c r="I652" s="3"/>
      <c r="J652" s="3"/>
      <c r="L652" s="3"/>
      <c r="O652" s="3"/>
      <c r="Q652" s="3"/>
      <c r="R652" s="3"/>
      <c r="S652" s="3"/>
    </row>
    <row r="653" customFormat="false" ht="15.75" hidden="false" customHeight="false" outlineLevel="0" collapsed="false">
      <c r="I653" s="3"/>
      <c r="J653" s="3"/>
      <c r="L653" s="3"/>
      <c r="O653" s="3"/>
      <c r="Q653" s="3"/>
      <c r="R653" s="3"/>
      <c r="S653" s="3"/>
    </row>
    <row r="654" customFormat="false" ht="15.75" hidden="false" customHeight="false" outlineLevel="0" collapsed="false">
      <c r="I654" s="3"/>
      <c r="J654" s="3"/>
      <c r="L654" s="3"/>
      <c r="O654" s="3"/>
      <c r="Q654" s="3"/>
      <c r="R654" s="3"/>
      <c r="S654" s="3"/>
    </row>
    <row r="655" customFormat="false" ht="15.75" hidden="false" customHeight="false" outlineLevel="0" collapsed="false">
      <c r="I655" s="3"/>
      <c r="J655" s="3"/>
      <c r="L655" s="3"/>
      <c r="O655" s="3"/>
      <c r="Q655" s="3"/>
      <c r="R655" s="3"/>
      <c r="S655" s="3"/>
    </row>
    <row r="656" customFormat="false" ht="15.75" hidden="false" customHeight="false" outlineLevel="0" collapsed="false">
      <c r="I656" s="3"/>
      <c r="J656" s="3"/>
      <c r="L656" s="3"/>
      <c r="O656" s="3"/>
      <c r="Q656" s="3"/>
      <c r="R656" s="3"/>
      <c r="S656" s="3"/>
    </row>
    <row r="657" customFormat="false" ht="15.75" hidden="false" customHeight="false" outlineLevel="0" collapsed="false">
      <c r="I657" s="3"/>
      <c r="J657" s="3"/>
      <c r="L657" s="3"/>
      <c r="O657" s="3"/>
      <c r="Q657" s="3"/>
      <c r="R657" s="3"/>
      <c r="S657" s="3"/>
    </row>
    <row r="658" customFormat="false" ht="15.75" hidden="false" customHeight="false" outlineLevel="0" collapsed="false">
      <c r="I658" s="3"/>
      <c r="J658" s="3"/>
      <c r="L658" s="3"/>
      <c r="O658" s="3"/>
      <c r="Q658" s="3"/>
      <c r="R658" s="3"/>
      <c r="S658" s="3"/>
    </row>
    <row r="659" customFormat="false" ht="15.75" hidden="false" customHeight="false" outlineLevel="0" collapsed="false">
      <c r="I659" s="3"/>
      <c r="J659" s="3"/>
      <c r="L659" s="3"/>
      <c r="O659" s="3"/>
      <c r="Q659" s="3"/>
      <c r="R659" s="3"/>
      <c r="S659" s="3"/>
    </row>
    <row r="660" customFormat="false" ht="15.75" hidden="false" customHeight="false" outlineLevel="0" collapsed="false">
      <c r="I660" s="3"/>
      <c r="J660" s="3"/>
      <c r="L660" s="3"/>
      <c r="O660" s="3"/>
      <c r="Q660" s="3"/>
      <c r="R660" s="3"/>
      <c r="S660" s="3"/>
    </row>
    <row r="661" customFormat="false" ht="15.75" hidden="false" customHeight="false" outlineLevel="0" collapsed="false">
      <c r="I661" s="3"/>
      <c r="J661" s="3"/>
      <c r="L661" s="3"/>
      <c r="O661" s="3"/>
      <c r="Q661" s="3"/>
      <c r="R661" s="3"/>
      <c r="S661" s="3"/>
    </row>
    <row r="662" customFormat="false" ht="15.75" hidden="false" customHeight="false" outlineLevel="0" collapsed="false">
      <c r="I662" s="3"/>
      <c r="J662" s="3"/>
      <c r="L662" s="3"/>
      <c r="O662" s="3"/>
      <c r="Q662" s="3"/>
      <c r="R662" s="3"/>
      <c r="S662" s="3"/>
    </row>
    <row r="663" customFormat="false" ht="15.75" hidden="false" customHeight="false" outlineLevel="0" collapsed="false">
      <c r="I663" s="3"/>
      <c r="J663" s="3"/>
      <c r="L663" s="3"/>
      <c r="O663" s="3"/>
      <c r="Q663" s="3"/>
      <c r="R663" s="3"/>
      <c r="S663" s="3"/>
    </row>
    <row r="664" customFormat="false" ht="15.75" hidden="false" customHeight="false" outlineLevel="0" collapsed="false">
      <c r="I664" s="3"/>
      <c r="J664" s="3"/>
      <c r="L664" s="3"/>
      <c r="O664" s="3"/>
      <c r="Q664" s="3"/>
      <c r="R664" s="3"/>
      <c r="S664" s="3"/>
    </row>
    <row r="665" customFormat="false" ht="15.75" hidden="false" customHeight="false" outlineLevel="0" collapsed="false">
      <c r="I665" s="3"/>
      <c r="J665" s="3"/>
      <c r="L665" s="3"/>
      <c r="O665" s="3"/>
      <c r="Q665" s="3"/>
      <c r="R665" s="3"/>
      <c r="S665" s="3"/>
    </row>
    <row r="666" customFormat="false" ht="15.75" hidden="false" customHeight="false" outlineLevel="0" collapsed="false">
      <c r="I666" s="3"/>
      <c r="J666" s="3"/>
      <c r="L666" s="3"/>
      <c r="O666" s="3"/>
      <c r="Q666" s="3"/>
      <c r="R666" s="3"/>
      <c r="S666" s="3"/>
    </row>
    <row r="667" customFormat="false" ht="15.75" hidden="false" customHeight="false" outlineLevel="0" collapsed="false">
      <c r="I667" s="3"/>
      <c r="J667" s="3"/>
      <c r="L667" s="3"/>
      <c r="O667" s="3"/>
      <c r="Q667" s="3"/>
      <c r="R667" s="3"/>
      <c r="S667" s="3"/>
    </row>
    <row r="668" customFormat="false" ht="15.75" hidden="false" customHeight="false" outlineLevel="0" collapsed="false">
      <c r="I668" s="3"/>
      <c r="J668" s="3"/>
      <c r="L668" s="3"/>
      <c r="O668" s="3"/>
      <c r="Q668" s="3"/>
      <c r="R668" s="3"/>
      <c r="S668" s="3"/>
    </row>
    <row r="669" customFormat="false" ht="15.75" hidden="false" customHeight="false" outlineLevel="0" collapsed="false">
      <c r="I669" s="3"/>
      <c r="J669" s="3"/>
      <c r="L669" s="3"/>
      <c r="O669" s="3"/>
      <c r="Q669" s="3"/>
      <c r="R669" s="3"/>
      <c r="S669" s="3"/>
    </row>
    <row r="670" customFormat="false" ht="15.75" hidden="false" customHeight="false" outlineLevel="0" collapsed="false">
      <c r="I670" s="3"/>
      <c r="J670" s="3"/>
      <c r="L670" s="3"/>
      <c r="O670" s="3"/>
      <c r="Q670" s="3"/>
      <c r="R670" s="3"/>
      <c r="S670" s="3"/>
    </row>
    <row r="671" customFormat="false" ht="15.75" hidden="false" customHeight="false" outlineLevel="0" collapsed="false">
      <c r="I671" s="3"/>
      <c r="J671" s="3"/>
      <c r="L671" s="3"/>
      <c r="O671" s="3"/>
      <c r="Q671" s="3"/>
      <c r="R671" s="3"/>
      <c r="S671" s="3"/>
    </row>
    <row r="672" customFormat="false" ht="15.75" hidden="false" customHeight="false" outlineLevel="0" collapsed="false">
      <c r="I672" s="3"/>
      <c r="J672" s="3"/>
      <c r="L672" s="3"/>
      <c r="O672" s="3"/>
      <c r="Q672" s="3"/>
      <c r="R672" s="3"/>
      <c r="S672" s="3"/>
    </row>
    <row r="673" customFormat="false" ht="15.75" hidden="false" customHeight="false" outlineLevel="0" collapsed="false">
      <c r="I673" s="3"/>
      <c r="J673" s="3"/>
      <c r="L673" s="3"/>
      <c r="O673" s="3"/>
      <c r="Q673" s="3"/>
      <c r="R673" s="3"/>
      <c r="S673" s="3"/>
    </row>
    <row r="674" customFormat="false" ht="15.75" hidden="false" customHeight="false" outlineLevel="0" collapsed="false">
      <c r="I674" s="3"/>
      <c r="J674" s="3"/>
      <c r="L674" s="3"/>
      <c r="O674" s="3"/>
      <c r="Q674" s="3"/>
      <c r="R674" s="3"/>
      <c r="S674" s="3"/>
    </row>
    <row r="675" customFormat="false" ht="15.75" hidden="false" customHeight="false" outlineLevel="0" collapsed="false">
      <c r="I675" s="3"/>
      <c r="J675" s="3"/>
      <c r="L675" s="3"/>
      <c r="O675" s="3"/>
      <c r="Q675" s="3"/>
      <c r="R675" s="3"/>
      <c r="S675" s="3"/>
    </row>
    <row r="676" customFormat="false" ht="15.75" hidden="false" customHeight="false" outlineLevel="0" collapsed="false">
      <c r="I676" s="3"/>
      <c r="J676" s="3"/>
      <c r="L676" s="3"/>
      <c r="O676" s="3"/>
      <c r="Q676" s="3"/>
      <c r="R676" s="3"/>
      <c r="S676" s="3"/>
    </row>
    <row r="677" customFormat="false" ht="15.75" hidden="false" customHeight="false" outlineLevel="0" collapsed="false">
      <c r="I677" s="3"/>
      <c r="J677" s="3"/>
      <c r="L677" s="3"/>
      <c r="O677" s="3"/>
      <c r="Q677" s="3"/>
      <c r="R677" s="3"/>
      <c r="S677" s="3"/>
    </row>
    <row r="678" customFormat="false" ht="15.75" hidden="false" customHeight="false" outlineLevel="0" collapsed="false">
      <c r="I678" s="3"/>
      <c r="J678" s="3"/>
      <c r="L678" s="3"/>
      <c r="O678" s="3"/>
      <c r="Q678" s="3"/>
      <c r="R678" s="3"/>
      <c r="S678" s="3"/>
    </row>
    <row r="679" customFormat="false" ht="15.75" hidden="false" customHeight="false" outlineLevel="0" collapsed="false">
      <c r="I679" s="3"/>
      <c r="J679" s="3"/>
      <c r="L679" s="3"/>
      <c r="O679" s="3"/>
      <c r="Q679" s="3"/>
      <c r="R679" s="3"/>
      <c r="S679" s="3"/>
    </row>
    <row r="680" customFormat="false" ht="15.75" hidden="false" customHeight="false" outlineLevel="0" collapsed="false">
      <c r="I680" s="3"/>
      <c r="J680" s="3"/>
      <c r="L680" s="3"/>
      <c r="O680" s="3"/>
      <c r="Q680" s="3"/>
      <c r="R680" s="3"/>
      <c r="S680" s="3"/>
    </row>
    <row r="681" customFormat="false" ht="15.75" hidden="false" customHeight="false" outlineLevel="0" collapsed="false">
      <c r="I681" s="3"/>
      <c r="J681" s="3"/>
      <c r="L681" s="3"/>
      <c r="O681" s="3"/>
      <c r="Q681" s="3"/>
      <c r="R681" s="3"/>
      <c r="S681" s="3"/>
    </row>
    <row r="682" customFormat="false" ht="15.75" hidden="false" customHeight="false" outlineLevel="0" collapsed="false">
      <c r="I682" s="3"/>
      <c r="J682" s="3"/>
      <c r="L682" s="3"/>
      <c r="O682" s="3"/>
      <c r="Q682" s="3"/>
      <c r="R682" s="3"/>
      <c r="S682" s="3"/>
    </row>
    <row r="683" customFormat="false" ht="15.75" hidden="false" customHeight="false" outlineLevel="0" collapsed="false">
      <c r="I683" s="3"/>
      <c r="J683" s="3"/>
      <c r="L683" s="3"/>
      <c r="O683" s="3"/>
      <c r="Q683" s="3"/>
      <c r="R683" s="3"/>
      <c r="S683" s="3"/>
    </row>
    <row r="684" customFormat="false" ht="15.75" hidden="false" customHeight="false" outlineLevel="0" collapsed="false">
      <c r="I684" s="3"/>
      <c r="J684" s="3"/>
      <c r="L684" s="3"/>
      <c r="O684" s="3"/>
      <c r="Q684" s="3"/>
      <c r="R684" s="3"/>
      <c r="S684" s="3"/>
    </row>
    <row r="685" customFormat="false" ht="15.75" hidden="false" customHeight="false" outlineLevel="0" collapsed="false">
      <c r="I685" s="3"/>
      <c r="J685" s="3"/>
      <c r="L685" s="3"/>
      <c r="O685" s="3"/>
      <c r="Q685" s="3"/>
      <c r="R685" s="3"/>
      <c r="S685" s="3"/>
    </row>
    <row r="686" customFormat="false" ht="15.75" hidden="false" customHeight="false" outlineLevel="0" collapsed="false">
      <c r="I686" s="3"/>
      <c r="J686" s="3"/>
      <c r="L686" s="3"/>
      <c r="O686" s="3"/>
      <c r="Q686" s="3"/>
      <c r="R686" s="3"/>
      <c r="S686" s="3"/>
    </row>
    <row r="687" customFormat="false" ht="15.75" hidden="false" customHeight="false" outlineLevel="0" collapsed="false">
      <c r="I687" s="3"/>
      <c r="J687" s="3"/>
      <c r="L687" s="3"/>
      <c r="O687" s="3"/>
      <c r="Q687" s="3"/>
      <c r="R687" s="3"/>
      <c r="S687" s="3"/>
    </row>
    <row r="688" customFormat="false" ht="15.75" hidden="false" customHeight="false" outlineLevel="0" collapsed="false">
      <c r="I688" s="3"/>
      <c r="J688" s="3"/>
      <c r="L688" s="3"/>
      <c r="O688" s="3"/>
      <c r="Q688" s="3"/>
      <c r="R688" s="3"/>
      <c r="S688" s="3"/>
    </row>
    <row r="689" customFormat="false" ht="15.75" hidden="false" customHeight="false" outlineLevel="0" collapsed="false">
      <c r="I689" s="3"/>
      <c r="J689" s="3"/>
      <c r="L689" s="3"/>
      <c r="O689" s="3"/>
      <c r="Q689" s="3"/>
      <c r="R689" s="3"/>
      <c r="S689" s="3"/>
    </row>
    <row r="690" customFormat="false" ht="15.75" hidden="false" customHeight="false" outlineLevel="0" collapsed="false">
      <c r="I690" s="3"/>
      <c r="J690" s="3"/>
      <c r="L690" s="3"/>
      <c r="O690" s="3"/>
      <c r="Q690" s="3"/>
      <c r="R690" s="3"/>
      <c r="S690" s="3"/>
    </row>
    <row r="691" customFormat="false" ht="15.75" hidden="false" customHeight="false" outlineLevel="0" collapsed="false">
      <c r="I691" s="3"/>
      <c r="J691" s="3"/>
      <c r="L691" s="3"/>
      <c r="O691" s="3"/>
      <c r="Q691" s="3"/>
      <c r="R691" s="3"/>
      <c r="S691" s="3"/>
    </row>
    <row r="692" customFormat="false" ht="15.75" hidden="false" customHeight="false" outlineLevel="0" collapsed="false">
      <c r="I692" s="3"/>
      <c r="J692" s="3"/>
      <c r="L692" s="3"/>
      <c r="O692" s="3"/>
      <c r="Q692" s="3"/>
      <c r="R692" s="3"/>
      <c r="S692" s="3"/>
    </row>
    <row r="693" customFormat="false" ht="15.75" hidden="false" customHeight="false" outlineLevel="0" collapsed="false">
      <c r="I693" s="3"/>
      <c r="J693" s="3"/>
      <c r="L693" s="3"/>
      <c r="O693" s="3"/>
      <c r="Q693" s="3"/>
      <c r="R693" s="3"/>
      <c r="S693" s="3"/>
    </row>
    <row r="694" customFormat="false" ht="15.75" hidden="false" customHeight="false" outlineLevel="0" collapsed="false">
      <c r="I694" s="3"/>
      <c r="J694" s="3"/>
      <c r="L694" s="3"/>
      <c r="O694" s="3"/>
      <c r="Q694" s="3"/>
      <c r="R694" s="3"/>
      <c r="S694" s="3"/>
    </row>
    <row r="695" customFormat="false" ht="15.75" hidden="false" customHeight="false" outlineLevel="0" collapsed="false">
      <c r="I695" s="3"/>
      <c r="J695" s="3"/>
      <c r="L695" s="3"/>
      <c r="O695" s="3"/>
      <c r="Q695" s="3"/>
      <c r="R695" s="3"/>
      <c r="S695" s="3"/>
    </row>
    <row r="696" customFormat="false" ht="15.75" hidden="false" customHeight="false" outlineLevel="0" collapsed="false">
      <c r="I696" s="3"/>
      <c r="J696" s="3"/>
      <c r="L696" s="3"/>
      <c r="O696" s="3"/>
      <c r="Q696" s="3"/>
      <c r="R696" s="3"/>
      <c r="S696" s="3"/>
    </row>
    <row r="697" customFormat="false" ht="15.75" hidden="false" customHeight="false" outlineLevel="0" collapsed="false">
      <c r="I697" s="3"/>
      <c r="J697" s="3"/>
      <c r="L697" s="3"/>
      <c r="O697" s="3"/>
      <c r="Q697" s="3"/>
      <c r="R697" s="3"/>
      <c r="S697" s="3"/>
    </row>
    <row r="698" customFormat="false" ht="15.75" hidden="false" customHeight="false" outlineLevel="0" collapsed="false">
      <c r="I698" s="3"/>
      <c r="J698" s="3"/>
      <c r="L698" s="3"/>
      <c r="O698" s="3"/>
      <c r="Q698" s="3"/>
      <c r="R698" s="3"/>
      <c r="S698" s="3"/>
    </row>
    <row r="699" customFormat="false" ht="15.75" hidden="false" customHeight="false" outlineLevel="0" collapsed="false">
      <c r="I699" s="3"/>
      <c r="J699" s="3"/>
      <c r="L699" s="3"/>
      <c r="O699" s="3"/>
      <c r="Q699" s="3"/>
      <c r="R699" s="3"/>
      <c r="S699" s="3"/>
    </row>
    <row r="700" customFormat="false" ht="15.75" hidden="false" customHeight="false" outlineLevel="0" collapsed="false">
      <c r="I700" s="3"/>
      <c r="J700" s="3"/>
      <c r="L700" s="3"/>
      <c r="O700" s="3"/>
      <c r="Q700" s="3"/>
      <c r="R700" s="3"/>
      <c r="S700" s="3"/>
    </row>
    <row r="701" customFormat="false" ht="15.75" hidden="false" customHeight="false" outlineLevel="0" collapsed="false">
      <c r="I701" s="3"/>
      <c r="J701" s="3"/>
      <c r="L701" s="3"/>
      <c r="O701" s="3"/>
      <c r="Q701" s="3"/>
      <c r="R701" s="3"/>
      <c r="S701" s="3"/>
    </row>
    <row r="702" customFormat="false" ht="15.75" hidden="false" customHeight="false" outlineLevel="0" collapsed="false">
      <c r="I702" s="3"/>
      <c r="J702" s="3"/>
      <c r="L702" s="3"/>
      <c r="O702" s="3"/>
      <c r="Q702" s="3"/>
      <c r="R702" s="3"/>
      <c r="S702" s="3"/>
    </row>
    <row r="703" customFormat="false" ht="15.75" hidden="false" customHeight="false" outlineLevel="0" collapsed="false">
      <c r="I703" s="3"/>
      <c r="J703" s="3"/>
      <c r="L703" s="3"/>
      <c r="O703" s="3"/>
      <c r="Q703" s="3"/>
      <c r="R703" s="3"/>
      <c r="S703" s="3"/>
    </row>
    <row r="704" customFormat="false" ht="15.75" hidden="false" customHeight="false" outlineLevel="0" collapsed="false">
      <c r="I704" s="3"/>
      <c r="J704" s="3"/>
      <c r="L704" s="3"/>
      <c r="O704" s="3"/>
      <c r="Q704" s="3"/>
      <c r="R704" s="3"/>
      <c r="S704" s="3"/>
    </row>
    <row r="705" customFormat="false" ht="15.75" hidden="false" customHeight="false" outlineLevel="0" collapsed="false">
      <c r="I705" s="3"/>
      <c r="J705" s="3"/>
      <c r="L705" s="3"/>
      <c r="O705" s="3"/>
      <c r="Q705" s="3"/>
      <c r="R705" s="3"/>
      <c r="S705" s="3"/>
    </row>
    <row r="706" customFormat="false" ht="15.75" hidden="false" customHeight="false" outlineLevel="0" collapsed="false">
      <c r="I706" s="3"/>
      <c r="J706" s="3"/>
      <c r="L706" s="3"/>
      <c r="O706" s="3"/>
      <c r="Q706" s="3"/>
      <c r="R706" s="3"/>
      <c r="S706" s="3"/>
    </row>
    <row r="707" customFormat="false" ht="15.75" hidden="false" customHeight="false" outlineLevel="0" collapsed="false">
      <c r="I707" s="3"/>
      <c r="J707" s="3"/>
      <c r="L707" s="3"/>
      <c r="O707" s="3"/>
      <c r="Q707" s="3"/>
      <c r="R707" s="3"/>
      <c r="S707" s="3"/>
    </row>
    <row r="708" customFormat="false" ht="15.75" hidden="false" customHeight="false" outlineLevel="0" collapsed="false">
      <c r="I708" s="3"/>
      <c r="J708" s="3"/>
      <c r="L708" s="3"/>
      <c r="O708" s="3"/>
      <c r="Q708" s="3"/>
      <c r="R708" s="3"/>
      <c r="S708" s="3"/>
    </row>
    <row r="709" customFormat="false" ht="15.75" hidden="false" customHeight="false" outlineLevel="0" collapsed="false">
      <c r="I709" s="3"/>
      <c r="J709" s="3"/>
      <c r="L709" s="3"/>
      <c r="O709" s="3"/>
      <c r="Q709" s="3"/>
      <c r="R709" s="3"/>
      <c r="S709" s="3"/>
    </row>
    <row r="710" customFormat="false" ht="15.75" hidden="false" customHeight="false" outlineLevel="0" collapsed="false">
      <c r="I710" s="3"/>
      <c r="J710" s="3"/>
      <c r="L710" s="3"/>
      <c r="O710" s="3"/>
      <c r="Q710" s="3"/>
      <c r="R710" s="3"/>
      <c r="S710" s="3"/>
    </row>
    <row r="711" customFormat="false" ht="15.75" hidden="false" customHeight="false" outlineLevel="0" collapsed="false">
      <c r="I711" s="3"/>
      <c r="J711" s="3"/>
      <c r="L711" s="3"/>
      <c r="O711" s="3"/>
      <c r="Q711" s="3"/>
      <c r="R711" s="3"/>
      <c r="S711" s="3"/>
    </row>
    <row r="712" customFormat="false" ht="15.75" hidden="false" customHeight="false" outlineLevel="0" collapsed="false">
      <c r="I712" s="3"/>
      <c r="J712" s="3"/>
      <c r="L712" s="3"/>
      <c r="O712" s="3"/>
      <c r="Q712" s="3"/>
      <c r="R712" s="3"/>
      <c r="S712" s="3"/>
    </row>
    <row r="713" customFormat="false" ht="15.75" hidden="false" customHeight="false" outlineLevel="0" collapsed="false">
      <c r="I713" s="3"/>
      <c r="J713" s="3"/>
      <c r="L713" s="3"/>
      <c r="O713" s="3"/>
      <c r="Q713" s="3"/>
      <c r="R713" s="3"/>
      <c r="S713" s="3"/>
    </row>
    <row r="714" customFormat="false" ht="15.75" hidden="false" customHeight="false" outlineLevel="0" collapsed="false">
      <c r="I714" s="3"/>
      <c r="J714" s="3"/>
      <c r="L714" s="3"/>
      <c r="O714" s="3"/>
      <c r="Q714" s="3"/>
      <c r="R714" s="3"/>
      <c r="S714" s="3"/>
    </row>
    <row r="715" customFormat="false" ht="15.75" hidden="false" customHeight="false" outlineLevel="0" collapsed="false">
      <c r="I715" s="3"/>
      <c r="J715" s="3"/>
      <c r="L715" s="3"/>
      <c r="O715" s="3"/>
      <c r="Q715" s="3"/>
      <c r="R715" s="3"/>
      <c r="S715" s="3"/>
    </row>
    <row r="716" customFormat="false" ht="15.75" hidden="false" customHeight="false" outlineLevel="0" collapsed="false">
      <c r="I716" s="3"/>
      <c r="J716" s="3"/>
      <c r="L716" s="3"/>
      <c r="O716" s="3"/>
      <c r="Q716" s="3"/>
      <c r="R716" s="3"/>
      <c r="S716" s="3"/>
    </row>
    <row r="717" customFormat="false" ht="15.75" hidden="false" customHeight="false" outlineLevel="0" collapsed="false">
      <c r="I717" s="3"/>
      <c r="J717" s="3"/>
      <c r="L717" s="3"/>
      <c r="O717" s="3"/>
      <c r="Q717" s="3"/>
      <c r="R717" s="3"/>
      <c r="S717" s="3"/>
    </row>
    <row r="718" customFormat="false" ht="15.75" hidden="false" customHeight="false" outlineLevel="0" collapsed="false">
      <c r="I718" s="3"/>
      <c r="J718" s="3"/>
      <c r="L718" s="3"/>
      <c r="O718" s="3"/>
      <c r="Q718" s="3"/>
      <c r="R718" s="3"/>
      <c r="S718" s="3"/>
    </row>
    <row r="719" customFormat="false" ht="15.75" hidden="false" customHeight="false" outlineLevel="0" collapsed="false">
      <c r="I719" s="3"/>
      <c r="J719" s="3"/>
      <c r="L719" s="3"/>
      <c r="O719" s="3"/>
      <c r="Q719" s="3"/>
      <c r="R719" s="3"/>
      <c r="S719" s="3"/>
    </row>
    <row r="720" customFormat="false" ht="15.75" hidden="false" customHeight="false" outlineLevel="0" collapsed="false">
      <c r="I720" s="3"/>
      <c r="J720" s="3"/>
      <c r="L720" s="3"/>
      <c r="O720" s="3"/>
      <c r="Q720" s="3"/>
      <c r="R720" s="3"/>
      <c r="S720" s="3"/>
    </row>
    <row r="721" customFormat="false" ht="15.75" hidden="false" customHeight="false" outlineLevel="0" collapsed="false">
      <c r="I721" s="3"/>
      <c r="J721" s="3"/>
      <c r="L721" s="3"/>
      <c r="O721" s="3"/>
      <c r="Q721" s="3"/>
      <c r="R721" s="3"/>
      <c r="S721" s="3"/>
    </row>
    <row r="722" customFormat="false" ht="15.75" hidden="false" customHeight="false" outlineLevel="0" collapsed="false">
      <c r="I722" s="3"/>
      <c r="J722" s="3"/>
      <c r="L722" s="3"/>
      <c r="O722" s="3"/>
      <c r="Q722" s="3"/>
      <c r="R722" s="3"/>
      <c r="S722" s="3"/>
    </row>
    <row r="723" customFormat="false" ht="15.75" hidden="false" customHeight="false" outlineLevel="0" collapsed="false">
      <c r="I723" s="3"/>
      <c r="J723" s="3"/>
      <c r="L723" s="3"/>
      <c r="O723" s="3"/>
      <c r="Q723" s="3"/>
      <c r="R723" s="3"/>
      <c r="S723" s="3"/>
    </row>
    <row r="724" customFormat="false" ht="15.75" hidden="false" customHeight="false" outlineLevel="0" collapsed="false">
      <c r="I724" s="3"/>
      <c r="J724" s="3"/>
      <c r="L724" s="3"/>
      <c r="O724" s="3"/>
      <c r="Q724" s="3"/>
      <c r="R724" s="3"/>
      <c r="S724" s="3"/>
    </row>
    <row r="725" customFormat="false" ht="15.75" hidden="false" customHeight="false" outlineLevel="0" collapsed="false">
      <c r="I725" s="3"/>
      <c r="J725" s="3"/>
      <c r="L725" s="3"/>
      <c r="O725" s="3"/>
      <c r="Q725" s="3"/>
      <c r="R725" s="3"/>
      <c r="S725" s="3"/>
    </row>
    <row r="726" customFormat="false" ht="15.75" hidden="false" customHeight="false" outlineLevel="0" collapsed="false">
      <c r="I726" s="3"/>
      <c r="J726" s="3"/>
      <c r="L726" s="3"/>
      <c r="O726" s="3"/>
      <c r="Q726" s="3"/>
      <c r="R726" s="3"/>
      <c r="S726" s="3"/>
    </row>
    <row r="727" customFormat="false" ht="15.75" hidden="false" customHeight="false" outlineLevel="0" collapsed="false">
      <c r="I727" s="3"/>
      <c r="J727" s="3"/>
      <c r="L727" s="3"/>
      <c r="O727" s="3"/>
      <c r="Q727" s="3"/>
      <c r="R727" s="3"/>
      <c r="S727" s="3"/>
    </row>
    <row r="728" customFormat="false" ht="15.75" hidden="false" customHeight="false" outlineLevel="0" collapsed="false">
      <c r="I728" s="3"/>
      <c r="J728" s="3"/>
      <c r="L728" s="3"/>
      <c r="O728" s="3"/>
      <c r="Q728" s="3"/>
      <c r="R728" s="3"/>
      <c r="S728" s="3"/>
    </row>
    <row r="729" customFormat="false" ht="15.75" hidden="false" customHeight="false" outlineLevel="0" collapsed="false">
      <c r="I729" s="3"/>
      <c r="J729" s="3"/>
      <c r="L729" s="3"/>
      <c r="O729" s="3"/>
      <c r="Q729" s="3"/>
      <c r="R729" s="3"/>
      <c r="S729" s="3"/>
    </row>
    <row r="730" customFormat="false" ht="15.75" hidden="false" customHeight="false" outlineLevel="0" collapsed="false">
      <c r="I730" s="3"/>
      <c r="J730" s="3"/>
      <c r="L730" s="3"/>
      <c r="O730" s="3"/>
      <c r="Q730" s="3"/>
      <c r="R730" s="3"/>
      <c r="S730" s="3"/>
    </row>
    <row r="731" customFormat="false" ht="15.75" hidden="false" customHeight="false" outlineLevel="0" collapsed="false">
      <c r="I731" s="3"/>
      <c r="J731" s="3"/>
      <c r="L731" s="3"/>
      <c r="O731" s="3"/>
      <c r="Q731" s="3"/>
      <c r="R731" s="3"/>
      <c r="S731" s="3"/>
    </row>
    <row r="732" customFormat="false" ht="15.75" hidden="false" customHeight="false" outlineLevel="0" collapsed="false">
      <c r="I732" s="3"/>
      <c r="J732" s="3"/>
      <c r="L732" s="3"/>
      <c r="O732" s="3"/>
      <c r="Q732" s="3"/>
      <c r="R732" s="3"/>
      <c r="S732" s="3"/>
    </row>
    <row r="733" customFormat="false" ht="15.75" hidden="false" customHeight="false" outlineLevel="0" collapsed="false">
      <c r="I733" s="3"/>
      <c r="J733" s="3"/>
      <c r="L733" s="3"/>
      <c r="O733" s="3"/>
      <c r="Q733" s="3"/>
      <c r="R733" s="3"/>
      <c r="S733" s="3"/>
    </row>
    <row r="734" customFormat="false" ht="15.75" hidden="false" customHeight="false" outlineLevel="0" collapsed="false">
      <c r="I734" s="3"/>
      <c r="J734" s="3"/>
      <c r="L734" s="3"/>
      <c r="O734" s="3"/>
      <c r="Q734" s="3"/>
      <c r="R734" s="3"/>
      <c r="S734" s="3"/>
    </row>
    <row r="735" customFormat="false" ht="15.75" hidden="false" customHeight="false" outlineLevel="0" collapsed="false">
      <c r="I735" s="3"/>
      <c r="J735" s="3"/>
      <c r="L735" s="3"/>
      <c r="O735" s="3"/>
      <c r="Q735" s="3"/>
      <c r="R735" s="3"/>
      <c r="S735" s="3"/>
    </row>
    <row r="736" customFormat="false" ht="15.75" hidden="false" customHeight="false" outlineLevel="0" collapsed="false">
      <c r="I736" s="3"/>
      <c r="J736" s="3"/>
      <c r="L736" s="3"/>
      <c r="O736" s="3"/>
      <c r="Q736" s="3"/>
      <c r="R736" s="3"/>
      <c r="S736" s="3"/>
    </row>
    <row r="737" customFormat="false" ht="15.75" hidden="false" customHeight="false" outlineLevel="0" collapsed="false">
      <c r="I737" s="3"/>
      <c r="J737" s="3"/>
      <c r="L737" s="3"/>
      <c r="O737" s="3"/>
      <c r="Q737" s="3"/>
      <c r="R737" s="3"/>
      <c r="S737" s="3"/>
    </row>
    <row r="738" customFormat="false" ht="15.75" hidden="false" customHeight="false" outlineLevel="0" collapsed="false">
      <c r="I738" s="3"/>
      <c r="J738" s="3"/>
      <c r="L738" s="3"/>
      <c r="O738" s="3"/>
      <c r="Q738" s="3"/>
      <c r="R738" s="3"/>
      <c r="S738" s="3"/>
    </row>
    <row r="739" customFormat="false" ht="15.75" hidden="false" customHeight="false" outlineLevel="0" collapsed="false">
      <c r="I739" s="3"/>
      <c r="J739" s="3"/>
      <c r="L739" s="3"/>
      <c r="O739" s="3"/>
      <c r="Q739" s="3"/>
      <c r="R739" s="3"/>
      <c r="S739" s="3"/>
    </row>
    <row r="740" customFormat="false" ht="15.75" hidden="false" customHeight="false" outlineLevel="0" collapsed="false">
      <c r="I740" s="3"/>
      <c r="J740" s="3"/>
      <c r="L740" s="3"/>
      <c r="O740" s="3"/>
      <c r="Q740" s="3"/>
      <c r="R740" s="3"/>
      <c r="S740" s="3"/>
    </row>
    <row r="741" customFormat="false" ht="15.75" hidden="false" customHeight="false" outlineLevel="0" collapsed="false">
      <c r="I741" s="3"/>
      <c r="J741" s="3"/>
      <c r="L741" s="3"/>
      <c r="O741" s="3"/>
      <c r="Q741" s="3"/>
      <c r="R741" s="3"/>
      <c r="S741" s="3"/>
    </row>
    <row r="742" customFormat="false" ht="15.75" hidden="false" customHeight="false" outlineLevel="0" collapsed="false">
      <c r="I742" s="3"/>
      <c r="J742" s="3"/>
      <c r="L742" s="3"/>
      <c r="O742" s="3"/>
      <c r="Q742" s="3"/>
      <c r="R742" s="3"/>
      <c r="S742" s="3"/>
    </row>
    <row r="743" customFormat="false" ht="15.75" hidden="false" customHeight="false" outlineLevel="0" collapsed="false">
      <c r="I743" s="3"/>
      <c r="J743" s="3"/>
      <c r="L743" s="3"/>
      <c r="O743" s="3"/>
      <c r="Q743" s="3"/>
      <c r="R743" s="3"/>
      <c r="S743" s="3"/>
    </row>
    <row r="744" customFormat="false" ht="15.75" hidden="false" customHeight="false" outlineLevel="0" collapsed="false">
      <c r="I744" s="3"/>
      <c r="J744" s="3"/>
      <c r="L744" s="3"/>
      <c r="O744" s="3"/>
      <c r="Q744" s="3"/>
      <c r="R744" s="3"/>
      <c r="S744" s="3"/>
    </row>
    <row r="745" customFormat="false" ht="15.75" hidden="false" customHeight="false" outlineLevel="0" collapsed="false">
      <c r="I745" s="3"/>
      <c r="J745" s="3"/>
      <c r="L745" s="3"/>
      <c r="O745" s="3"/>
      <c r="Q745" s="3"/>
      <c r="R745" s="3"/>
      <c r="S745" s="3"/>
    </row>
    <row r="746" customFormat="false" ht="15.75" hidden="false" customHeight="false" outlineLevel="0" collapsed="false">
      <c r="I746" s="3"/>
      <c r="J746" s="3"/>
      <c r="L746" s="3"/>
      <c r="O746" s="3"/>
      <c r="Q746" s="3"/>
      <c r="R746" s="3"/>
      <c r="S746" s="3"/>
    </row>
    <row r="747" customFormat="false" ht="15.75" hidden="false" customHeight="false" outlineLevel="0" collapsed="false">
      <c r="I747" s="3"/>
      <c r="J747" s="3"/>
      <c r="L747" s="3"/>
      <c r="O747" s="3"/>
      <c r="Q747" s="3"/>
      <c r="R747" s="3"/>
      <c r="S747" s="3"/>
    </row>
    <row r="748" customFormat="false" ht="15.75" hidden="false" customHeight="false" outlineLevel="0" collapsed="false">
      <c r="I748" s="3"/>
      <c r="J748" s="3"/>
      <c r="L748" s="3"/>
      <c r="O748" s="3"/>
      <c r="Q748" s="3"/>
      <c r="R748" s="3"/>
      <c r="S748" s="3"/>
    </row>
    <row r="749" customFormat="false" ht="15.75" hidden="false" customHeight="false" outlineLevel="0" collapsed="false">
      <c r="I749" s="3"/>
      <c r="J749" s="3"/>
      <c r="L749" s="3"/>
      <c r="O749" s="3"/>
      <c r="Q749" s="3"/>
      <c r="R749" s="3"/>
      <c r="S749" s="3"/>
    </row>
    <row r="750" customFormat="false" ht="15.75" hidden="false" customHeight="false" outlineLevel="0" collapsed="false">
      <c r="I750" s="3"/>
      <c r="J750" s="3"/>
      <c r="L750" s="3"/>
      <c r="O750" s="3"/>
      <c r="Q750" s="3"/>
      <c r="R750" s="3"/>
      <c r="S750" s="3"/>
    </row>
    <row r="751" customFormat="false" ht="15.75" hidden="false" customHeight="false" outlineLevel="0" collapsed="false">
      <c r="I751" s="3"/>
      <c r="J751" s="3"/>
      <c r="L751" s="3"/>
      <c r="O751" s="3"/>
      <c r="Q751" s="3"/>
      <c r="R751" s="3"/>
      <c r="S751" s="3"/>
    </row>
    <row r="752" customFormat="false" ht="15.75" hidden="false" customHeight="false" outlineLevel="0" collapsed="false">
      <c r="I752" s="3"/>
      <c r="J752" s="3"/>
      <c r="L752" s="3"/>
      <c r="O752" s="3"/>
      <c r="Q752" s="3"/>
      <c r="R752" s="3"/>
      <c r="S752" s="3"/>
    </row>
    <row r="753" customFormat="false" ht="15.75" hidden="false" customHeight="false" outlineLevel="0" collapsed="false">
      <c r="I753" s="3"/>
      <c r="J753" s="3"/>
      <c r="L753" s="3"/>
      <c r="O753" s="3"/>
      <c r="Q753" s="3"/>
      <c r="R753" s="3"/>
      <c r="S753" s="3"/>
    </row>
    <row r="754" customFormat="false" ht="15.75" hidden="false" customHeight="false" outlineLevel="0" collapsed="false">
      <c r="I754" s="3"/>
      <c r="J754" s="3"/>
      <c r="L754" s="3"/>
      <c r="O754" s="3"/>
      <c r="Q754" s="3"/>
      <c r="R754" s="3"/>
      <c r="S754" s="3"/>
    </row>
    <row r="755" customFormat="false" ht="15.75" hidden="false" customHeight="false" outlineLevel="0" collapsed="false">
      <c r="I755" s="3"/>
      <c r="J755" s="3"/>
      <c r="L755" s="3"/>
      <c r="O755" s="3"/>
      <c r="Q755" s="3"/>
      <c r="R755" s="3"/>
      <c r="S755" s="3"/>
    </row>
    <row r="756" customFormat="false" ht="15.75" hidden="false" customHeight="false" outlineLevel="0" collapsed="false">
      <c r="I756" s="3"/>
      <c r="J756" s="3"/>
      <c r="L756" s="3"/>
      <c r="O756" s="3"/>
      <c r="Q756" s="3"/>
      <c r="R756" s="3"/>
      <c r="S756" s="3"/>
    </row>
    <row r="757" customFormat="false" ht="15.75" hidden="false" customHeight="false" outlineLevel="0" collapsed="false">
      <c r="I757" s="3"/>
      <c r="J757" s="3"/>
      <c r="L757" s="3"/>
      <c r="O757" s="3"/>
      <c r="Q757" s="3"/>
      <c r="R757" s="3"/>
      <c r="S757" s="3"/>
    </row>
    <row r="758" customFormat="false" ht="15.75" hidden="false" customHeight="false" outlineLevel="0" collapsed="false">
      <c r="I758" s="3"/>
      <c r="J758" s="3"/>
      <c r="L758" s="3"/>
      <c r="O758" s="3"/>
      <c r="Q758" s="3"/>
      <c r="R758" s="3"/>
      <c r="S758" s="3"/>
    </row>
    <row r="759" customFormat="false" ht="15.75" hidden="false" customHeight="false" outlineLevel="0" collapsed="false">
      <c r="I759" s="3"/>
      <c r="J759" s="3"/>
      <c r="L759" s="3"/>
      <c r="O759" s="3"/>
      <c r="Q759" s="3"/>
      <c r="R759" s="3"/>
      <c r="S759" s="3"/>
    </row>
    <row r="760" customFormat="false" ht="15.75" hidden="false" customHeight="false" outlineLevel="0" collapsed="false">
      <c r="I760" s="3"/>
      <c r="J760" s="3"/>
      <c r="L760" s="3"/>
      <c r="O760" s="3"/>
      <c r="Q760" s="3"/>
      <c r="R760" s="3"/>
      <c r="S760" s="3"/>
    </row>
    <row r="761" customFormat="false" ht="15.75" hidden="false" customHeight="false" outlineLevel="0" collapsed="false">
      <c r="I761" s="3"/>
      <c r="J761" s="3"/>
      <c r="L761" s="3"/>
      <c r="O761" s="3"/>
      <c r="Q761" s="3"/>
      <c r="R761" s="3"/>
      <c r="S761" s="3"/>
    </row>
    <row r="762" customFormat="false" ht="15.75" hidden="false" customHeight="false" outlineLevel="0" collapsed="false">
      <c r="I762" s="3"/>
      <c r="J762" s="3"/>
      <c r="L762" s="3"/>
      <c r="O762" s="3"/>
      <c r="Q762" s="3"/>
      <c r="R762" s="3"/>
      <c r="S762" s="3"/>
    </row>
    <row r="763" customFormat="false" ht="15.75" hidden="false" customHeight="false" outlineLevel="0" collapsed="false">
      <c r="I763" s="3"/>
      <c r="J763" s="3"/>
      <c r="L763" s="3"/>
      <c r="O763" s="3"/>
      <c r="Q763" s="3"/>
      <c r="R763" s="3"/>
      <c r="S763" s="3"/>
    </row>
    <row r="764" customFormat="false" ht="15.75" hidden="false" customHeight="false" outlineLevel="0" collapsed="false">
      <c r="I764" s="3"/>
      <c r="J764" s="3"/>
      <c r="L764" s="3"/>
      <c r="O764" s="3"/>
      <c r="Q764" s="3"/>
      <c r="R764" s="3"/>
      <c r="S764" s="3"/>
    </row>
    <row r="765" customFormat="false" ht="15.75" hidden="false" customHeight="false" outlineLevel="0" collapsed="false">
      <c r="I765" s="3"/>
      <c r="J765" s="3"/>
      <c r="L765" s="3"/>
      <c r="O765" s="3"/>
      <c r="Q765" s="3"/>
      <c r="R765" s="3"/>
      <c r="S765" s="3"/>
    </row>
    <row r="766" customFormat="false" ht="15.75" hidden="false" customHeight="false" outlineLevel="0" collapsed="false">
      <c r="I766" s="3"/>
      <c r="J766" s="3"/>
      <c r="L766" s="3"/>
      <c r="O766" s="3"/>
      <c r="Q766" s="3"/>
      <c r="R766" s="3"/>
      <c r="S766" s="3"/>
    </row>
    <row r="767" customFormat="false" ht="15.75" hidden="false" customHeight="false" outlineLevel="0" collapsed="false">
      <c r="I767" s="3"/>
      <c r="J767" s="3"/>
      <c r="L767" s="3"/>
      <c r="O767" s="3"/>
      <c r="Q767" s="3"/>
      <c r="R767" s="3"/>
      <c r="S767" s="3"/>
    </row>
    <row r="768" customFormat="false" ht="15.75" hidden="false" customHeight="false" outlineLevel="0" collapsed="false">
      <c r="I768" s="3"/>
      <c r="J768" s="3"/>
      <c r="L768" s="3"/>
      <c r="O768" s="3"/>
      <c r="Q768" s="3"/>
      <c r="R768" s="3"/>
      <c r="S768" s="3"/>
    </row>
    <row r="769" customFormat="false" ht="15.75" hidden="false" customHeight="false" outlineLevel="0" collapsed="false">
      <c r="I769" s="3"/>
      <c r="J769" s="3"/>
      <c r="L769" s="3"/>
      <c r="O769" s="3"/>
      <c r="Q769" s="3"/>
      <c r="R769" s="3"/>
      <c r="S769" s="3"/>
    </row>
    <row r="770" customFormat="false" ht="15.75" hidden="false" customHeight="false" outlineLevel="0" collapsed="false">
      <c r="I770" s="3"/>
      <c r="J770" s="3"/>
      <c r="L770" s="3"/>
      <c r="O770" s="3"/>
      <c r="Q770" s="3"/>
      <c r="R770" s="3"/>
      <c r="S770" s="3"/>
    </row>
    <row r="771" customFormat="false" ht="15.75" hidden="false" customHeight="false" outlineLevel="0" collapsed="false">
      <c r="I771" s="3"/>
      <c r="J771" s="3"/>
      <c r="L771" s="3"/>
      <c r="O771" s="3"/>
      <c r="Q771" s="3"/>
      <c r="R771" s="3"/>
      <c r="S771" s="3"/>
    </row>
    <row r="772" customFormat="false" ht="15.75" hidden="false" customHeight="false" outlineLevel="0" collapsed="false">
      <c r="I772" s="3"/>
      <c r="J772" s="3"/>
      <c r="L772" s="3"/>
      <c r="O772" s="3"/>
      <c r="Q772" s="3"/>
      <c r="R772" s="3"/>
      <c r="S772" s="3"/>
    </row>
    <row r="773" customFormat="false" ht="15.75" hidden="false" customHeight="false" outlineLevel="0" collapsed="false">
      <c r="I773" s="3"/>
      <c r="J773" s="3"/>
      <c r="L773" s="3"/>
      <c r="O773" s="3"/>
      <c r="Q773" s="3"/>
      <c r="R773" s="3"/>
      <c r="S773" s="3"/>
    </row>
    <row r="774" customFormat="false" ht="15.75" hidden="false" customHeight="false" outlineLevel="0" collapsed="false">
      <c r="I774" s="3"/>
      <c r="J774" s="3"/>
      <c r="L774" s="3"/>
      <c r="O774" s="3"/>
      <c r="Q774" s="3"/>
      <c r="R774" s="3"/>
      <c r="S774" s="3"/>
    </row>
    <row r="775" customFormat="false" ht="15.75" hidden="false" customHeight="false" outlineLevel="0" collapsed="false">
      <c r="I775" s="3"/>
      <c r="J775" s="3"/>
      <c r="L775" s="3"/>
      <c r="O775" s="3"/>
      <c r="Q775" s="3"/>
      <c r="R775" s="3"/>
      <c r="S775" s="3"/>
    </row>
    <row r="776" customFormat="false" ht="15.75" hidden="false" customHeight="false" outlineLevel="0" collapsed="false">
      <c r="I776" s="3"/>
      <c r="J776" s="3"/>
      <c r="L776" s="3"/>
      <c r="O776" s="3"/>
      <c r="Q776" s="3"/>
      <c r="R776" s="3"/>
      <c r="S776" s="3"/>
    </row>
    <row r="777" customFormat="false" ht="15.75" hidden="false" customHeight="false" outlineLevel="0" collapsed="false">
      <c r="I777" s="3"/>
      <c r="J777" s="3"/>
      <c r="L777" s="3"/>
      <c r="O777" s="3"/>
      <c r="Q777" s="3"/>
      <c r="R777" s="3"/>
      <c r="S777" s="3"/>
    </row>
    <row r="778" customFormat="false" ht="15.75" hidden="false" customHeight="false" outlineLevel="0" collapsed="false">
      <c r="I778" s="3"/>
      <c r="J778" s="3"/>
      <c r="L778" s="3"/>
      <c r="O778" s="3"/>
      <c r="Q778" s="3"/>
      <c r="R778" s="3"/>
      <c r="S778" s="3"/>
    </row>
    <row r="779" customFormat="false" ht="15.75" hidden="false" customHeight="false" outlineLevel="0" collapsed="false">
      <c r="I779" s="3"/>
      <c r="J779" s="3"/>
      <c r="L779" s="3"/>
      <c r="O779" s="3"/>
      <c r="Q779" s="3"/>
      <c r="R779" s="3"/>
      <c r="S779" s="3"/>
    </row>
    <row r="780" customFormat="false" ht="15.75" hidden="false" customHeight="false" outlineLevel="0" collapsed="false">
      <c r="I780" s="3"/>
      <c r="J780" s="3"/>
      <c r="L780" s="3"/>
      <c r="O780" s="3"/>
      <c r="Q780" s="3"/>
      <c r="R780" s="3"/>
      <c r="S780" s="3"/>
    </row>
    <row r="781" customFormat="false" ht="15.75" hidden="false" customHeight="false" outlineLevel="0" collapsed="false">
      <c r="I781" s="3"/>
      <c r="J781" s="3"/>
      <c r="L781" s="3"/>
      <c r="O781" s="3"/>
      <c r="Q781" s="3"/>
      <c r="R781" s="3"/>
      <c r="S781" s="3"/>
    </row>
    <row r="782" customFormat="false" ht="15.75" hidden="false" customHeight="false" outlineLevel="0" collapsed="false">
      <c r="I782" s="3"/>
      <c r="J782" s="3"/>
      <c r="L782" s="3"/>
      <c r="O782" s="3"/>
      <c r="Q782" s="3"/>
      <c r="R782" s="3"/>
      <c r="S782" s="3"/>
    </row>
    <row r="783" customFormat="false" ht="15.75" hidden="false" customHeight="false" outlineLevel="0" collapsed="false">
      <c r="I783" s="3"/>
      <c r="J783" s="3"/>
      <c r="L783" s="3"/>
      <c r="O783" s="3"/>
      <c r="Q783" s="3"/>
      <c r="R783" s="3"/>
      <c r="S783" s="3"/>
    </row>
    <row r="784" customFormat="false" ht="15.75" hidden="false" customHeight="false" outlineLevel="0" collapsed="false">
      <c r="I784" s="3"/>
      <c r="J784" s="3"/>
      <c r="L784" s="3"/>
      <c r="O784" s="3"/>
      <c r="Q784" s="3"/>
      <c r="R784" s="3"/>
      <c r="S784" s="3"/>
    </row>
    <row r="785" customFormat="false" ht="15.75" hidden="false" customHeight="false" outlineLevel="0" collapsed="false">
      <c r="I785" s="3"/>
      <c r="J785" s="3"/>
      <c r="L785" s="3"/>
      <c r="O785" s="3"/>
      <c r="Q785" s="3"/>
      <c r="R785" s="3"/>
      <c r="S785" s="3"/>
    </row>
    <row r="786" customFormat="false" ht="15.75" hidden="false" customHeight="false" outlineLevel="0" collapsed="false">
      <c r="I786" s="3"/>
      <c r="J786" s="3"/>
      <c r="L786" s="3"/>
      <c r="O786" s="3"/>
      <c r="Q786" s="3"/>
      <c r="R786" s="3"/>
      <c r="S786" s="3"/>
    </row>
    <row r="787" customFormat="false" ht="15.75" hidden="false" customHeight="false" outlineLevel="0" collapsed="false">
      <c r="I787" s="3"/>
      <c r="J787" s="3"/>
      <c r="L787" s="3"/>
      <c r="O787" s="3"/>
      <c r="Q787" s="3"/>
      <c r="R787" s="3"/>
      <c r="S787" s="3"/>
    </row>
    <row r="788" customFormat="false" ht="15.75" hidden="false" customHeight="false" outlineLevel="0" collapsed="false">
      <c r="I788" s="3"/>
      <c r="J788" s="3"/>
      <c r="L788" s="3"/>
      <c r="O788" s="3"/>
      <c r="Q788" s="3"/>
      <c r="R788" s="3"/>
      <c r="S788" s="3"/>
    </row>
    <row r="789" customFormat="false" ht="15.75" hidden="false" customHeight="false" outlineLevel="0" collapsed="false">
      <c r="I789" s="3"/>
      <c r="J789" s="3"/>
      <c r="L789" s="3"/>
      <c r="O789" s="3"/>
      <c r="Q789" s="3"/>
      <c r="R789" s="3"/>
      <c r="S789" s="3"/>
    </row>
    <row r="790" customFormat="false" ht="15.75" hidden="false" customHeight="false" outlineLevel="0" collapsed="false">
      <c r="I790" s="3"/>
      <c r="J790" s="3"/>
      <c r="L790" s="3"/>
      <c r="O790" s="3"/>
      <c r="Q790" s="3"/>
      <c r="R790" s="3"/>
      <c r="S790" s="3"/>
    </row>
    <row r="791" customFormat="false" ht="15.75" hidden="false" customHeight="false" outlineLevel="0" collapsed="false">
      <c r="I791" s="3"/>
      <c r="J791" s="3"/>
      <c r="L791" s="3"/>
      <c r="O791" s="3"/>
      <c r="Q791" s="3"/>
      <c r="R791" s="3"/>
      <c r="S791" s="3"/>
    </row>
    <row r="792" customFormat="false" ht="15.75" hidden="false" customHeight="false" outlineLevel="0" collapsed="false">
      <c r="I792" s="3"/>
      <c r="J792" s="3"/>
      <c r="L792" s="3"/>
      <c r="O792" s="3"/>
      <c r="Q792" s="3"/>
      <c r="R792" s="3"/>
      <c r="S792" s="3"/>
    </row>
    <row r="793" customFormat="false" ht="15.75" hidden="false" customHeight="false" outlineLevel="0" collapsed="false">
      <c r="I793" s="3"/>
      <c r="J793" s="3"/>
      <c r="L793" s="3"/>
      <c r="O793" s="3"/>
      <c r="Q793" s="3"/>
      <c r="R793" s="3"/>
      <c r="S793" s="3"/>
    </row>
    <row r="794" customFormat="false" ht="15.75" hidden="false" customHeight="false" outlineLevel="0" collapsed="false">
      <c r="I794" s="3"/>
      <c r="J794" s="3"/>
      <c r="L794" s="3"/>
      <c r="O794" s="3"/>
      <c r="Q794" s="3"/>
      <c r="R794" s="3"/>
      <c r="S794" s="3"/>
    </row>
    <row r="795" customFormat="false" ht="15.75" hidden="false" customHeight="false" outlineLevel="0" collapsed="false">
      <c r="I795" s="3"/>
      <c r="J795" s="3"/>
      <c r="L795" s="3"/>
      <c r="O795" s="3"/>
      <c r="Q795" s="3"/>
      <c r="R795" s="3"/>
      <c r="S795" s="3"/>
    </row>
    <row r="796" customFormat="false" ht="15.75" hidden="false" customHeight="false" outlineLevel="0" collapsed="false">
      <c r="I796" s="3"/>
      <c r="J796" s="3"/>
      <c r="L796" s="3"/>
      <c r="O796" s="3"/>
      <c r="Q796" s="3"/>
      <c r="R796" s="3"/>
      <c r="S796" s="3"/>
    </row>
    <row r="797" customFormat="false" ht="15.75" hidden="false" customHeight="false" outlineLevel="0" collapsed="false">
      <c r="I797" s="3"/>
      <c r="J797" s="3"/>
      <c r="L797" s="3"/>
      <c r="O797" s="3"/>
      <c r="Q797" s="3"/>
      <c r="R797" s="3"/>
      <c r="S797" s="3"/>
    </row>
    <row r="798" customFormat="false" ht="15.75" hidden="false" customHeight="false" outlineLevel="0" collapsed="false">
      <c r="I798" s="3"/>
      <c r="J798" s="3"/>
      <c r="L798" s="3"/>
      <c r="O798" s="3"/>
      <c r="Q798" s="3"/>
      <c r="R798" s="3"/>
      <c r="S798" s="3"/>
    </row>
    <row r="799" customFormat="false" ht="15.75" hidden="false" customHeight="false" outlineLevel="0" collapsed="false">
      <c r="I799" s="3"/>
      <c r="J799" s="3"/>
      <c r="L799" s="3"/>
      <c r="O799" s="3"/>
      <c r="Q799" s="3"/>
      <c r="R799" s="3"/>
      <c r="S799" s="3"/>
    </row>
    <row r="800" customFormat="false" ht="15.75" hidden="false" customHeight="false" outlineLevel="0" collapsed="false">
      <c r="I800" s="3"/>
      <c r="J800" s="3"/>
      <c r="L800" s="3"/>
      <c r="O800" s="3"/>
      <c r="Q800" s="3"/>
      <c r="R800" s="3"/>
      <c r="S800" s="3"/>
    </row>
    <row r="801" customFormat="false" ht="15.75" hidden="false" customHeight="false" outlineLevel="0" collapsed="false">
      <c r="I801" s="3"/>
      <c r="J801" s="3"/>
      <c r="L801" s="3"/>
      <c r="O801" s="3"/>
      <c r="Q801" s="3"/>
      <c r="R801" s="3"/>
      <c r="S801" s="3"/>
    </row>
    <row r="802" customFormat="false" ht="15.75" hidden="false" customHeight="false" outlineLevel="0" collapsed="false">
      <c r="I802" s="3"/>
      <c r="J802" s="3"/>
      <c r="L802" s="3"/>
      <c r="O802" s="3"/>
      <c r="Q802" s="3"/>
      <c r="R802" s="3"/>
      <c r="S802" s="3"/>
    </row>
    <row r="803" customFormat="false" ht="15.75" hidden="false" customHeight="false" outlineLevel="0" collapsed="false">
      <c r="I803" s="3"/>
      <c r="J803" s="3"/>
      <c r="L803" s="3"/>
      <c r="O803" s="3"/>
      <c r="Q803" s="3"/>
      <c r="R803" s="3"/>
      <c r="S803" s="3"/>
    </row>
    <row r="804" customFormat="false" ht="15.75" hidden="false" customHeight="false" outlineLevel="0" collapsed="false">
      <c r="I804" s="3"/>
      <c r="J804" s="3"/>
      <c r="L804" s="3"/>
      <c r="O804" s="3"/>
      <c r="Q804" s="3"/>
      <c r="R804" s="3"/>
      <c r="S804" s="3"/>
    </row>
    <row r="805" customFormat="false" ht="15.75" hidden="false" customHeight="false" outlineLevel="0" collapsed="false">
      <c r="I805" s="3"/>
      <c r="J805" s="3"/>
      <c r="L805" s="3"/>
      <c r="O805" s="3"/>
      <c r="Q805" s="3"/>
      <c r="R805" s="3"/>
      <c r="S805" s="3"/>
    </row>
    <row r="806" customFormat="false" ht="15.75" hidden="false" customHeight="false" outlineLevel="0" collapsed="false">
      <c r="I806" s="3"/>
      <c r="J806" s="3"/>
      <c r="L806" s="3"/>
      <c r="O806" s="3"/>
      <c r="Q806" s="3"/>
      <c r="R806" s="3"/>
      <c r="S806" s="3"/>
    </row>
    <row r="807" customFormat="false" ht="15.75" hidden="false" customHeight="false" outlineLevel="0" collapsed="false">
      <c r="I807" s="3"/>
      <c r="J807" s="3"/>
      <c r="L807" s="3"/>
      <c r="O807" s="3"/>
      <c r="Q807" s="3"/>
      <c r="R807" s="3"/>
      <c r="S807" s="3"/>
    </row>
    <row r="808" customFormat="false" ht="15.75" hidden="false" customHeight="false" outlineLevel="0" collapsed="false">
      <c r="I808" s="3"/>
      <c r="J808" s="3"/>
      <c r="L808" s="3"/>
      <c r="O808" s="3"/>
      <c r="Q808" s="3"/>
      <c r="R808" s="3"/>
      <c r="S808" s="3"/>
    </row>
    <row r="809" customFormat="false" ht="15.75" hidden="false" customHeight="false" outlineLevel="0" collapsed="false">
      <c r="I809" s="3"/>
      <c r="J809" s="3"/>
      <c r="L809" s="3"/>
      <c r="O809" s="3"/>
      <c r="Q809" s="3"/>
      <c r="R809" s="3"/>
      <c r="S809" s="3"/>
    </row>
    <row r="810" customFormat="false" ht="15.75" hidden="false" customHeight="false" outlineLevel="0" collapsed="false">
      <c r="I810" s="3"/>
      <c r="J810" s="3"/>
      <c r="L810" s="3"/>
      <c r="O810" s="3"/>
      <c r="Q810" s="3"/>
      <c r="R810" s="3"/>
      <c r="S810" s="3"/>
    </row>
    <row r="811" customFormat="false" ht="15.75" hidden="false" customHeight="false" outlineLevel="0" collapsed="false">
      <c r="I811" s="3"/>
      <c r="J811" s="3"/>
      <c r="L811" s="3"/>
      <c r="O811" s="3"/>
      <c r="Q811" s="3"/>
      <c r="R811" s="3"/>
      <c r="S811" s="3"/>
    </row>
    <row r="812" customFormat="false" ht="15.75" hidden="false" customHeight="false" outlineLevel="0" collapsed="false">
      <c r="I812" s="3"/>
      <c r="J812" s="3"/>
      <c r="L812" s="3"/>
      <c r="O812" s="3"/>
      <c r="Q812" s="3"/>
      <c r="R812" s="3"/>
      <c r="S812" s="3"/>
    </row>
    <row r="813" customFormat="false" ht="15.75" hidden="false" customHeight="false" outlineLevel="0" collapsed="false">
      <c r="I813" s="3"/>
      <c r="J813" s="3"/>
      <c r="L813" s="3"/>
      <c r="O813" s="3"/>
      <c r="Q813" s="3"/>
      <c r="R813" s="3"/>
      <c r="S813" s="3"/>
    </row>
    <row r="814" customFormat="false" ht="15.75" hidden="false" customHeight="false" outlineLevel="0" collapsed="false">
      <c r="I814" s="3"/>
      <c r="J814" s="3"/>
      <c r="L814" s="3"/>
      <c r="O814" s="3"/>
      <c r="Q814" s="3"/>
      <c r="R814" s="3"/>
      <c r="S814" s="3"/>
    </row>
    <row r="815" customFormat="false" ht="15.75" hidden="false" customHeight="false" outlineLevel="0" collapsed="false">
      <c r="I815" s="3"/>
      <c r="J815" s="3"/>
      <c r="L815" s="3"/>
      <c r="O815" s="3"/>
      <c r="Q815" s="3"/>
      <c r="R815" s="3"/>
      <c r="S815" s="3"/>
    </row>
    <row r="816" customFormat="false" ht="15.75" hidden="false" customHeight="false" outlineLevel="0" collapsed="false">
      <c r="I816" s="3"/>
      <c r="J816" s="3"/>
      <c r="L816" s="3"/>
      <c r="O816" s="3"/>
      <c r="Q816" s="3"/>
      <c r="R816" s="3"/>
      <c r="S816" s="3"/>
    </row>
    <row r="817" customFormat="false" ht="15.75" hidden="false" customHeight="false" outlineLevel="0" collapsed="false">
      <c r="I817" s="3"/>
      <c r="J817" s="3"/>
      <c r="L817" s="3"/>
      <c r="O817" s="3"/>
      <c r="Q817" s="3"/>
      <c r="R817" s="3"/>
      <c r="S817" s="3"/>
    </row>
    <row r="818" customFormat="false" ht="15.75" hidden="false" customHeight="false" outlineLevel="0" collapsed="false">
      <c r="I818" s="3"/>
      <c r="J818" s="3"/>
      <c r="L818" s="3"/>
      <c r="O818" s="3"/>
      <c r="Q818" s="3"/>
      <c r="R818" s="3"/>
      <c r="S818" s="3"/>
    </row>
    <row r="819" customFormat="false" ht="15.75" hidden="false" customHeight="false" outlineLevel="0" collapsed="false">
      <c r="I819" s="3"/>
      <c r="J819" s="3"/>
      <c r="L819" s="3"/>
      <c r="O819" s="3"/>
      <c r="Q819" s="3"/>
      <c r="R819" s="3"/>
      <c r="S819" s="3"/>
    </row>
    <row r="820" customFormat="false" ht="15.75" hidden="false" customHeight="false" outlineLevel="0" collapsed="false">
      <c r="I820" s="3"/>
      <c r="J820" s="3"/>
      <c r="L820" s="3"/>
      <c r="O820" s="3"/>
      <c r="Q820" s="3"/>
      <c r="R820" s="3"/>
      <c r="S820" s="3"/>
    </row>
    <row r="821" customFormat="false" ht="15.75" hidden="false" customHeight="false" outlineLevel="0" collapsed="false">
      <c r="I821" s="3"/>
      <c r="J821" s="3"/>
      <c r="L821" s="3"/>
      <c r="O821" s="3"/>
      <c r="Q821" s="3"/>
      <c r="R821" s="3"/>
      <c r="S821" s="3"/>
    </row>
    <row r="822" customFormat="false" ht="15.75" hidden="false" customHeight="false" outlineLevel="0" collapsed="false">
      <c r="I822" s="3"/>
      <c r="J822" s="3"/>
      <c r="L822" s="3"/>
      <c r="O822" s="3"/>
      <c r="Q822" s="3"/>
      <c r="R822" s="3"/>
      <c r="S822" s="3"/>
    </row>
    <row r="823" customFormat="false" ht="15.75" hidden="false" customHeight="false" outlineLevel="0" collapsed="false">
      <c r="I823" s="3"/>
      <c r="J823" s="3"/>
      <c r="L823" s="3"/>
      <c r="O823" s="3"/>
      <c r="Q823" s="3"/>
      <c r="R823" s="3"/>
      <c r="S823" s="3"/>
    </row>
    <row r="824" customFormat="false" ht="15.75" hidden="false" customHeight="false" outlineLevel="0" collapsed="false">
      <c r="I824" s="3"/>
      <c r="J824" s="3"/>
      <c r="L824" s="3"/>
      <c r="O824" s="3"/>
      <c r="Q824" s="3"/>
      <c r="R824" s="3"/>
      <c r="S824" s="3"/>
    </row>
    <row r="825" customFormat="false" ht="15.75" hidden="false" customHeight="false" outlineLevel="0" collapsed="false">
      <c r="I825" s="3"/>
      <c r="J825" s="3"/>
      <c r="L825" s="3"/>
      <c r="O825" s="3"/>
      <c r="Q825" s="3"/>
      <c r="R825" s="3"/>
      <c r="S825" s="3"/>
    </row>
    <row r="826" customFormat="false" ht="15.75" hidden="false" customHeight="false" outlineLevel="0" collapsed="false">
      <c r="I826" s="3"/>
      <c r="J826" s="3"/>
      <c r="L826" s="3"/>
      <c r="O826" s="3"/>
      <c r="Q826" s="3"/>
      <c r="R826" s="3"/>
      <c r="S826" s="3"/>
    </row>
    <row r="827" customFormat="false" ht="15.75" hidden="false" customHeight="false" outlineLevel="0" collapsed="false">
      <c r="I827" s="3"/>
      <c r="J827" s="3"/>
      <c r="L827" s="3"/>
      <c r="O827" s="3"/>
      <c r="Q827" s="3"/>
      <c r="R827" s="3"/>
      <c r="S827" s="3"/>
    </row>
    <row r="828" customFormat="false" ht="15.75" hidden="false" customHeight="false" outlineLevel="0" collapsed="false">
      <c r="I828" s="3"/>
      <c r="J828" s="3"/>
      <c r="L828" s="3"/>
      <c r="O828" s="3"/>
      <c r="Q828" s="3"/>
      <c r="R828" s="3"/>
      <c r="S828" s="3"/>
    </row>
    <row r="829" customFormat="false" ht="15.75" hidden="false" customHeight="false" outlineLevel="0" collapsed="false">
      <c r="I829" s="3"/>
      <c r="J829" s="3"/>
      <c r="L829" s="3"/>
      <c r="O829" s="3"/>
      <c r="Q829" s="3"/>
      <c r="R829" s="3"/>
      <c r="S829" s="3"/>
    </row>
    <row r="830" customFormat="false" ht="15.75" hidden="false" customHeight="false" outlineLevel="0" collapsed="false">
      <c r="I830" s="3"/>
      <c r="J830" s="3"/>
      <c r="L830" s="3"/>
      <c r="O830" s="3"/>
      <c r="Q830" s="3"/>
      <c r="R830" s="3"/>
      <c r="S830" s="3"/>
    </row>
    <row r="831" customFormat="false" ht="15.75" hidden="false" customHeight="false" outlineLevel="0" collapsed="false">
      <c r="I831" s="3"/>
      <c r="J831" s="3"/>
      <c r="L831" s="3"/>
      <c r="O831" s="3"/>
      <c r="Q831" s="3"/>
      <c r="R831" s="3"/>
      <c r="S831" s="3"/>
    </row>
    <row r="832" customFormat="false" ht="15.75" hidden="false" customHeight="false" outlineLevel="0" collapsed="false">
      <c r="I832" s="3"/>
      <c r="J832" s="3"/>
      <c r="L832" s="3"/>
      <c r="O832" s="3"/>
      <c r="Q832" s="3"/>
      <c r="R832" s="3"/>
      <c r="S832" s="3"/>
    </row>
    <row r="833" customFormat="false" ht="15.75" hidden="false" customHeight="false" outlineLevel="0" collapsed="false">
      <c r="I833" s="3"/>
      <c r="J833" s="3"/>
      <c r="L833" s="3"/>
      <c r="O833" s="3"/>
      <c r="Q833" s="3"/>
      <c r="R833" s="3"/>
      <c r="S833" s="3"/>
    </row>
    <row r="834" customFormat="false" ht="15.75" hidden="false" customHeight="false" outlineLevel="0" collapsed="false">
      <c r="I834" s="3"/>
      <c r="J834" s="3"/>
      <c r="L834" s="3"/>
      <c r="O834" s="3"/>
      <c r="Q834" s="3"/>
      <c r="R834" s="3"/>
      <c r="S834" s="3"/>
    </row>
    <row r="835" customFormat="false" ht="15.75" hidden="false" customHeight="false" outlineLevel="0" collapsed="false">
      <c r="I835" s="3"/>
      <c r="J835" s="3"/>
      <c r="L835" s="3"/>
      <c r="O835" s="3"/>
      <c r="Q835" s="3"/>
      <c r="R835" s="3"/>
      <c r="S835" s="3"/>
    </row>
    <row r="836" customFormat="false" ht="15.75" hidden="false" customHeight="false" outlineLevel="0" collapsed="false">
      <c r="I836" s="3"/>
      <c r="J836" s="3"/>
      <c r="L836" s="3"/>
      <c r="O836" s="3"/>
      <c r="Q836" s="3"/>
      <c r="R836" s="3"/>
      <c r="S836" s="3"/>
    </row>
    <row r="837" customFormat="false" ht="15.75" hidden="false" customHeight="false" outlineLevel="0" collapsed="false">
      <c r="I837" s="3"/>
      <c r="J837" s="3"/>
      <c r="L837" s="3"/>
      <c r="O837" s="3"/>
      <c r="Q837" s="3"/>
      <c r="R837" s="3"/>
      <c r="S837" s="3"/>
    </row>
    <row r="838" customFormat="false" ht="15.75" hidden="false" customHeight="false" outlineLevel="0" collapsed="false">
      <c r="I838" s="3"/>
      <c r="J838" s="3"/>
      <c r="L838" s="3"/>
      <c r="O838" s="3"/>
      <c r="Q838" s="3"/>
      <c r="R838" s="3"/>
      <c r="S838" s="3"/>
    </row>
    <row r="839" customFormat="false" ht="15.75" hidden="false" customHeight="false" outlineLevel="0" collapsed="false">
      <c r="I839" s="3"/>
      <c r="J839" s="3"/>
      <c r="L839" s="3"/>
      <c r="O839" s="3"/>
      <c r="Q839" s="3"/>
      <c r="R839" s="3"/>
      <c r="S839" s="3"/>
    </row>
    <row r="840" customFormat="false" ht="15.75" hidden="false" customHeight="false" outlineLevel="0" collapsed="false">
      <c r="I840" s="3"/>
      <c r="J840" s="3"/>
      <c r="L840" s="3"/>
      <c r="O840" s="3"/>
      <c r="Q840" s="3"/>
      <c r="R840" s="3"/>
      <c r="S840" s="3"/>
    </row>
    <row r="841" customFormat="false" ht="15.75" hidden="false" customHeight="false" outlineLevel="0" collapsed="false">
      <c r="I841" s="3"/>
      <c r="J841" s="3"/>
      <c r="L841" s="3"/>
      <c r="O841" s="3"/>
      <c r="Q841" s="3"/>
      <c r="R841" s="3"/>
      <c r="S841" s="3"/>
    </row>
    <row r="842" customFormat="false" ht="15.75" hidden="false" customHeight="false" outlineLevel="0" collapsed="false">
      <c r="I842" s="3"/>
      <c r="J842" s="3"/>
      <c r="L842" s="3"/>
      <c r="O842" s="3"/>
      <c r="Q842" s="3"/>
      <c r="R842" s="3"/>
      <c r="S842" s="3"/>
    </row>
    <row r="843" customFormat="false" ht="15.75" hidden="false" customHeight="false" outlineLevel="0" collapsed="false">
      <c r="I843" s="3"/>
      <c r="J843" s="3"/>
      <c r="L843" s="3"/>
      <c r="O843" s="3"/>
      <c r="Q843" s="3"/>
      <c r="R843" s="3"/>
      <c r="S843" s="3"/>
    </row>
    <row r="844" customFormat="false" ht="15.75" hidden="false" customHeight="false" outlineLevel="0" collapsed="false">
      <c r="I844" s="3"/>
      <c r="J844" s="3"/>
      <c r="L844" s="3"/>
      <c r="O844" s="3"/>
      <c r="Q844" s="3"/>
      <c r="R844" s="3"/>
      <c r="S844" s="3"/>
    </row>
    <row r="845" customFormat="false" ht="15.75" hidden="false" customHeight="false" outlineLevel="0" collapsed="false">
      <c r="I845" s="3"/>
      <c r="J845" s="3"/>
      <c r="L845" s="3"/>
      <c r="O845" s="3"/>
      <c r="Q845" s="3"/>
      <c r="R845" s="3"/>
      <c r="S845" s="3"/>
    </row>
    <row r="846" customFormat="false" ht="15.75" hidden="false" customHeight="false" outlineLevel="0" collapsed="false">
      <c r="I846" s="3"/>
      <c r="J846" s="3"/>
      <c r="L846" s="3"/>
      <c r="O846" s="3"/>
      <c r="Q846" s="3"/>
      <c r="R846" s="3"/>
      <c r="S846" s="3"/>
    </row>
    <row r="847" customFormat="false" ht="15.75" hidden="false" customHeight="false" outlineLevel="0" collapsed="false">
      <c r="I847" s="3"/>
      <c r="J847" s="3"/>
      <c r="L847" s="3"/>
      <c r="O847" s="3"/>
      <c r="Q847" s="3"/>
      <c r="R847" s="3"/>
      <c r="S847" s="3"/>
    </row>
    <row r="848" customFormat="false" ht="15.75" hidden="false" customHeight="false" outlineLevel="0" collapsed="false">
      <c r="I848" s="3"/>
      <c r="J848" s="3"/>
      <c r="L848" s="3"/>
      <c r="O848" s="3"/>
      <c r="Q848" s="3"/>
      <c r="R848" s="3"/>
      <c r="S848" s="3"/>
    </row>
    <row r="849" customFormat="false" ht="15.75" hidden="false" customHeight="false" outlineLevel="0" collapsed="false">
      <c r="I849" s="3"/>
      <c r="J849" s="3"/>
      <c r="L849" s="3"/>
      <c r="O849" s="3"/>
      <c r="Q849" s="3"/>
      <c r="R849" s="3"/>
      <c r="S849" s="3"/>
    </row>
    <row r="850" customFormat="false" ht="15.75" hidden="false" customHeight="false" outlineLevel="0" collapsed="false">
      <c r="I850" s="3"/>
      <c r="J850" s="3"/>
      <c r="L850" s="3"/>
      <c r="O850" s="3"/>
      <c r="Q850" s="3"/>
      <c r="R850" s="3"/>
      <c r="S850" s="3"/>
    </row>
    <row r="851" customFormat="false" ht="15.75" hidden="false" customHeight="false" outlineLevel="0" collapsed="false">
      <c r="I851" s="3"/>
      <c r="J851" s="3"/>
      <c r="L851" s="3"/>
      <c r="O851" s="3"/>
      <c r="Q851" s="3"/>
      <c r="R851" s="3"/>
      <c r="S851" s="3"/>
    </row>
    <row r="852" customFormat="false" ht="15.75" hidden="false" customHeight="false" outlineLevel="0" collapsed="false">
      <c r="I852" s="3"/>
      <c r="J852" s="3"/>
      <c r="L852" s="3"/>
      <c r="O852" s="3"/>
      <c r="Q852" s="3"/>
      <c r="R852" s="3"/>
      <c r="S852" s="3"/>
    </row>
    <row r="853" customFormat="false" ht="15.75" hidden="false" customHeight="false" outlineLevel="0" collapsed="false">
      <c r="I853" s="3"/>
      <c r="J853" s="3"/>
      <c r="L853" s="3"/>
      <c r="O853" s="3"/>
      <c r="Q853" s="3"/>
      <c r="R853" s="3"/>
      <c r="S853" s="3"/>
    </row>
    <row r="854" customFormat="false" ht="15.75" hidden="false" customHeight="false" outlineLevel="0" collapsed="false">
      <c r="I854" s="3"/>
      <c r="J854" s="3"/>
      <c r="L854" s="3"/>
      <c r="O854" s="3"/>
      <c r="Q854" s="3"/>
      <c r="R854" s="3"/>
      <c r="S854" s="3"/>
    </row>
    <row r="855" customFormat="false" ht="15.75" hidden="false" customHeight="false" outlineLevel="0" collapsed="false">
      <c r="I855" s="3"/>
      <c r="J855" s="3"/>
      <c r="L855" s="3"/>
      <c r="O855" s="3"/>
      <c r="Q855" s="3"/>
      <c r="R855" s="3"/>
      <c r="S855" s="3"/>
    </row>
    <row r="856" customFormat="false" ht="15.75" hidden="false" customHeight="false" outlineLevel="0" collapsed="false">
      <c r="I856" s="3"/>
      <c r="J856" s="3"/>
      <c r="L856" s="3"/>
      <c r="O856" s="3"/>
      <c r="Q856" s="3"/>
      <c r="R856" s="3"/>
      <c r="S856" s="3"/>
    </row>
    <row r="857" customFormat="false" ht="15.75" hidden="false" customHeight="false" outlineLevel="0" collapsed="false">
      <c r="I857" s="3"/>
      <c r="J857" s="3"/>
      <c r="L857" s="3"/>
      <c r="O857" s="3"/>
      <c r="Q857" s="3"/>
      <c r="R857" s="3"/>
      <c r="S857" s="3"/>
    </row>
    <row r="858" customFormat="false" ht="15.75" hidden="false" customHeight="false" outlineLevel="0" collapsed="false">
      <c r="I858" s="3"/>
      <c r="J858" s="3"/>
      <c r="L858" s="3"/>
      <c r="O858" s="3"/>
      <c r="Q858" s="3"/>
      <c r="R858" s="3"/>
      <c r="S858" s="3"/>
    </row>
    <row r="859" customFormat="false" ht="15.75" hidden="false" customHeight="false" outlineLevel="0" collapsed="false">
      <c r="I859" s="3"/>
      <c r="J859" s="3"/>
      <c r="L859" s="3"/>
      <c r="O859" s="3"/>
      <c r="Q859" s="3"/>
      <c r="R859" s="3"/>
      <c r="S859" s="3"/>
    </row>
    <row r="860" customFormat="false" ht="15.75" hidden="false" customHeight="false" outlineLevel="0" collapsed="false">
      <c r="I860" s="3"/>
      <c r="J860" s="3"/>
      <c r="L860" s="3"/>
      <c r="O860" s="3"/>
      <c r="Q860" s="3"/>
      <c r="R860" s="3"/>
      <c r="S860" s="3"/>
    </row>
    <row r="861" customFormat="false" ht="15.75" hidden="false" customHeight="false" outlineLevel="0" collapsed="false">
      <c r="I861" s="3"/>
      <c r="J861" s="3"/>
      <c r="L861" s="3"/>
      <c r="O861" s="3"/>
      <c r="Q861" s="3"/>
      <c r="R861" s="3"/>
      <c r="S861" s="3"/>
    </row>
    <row r="862" customFormat="false" ht="15.75" hidden="false" customHeight="false" outlineLevel="0" collapsed="false">
      <c r="I862" s="3"/>
      <c r="J862" s="3"/>
      <c r="L862" s="3"/>
      <c r="O862" s="3"/>
      <c r="Q862" s="3"/>
      <c r="R862" s="3"/>
      <c r="S862" s="3"/>
    </row>
    <row r="863" customFormat="false" ht="15.75" hidden="false" customHeight="false" outlineLevel="0" collapsed="false">
      <c r="I863" s="3"/>
      <c r="J863" s="3"/>
      <c r="L863" s="3"/>
      <c r="O863" s="3"/>
      <c r="Q863" s="3"/>
      <c r="R863" s="3"/>
      <c r="S863" s="3"/>
    </row>
    <row r="864" customFormat="false" ht="15.75" hidden="false" customHeight="false" outlineLevel="0" collapsed="false">
      <c r="I864" s="3"/>
      <c r="J864" s="3"/>
      <c r="L864" s="3"/>
      <c r="O864" s="3"/>
      <c r="Q864" s="3"/>
      <c r="R864" s="3"/>
      <c r="S864" s="3"/>
    </row>
    <row r="865" customFormat="false" ht="15.75" hidden="false" customHeight="false" outlineLevel="0" collapsed="false">
      <c r="I865" s="3"/>
      <c r="J865" s="3"/>
      <c r="L865" s="3"/>
      <c r="O865" s="3"/>
      <c r="Q865" s="3"/>
      <c r="R865" s="3"/>
      <c r="S865" s="3"/>
    </row>
    <row r="866" customFormat="false" ht="15.75" hidden="false" customHeight="false" outlineLevel="0" collapsed="false">
      <c r="I866" s="3"/>
      <c r="J866" s="3"/>
      <c r="L866" s="3"/>
      <c r="O866" s="3"/>
      <c r="Q866" s="3"/>
      <c r="R866" s="3"/>
      <c r="S866" s="3"/>
    </row>
    <row r="867" customFormat="false" ht="15.75" hidden="false" customHeight="false" outlineLevel="0" collapsed="false">
      <c r="I867" s="3"/>
      <c r="J867" s="3"/>
      <c r="L867" s="3"/>
      <c r="O867" s="3"/>
      <c r="Q867" s="3"/>
      <c r="R867" s="3"/>
      <c r="S867" s="3"/>
    </row>
    <row r="868" customFormat="false" ht="15.75" hidden="false" customHeight="false" outlineLevel="0" collapsed="false">
      <c r="I868" s="3"/>
      <c r="J868" s="3"/>
      <c r="L868" s="3"/>
      <c r="O868" s="3"/>
      <c r="Q868" s="3"/>
      <c r="R868" s="3"/>
      <c r="S868" s="3"/>
    </row>
    <row r="869" customFormat="false" ht="15.75" hidden="false" customHeight="false" outlineLevel="0" collapsed="false">
      <c r="I869" s="3"/>
      <c r="J869" s="3"/>
      <c r="L869" s="3"/>
      <c r="O869" s="3"/>
      <c r="Q869" s="3"/>
      <c r="R869" s="3"/>
      <c r="S869" s="3"/>
    </row>
    <row r="870" customFormat="false" ht="15.75" hidden="false" customHeight="false" outlineLevel="0" collapsed="false">
      <c r="I870" s="3"/>
      <c r="J870" s="3"/>
      <c r="L870" s="3"/>
      <c r="O870" s="3"/>
      <c r="Q870" s="3"/>
      <c r="R870" s="3"/>
      <c r="S870" s="3"/>
    </row>
    <row r="871" customFormat="false" ht="15.75" hidden="false" customHeight="false" outlineLevel="0" collapsed="false">
      <c r="I871" s="3"/>
      <c r="J871" s="3"/>
      <c r="L871" s="3"/>
      <c r="O871" s="3"/>
      <c r="Q871" s="3"/>
      <c r="R871" s="3"/>
      <c r="S871" s="3"/>
    </row>
    <row r="872" customFormat="false" ht="15.75" hidden="false" customHeight="false" outlineLevel="0" collapsed="false">
      <c r="I872" s="3"/>
      <c r="J872" s="3"/>
      <c r="L872" s="3"/>
      <c r="O872" s="3"/>
      <c r="Q872" s="3"/>
      <c r="R872" s="3"/>
      <c r="S872" s="3"/>
    </row>
    <row r="873" customFormat="false" ht="15.75" hidden="false" customHeight="false" outlineLevel="0" collapsed="false">
      <c r="I873" s="3"/>
      <c r="J873" s="3"/>
      <c r="L873" s="3"/>
      <c r="O873" s="3"/>
      <c r="Q873" s="3"/>
      <c r="R873" s="3"/>
      <c r="S873" s="3"/>
    </row>
    <row r="874" customFormat="false" ht="15.75" hidden="false" customHeight="false" outlineLevel="0" collapsed="false">
      <c r="I874" s="3"/>
      <c r="J874" s="3"/>
      <c r="L874" s="3"/>
      <c r="O874" s="3"/>
      <c r="Q874" s="3"/>
      <c r="R874" s="3"/>
      <c r="S874" s="3"/>
    </row>
    <row r="875" customFormat="false" ht="15.75" hidden="false" customHeight="false" outlineLevel="0" collapsed="false">
      <c r="I875" s="3"/>
      <c r="J875" s="3"/>
      <c r="L875" s="3"/>
      <c r="O875" s="3"/>
      <c r="Q875" s="3"/>
      <c r="R875" s="3"/>
      <c r="S875" s="3"/>
    </row>
    <row r="876" customFormat="false" ht="15.75" hidden="false" customHeight="false" outlineLevel="0" collapsed="false">
      <c r="I876" s="3"/>
      <c r="J876" s="3"/>
      <c r="L876" s="3"/>
      <c r="O876" s="3"/>
      <c r="Q876" s="3"/>
      <c r="R876" s="3"/>
      <c r="S876" s="3"/>
    </row>
    <row r="877" customFormat="false" ht="15.75" hidden="false" customHeight="false" outlineLevel="0" collapsed="false">
      <c r="I877" s="3"/>
      <c r="J877" s="3"/>
      <c r="L877" s="3"/>
      <c r="O877" s="3"/>
      <c r="Q877" s="3"/>
      <c r="R877" s="3"/>
      <c r="S877" s="3"/>
    </row>
    <row r="878" customFormat="false" ht="15.75" hidden="false" customHeight="false" outlineLevel="0" collapsed="false">
      <c r="I878" s="3"/>
      <c r="J878" s="3"/>
      <c r="L878" s="3"/>
      <c r="O878" s="3"/>
      <c r="Q878" s="3"/>
      <c r="R878" s="3"/>
      <c r="S878" s="3"/>
    </row>
    <row r="879" customFormat="false" ht="15.75" hidden="false" customHeight="false" outlineLevel="0" collapsed="false">
      <c r="I879" s="3"/>
      <c r="J879" s="3"/>
      <c r="L879" s="3"/>
      <c r="O879" s="3"/>
      <c r="Q879" s="3"/>
      <c r="R879" s="3"/>
      <c r="S879" s="3"/>
    </row>
    <row r="880" customFormat="false" ht="15.75" hidden="false" customHeight="false" outlineLevel="0" collapsed="false">
      <c r="I880" s="3"/>
      <c r="J880" s="3"/>
      <c r="L880" s="3"/>
      <c r="O880" s="3"/>
      <c r="Q880" s="3"/>
      <c r="R880" s="3"/>
      <c r="S880" s="3"/>
    </row>
    <row r="881" customFormat="false" ht="15.75" hidden="false" customHeight="false" outlineLevel="0" collapsed="false">
      <c r="I881" s="3"/>
      <c r="J881" s="3"/>
      <c r="L881" s="3"/>
      <c r="O881" s="3"/>
      <c r="Q881" s="3"/>
      <c r="R881" s="3"/>
      <c r="S881" s="3"/>
    </row>
    <row r="882" customFormat="false" ht="15.75" hidden="false" customHeight="false" outlineLevel="0" collapsed="false">
      <c r="I882" s="3"/>
      <c r="J882" s="3"/>
      <c r="L882" s="3"/>
      <c r="O882" s="3"/>
      <c r="Q882" s="3"/>
      <c r="R882" s="3"/>
      <c r="S882" s="3"/>
    </row>
    <row r="883" customFormat="false" ht="15.75" hidden="false" customHeight="false" outlineLevel="0" collapsed="false">
      <c r="I883" s="3"/>
      <c r="J883" s="3"/>
      <c r="L883" s="3"/>
      <c r="O883" s="3"/>
      <c r="Q883" s="3"/>
      <c r="R883" s="3"/>
      <c r="S883" s="3"/>
    </row>
    <row r="884" customFormat="false" ht="15.75" hidden="false" customHeight="false" outlineLevel="0" collapsed="false">
      <c r="I884" s="3"/>
      <c r="J884" s="3"/>
      <c r="L884" s="3"/>
      <c r="O884" s="3"/>
      <c r="Q884" s="3"/>
      <c r="R884" s="3"/>
      <c r="S884" s="3"/>
    </row>
    <row r="885" customFormat="false" ht="15.75" hidden="false" customHeight="false" outlineLevel="0" collapsed="false">
      <c r="I885" s="3"/>
      <c r="J885" s="3"/>
      <c r="L885" s="3"/>
      <c r="O885" s="3"/>
      <c r="Q885" s="3"/>
      <c r="R885" s="3"/>
      <c r="S885" s="3"/>
    </row>
    <row r="886" customFormat="false" ht="15.75" hidden="false" customHeight="false" outlineLevel="0" collapsed="false">
      <c r="I886" s="3"/>
      <c r="J886" s="3"/>
      <c r="L886" s="3"/>
      <c r="O886" s="3"/>
      <c r="Q886" s="3"/>
      <c r="R886" s="3"/>
      <c r="S886" s="3"/>
    </row>
    <row r="887" customFormat="false" ht="15.75" hidden="false" customHeight="false" outlineLevel="0" collapsed="false">
      <c r="I887" s="3"/>
      <c r="J887" s="3"/>
      <c r="L887" s="3"/>
      <c r="O887" s="3"/>
      <c r="Q887" s="3"/>
      <c r="R887" s="3"/>
      <c r="S887" s="3"/>
    </row>
    <row r="888" customFormat="false" ht="15.75" hidden="false" customHeight="false" outlineLevel="0" collapsed="false">
      <c r="I888" s="3"/>
      <c r="J888" s="3"/>
      <c r="L888" s="3"/>
      <c r="O888" s="3"/>
      <c r="Q888" s="3"/>
      <c r="R888" s="3"/>
      <c r="S888" s="3"/>
    </row>
    <row r="889" customFormat="false" ht="15.75" hidden="false" customHeight="false" outlineLevel="0" collapsed="false">
      <c r="I889" s="3"/>
      <c r="J889" s="3"/>
      <c r="L889" s="3"/>
      <c r="O889" s="3"/>
      <c r="Q889" s="3"/>
      <c r="R889" s="3"/>
      <c r="S889" s="3"/>
    </row>
    <row r="890" customFormat="false" ht="15.75" hidden="false" customHeight="false" outlineLevel="0" collapsed="false">
      <c r="I890" s="3"/>
      <c r="J890" s="3"/>
      <c r="L890" s="3"/>
      <c r="O890" s="3"/>
      <c r="Q890" s="3"/>
      <c r="R890" s="3"/>
      <c r="S890" s="3"/>
    </row>
    <row r="891" customFormat="false" ht="15.75" hidden="false" customHeight="false" outlineLevel="0" collapsed="false">
      <c r="I891" s="3"/>
      <c r="J891" s="3"/>
      <c r="L891" s="3"/>
      <c r="O891" s="3"/>
      <c r="Q891" s="3"/>
      <c r="R891" s="3"/>
      <c r="S891" s="3"/>
    </row>
    <row r="892" customFormat="false" ht="15.75" hidden="false" customHeight="false" outlineLevel="0" collapsed="false">
      <c r="I892" s="3"/>
      <c r="J892" s="3"/>
      <c r="L892" s="3"/>
      <c r="O892" s="3"/>
      <c r="Q892" s="3"/>
      <c r="R892" s="3"/>
      <c r="S892" s="3"/>
    </row>
    <row r="893" customFormat="false" ht="15.75" hidden="false" customHeight="false" outlineLevel="0" collapsed="false">
      <c r="I893" s="3"/>
      <c r="J893" s="3"/>
      <c r="L893" s="3"/>
      <c r="O893" s="3"/>
      <c r="Q893" s="3"/>
      <c r="R893" s="3"/>
      <c r="S893" s="3"/>
    </row>
    <row r="894" customFormat="false" ht="15.75" hidden="false" customHeight="false" outlineLevel="0" collapsed="false">
      <c r="I894" s="3"/>
      <c r="J894" s="3"/>
      <c r="L894" s="3"/>
      <c r="O894" s="3"/>
      <c r="Q894" s="3"/>
      <c r="R894" s="3"/>
      <c r="S894" s="3"/>
    </row>
    <row r="895" customFormat="false" ht="15.75" hidden="false" customHeight="false" outlineLevel="0" collapsed="false">
      <c r="I895" s="3"/>
      <c r="J895" s="3"/>
      <c r="L895" s="3"/>
      <c r="O895" s="3"/>
      <c r="Q895" s="3"/>
      <c r="R895" s="3"/>
      <c r="S895" s="3"/>
    </row>
    <row r="896" customFormat="false" ht="15.75" hidden="false" customHeight="false" outlineLevel="0" collapsed="false">
      <c r="I896" s="3"/>
      <c r="J896" s="3"/>
      <c r="L896" s="3"/>
      <c r="O896" s="3"/>
      <c r="Q896" s="3"/>
      <c r="R896" s="3"/>
      <c r="S896" s="3"/>
    </row>
    <row r="897" customFormat="false" ht="15.75" hidden="false" customHeight="false" outlineLevel="0" collapsed="false">
      <c r="I897" s="3"/>
      <c r="J897" s="3"/>
      <c r="L897" s="3"/>
      <c r="O897" s="3"/>
      <c r="Q897" s="3"/>
      <c r="R897" s="3"/>
      <c r="S897" s="3"/>
    </row>
    <row r="898" customFormat="false" ht="15.75" hidden="false" customHeight="false" outlineLevel="0" collapsed="false">
      <c r="I898" s="3"/>
      <c r="J898" s="3"/>
      <c r="L898" s="3"/>
      <c r="O898" s="3"/>
      <c r="Q898" s="3"/>
      <c r="R898" s="3"/>
      <c r="S898" s="3"/>
    </row>
    <row r="899" customFormat="false" ht="15.75" hidden="false" customHeight="false" outlineLevel="0" collapsed="false">
      <c r="I899" s="3"/>
      <c r="J899" s="3"/>
      <c r="L899" s="3"/>
      <c r="O899" s="3"/>
      <c r="Q899" s="3"/>
      <c r="R899" s="3"/>
      <c r="S899" s="3"/>
    </row>
    <row r="900" customFormat="false" ht="15.75" hidden="false" customHeight="false" outlineLevel="0" collapsed="false">
      <c r="I900" s="3"/>
      <c r="J900" s="3"/>
      <c r="L900" s="3"/>
      <c r="O900" s="3"/>
      <c r="Q900" s="3"/>
      <c r="R900" s="3"/>
      <c r="S900" s="3"/>
    </row>
    <row r="901" customFormat="false" ht="15.75" hidden="false" customHeight="false" outlineLevel="0" collapsed="false">
      <c r="I901" s="3"/>
      <c r="J901" s="3"/>
      <c r="L901" s="3"/>
      <c r="O901" s="3"/>
      <c r="Q901" s="3"/>
      <c r="R901" s="3"/>
      <c r="S901" s="3"/>
    </row>
    <row r="902" customFormat="false" ht="15.75" hidden="false" customHeight="false" outlineLevel="0" collapsed="false">
      <c r="I902" s="3"/>
      <c r="J902" s="3"/>
      <c r="L902" s="3"/>
      <c r="O902" s="3"/>
      <c r="Q902" s="3"/>
      <c r="R902" s="3"/>
      <c r="S902" s="3"/>
    </row>
    <row r="903" customFormat="false" ht="15.75" hidden="false" customHeight="false" outlineLevel="0" collapsed="false">
      <c r="I903" s="3"/>
      <c r="J903" s="3"/>
      <c r="L903" s="3"/>
      <c r="O903" s="3"/>
      <c r="Q903" s="3"/>
      <c r="R903" s="3"/>
      <c r="S903" s="3"/>
    </row>
    <row r="904" customFormat="false" ht="15.75" hidden="false" customHeight="false" outlineLevel="0" collapsed="false">
      <c r="I904" s="3"/>
      <c r="J904" s="3"/>
      <c r="L904" s="3"/>
      <c r="O904" s="3"/>
      <c r="Q904" s="3"/>
      <c r="R904" s="3"/>
      <c r="S904" s="3"/>
    </row>
    <row r="905" customFormat="false" ht="15.75" hidden="false" customHeight="false" outlineLevel="0" collapsed="false">
      <c r="I905" s="3"/>
      <c r="J905" s="3"/>
      <c r="L905" s="3"/>
      <c r="O905" s="3"/>
      <c r="Q905" s="3"/>
      <c r="R905" s="3"/>
      <c r="S905" s="3"/>
    </row>
    <row r="906" customFormat="false" ht="15.75" hidden="false" customHeight="false" outlineLevel="0" collapsed="false">
      <c r="I906" s="3"/>
      <c r="J906" s="3"/>
      <c r="L906" s="3"/>
      <c r="O906" s="3"/>
      <c r="Q906" s="3"/>
      <c r="R906" s="3"/>
      <c r="S906" s="3"/>
    </row>
    <row r="907" customFormat="false" ht="15.75" hidden="false" customHeight="false" outlineLevel="0" collapsed="false">
      <c r="I907" s="3"/>
      <c r="J907" s="3"/>
      <c r="L907" s="3"/>
      <c r="O907" s="3"/>
      <c r="Q907" s="3"/>
      <c r="R907" s="3"/>
      <c r="S907" s="3"/>
    </row>
    <row r="908" customFormat="false" ht="15.75" hidden="false" customHeight="false" outlineLevel="0" collapsed="false">
      <c r="I908" s="3"/>
      <c r="J908" s="3"/>
      <c r="L908" s="3"/>
      <c r="O908" s="3"/>
      <c r="Q908" s="3"/>
      <c r="R908" s="3"/>
      <c r="S908" s="3"/>
    </row>
    <row r="909" customFormat="false" ht="15.75" hidden="false" customHeight="false" outlineLevel="0" collapsed="false">
      <c r="I909" s="3"/>
      <c r="J909" s="3"/>
      <c r="L909" s="3"/>
      <c r="O909" s="3"/>
      <c r="Q909" s="3"/>
      <c r="R909" s="3"/>
      <c r="S909" s="3"/>
    </row>
    <row r="910" customFormat="false" ht="15.75" hidden="false" customHeight="false" outlineLevel="0" collapsed="false">
      <c r="I910" s="3"/>
      <c r="J910" s="3"/>
      <c r="L910" s="3"/>
      <c r="O910" s="3"/>
      <c r="Q910" s="3"/>
      <c r="R910" s="3"/>
      <c r="S910" s="3"/>
    </row>
    <row r="911" customFormat="false" ht="15.75" hidden="false" customHeight="false" outlineLevel="0" collapsed="false">
      <c r="I911" s="3"/>
      <c r="J911" s="3"/>
      <c r="L911" s="3"/>
      <c r="O911" s="3"/>
      <c r="Q911" s="3"/>
      <c r="R911" s="3"/>
      <c r="S911" s="3"/>
    </row>
    <row r="912" customFormat="false" ht="15.75" hidden="false" customHeight="false" outlineLevel="0" collapsed="false">
      <c r="I912" s="3"/>
      <c r="J912" s="3"/>
      <c r="L912" s="3"/>
      <c r="O912" s="3"/>
      <c r="Q912" s="3"/>
      <c r="R912" s="3"/>
      <c r="S912" s="3"/>
    </row>
    <row r="913" customFormat="false" ht="15.75" hidden="false" customHeight="false" outlineLevel="0" collapsed="false">
      <c r="I913" s="3"/>
      <c r="J913" s="3"/>
      <c r="L913" s="3"/>
      <c r="O913" s="3"/>
      <c r="Q913" s="3"/>
      <c r="R913" s="3"/>
      <c r="S913" s="3"/>
    </row>
    <row r="914" customFormat="false" ht="15.75" hidden="false" customHeight="false" outlineLevel="0" collapsed="false">
      <c r="I914" s="3"/>
      <c r="J914" s="3"/>
      <c r="L914" s="3"/>
      <c r="O914" s="3"/>
      <c r="Q914" s="3"/>
      <c r="R914" s="3"/>
      <c r="S914" s="3"/>
    </row>
    <row r="915" customFormat="false" ht="15.75" hidden="false" customHeight="false" outlineLevel="0" collapsed="false">
      <c r="I915" s="3"/>
      <c r="J915" s="3"/>
      <c r="L915" s="3"/>
      <c r="O915" s="3"/>
      <c r="Q915" s="3"/>
      <c r="R915" s="3"/>
      <c r="S915" s="3"/>
    </row>
    <row r="916" customFormat="false" ht="15.75" hidden="false" customHeight="false" outlineLevel="0" collapsed="false">
      <c r="I916" s="3"/>
      <c r="J916" s="3"/>
      <c r="L916" s="3"/>
      <c r="O916" s="3"/>
      <c r="Q916" s="3"/>
      <c r="R916" s="3"/>
      <c r="S916" s="3"/>
    </row>
    <row r="917" customFormat="false" ht="15.75" hidden="false" customHeight="false" outlineLevel="0" collapsed="false">
      <c r="I917" s="3"/>
      <c r="J917" s="3"/>
      <c r="L917" s="3"/>
      <c r="O917" s="3"/>
      <c r="Q917" s="3"/>
      <c r="R917" s="3"/>
      <c r="S917" s="3"/>
    </row>
    <row r="918" customFormat="false" ht="15.75" hidden="false" customHeight="false" outlineLevel="0" collapsed="false">
      <c r="I918" s="3"/>
      <c r="J918" s="3"/>
      <c r="L918" s="3"/>
      <c r="O918" s="3"/>
      <c r="Q918" s="3"/>
      <c r="R918" s="3"/>
      <c r="S918" s="3"/>
    </row>
    <row r="919" customFormat="false" ht="15.75" hidden="false" customHeight="false" outlineLevel="0" collapsed="false">
      <c r="I919" s="3"/>
      <c r="J919" s="3"/>
      <c r="L919" s="3"/>
      <c r="O919" s="3"/>
      <c r="Q919" s="3"/>
      <c r="R919" s="3"/>
      <c r="S919" s="3"/>
    </row>
    <row r="920" customFormat="false" ht="15.75" hidden="false" customHeight="false" outlineLevel="0" collapsed="false">
      <c r="I920" s="3"/>
      <c r="J920" s="3"/>
      <c r="L920" s="3"/>
      <c r="O920" s="3"/>
      <c r="Q920" s="3"/>
      <c r="R920" s="3"/>
      <c r="S920" s="3"/>
    </row>
    <row r="921" customFormat="false" ht="15.75" hidden="false" customHeight="false" outlineLevel="0" collapsed="false">
      <c r="I921" s="3"/>
      <c r="J921" s="3"/>
      <c r="L921" s="3"/>
      <c r="O921" s="3"/>
      <c r="Q921" s="3"/>
      <c r="R921" s="3"/>
      <c r="S921" s="3"/>
    </row>
    <row r="922" customFormat="false" ht="15.75" hidden="false" customHeight="false" outlineLevel="0" collapsed="false">
      <c r="I922" s="3"/>
      <c r="J922" s="3"/>
      <c r="L922" s="3"/>
      <c r="O922" s="3"/>
      <c r="Q922" s="3"/>
      <c r="R922" s="3"/>
      <c r="S922" s="3"/>
    </row>
    <row r="923" customFormat="false" ht="15.75" hidden="false" customHeight="false" outlineLevel="0" collapsed="false">
      <c r="I923" s="3"/>
      <c r="J923" s="3"/>
      <c r="L923" s="3"/>
      <c r="O923" s="3"/>
      <c r="Q923" s="3"/>
      <c r="R923" s="3"/>
      <c r="S923" s="3"/>
    </row>
    <row r="924" customFormat="false" ht="15.75" hidden="false" customHeight="false" outlineLevel="0" collapsed="false">
      <c r="I924" s="3"/>
      <c r="J924" s="3"/>
      <c r="L924" s="3"/>
      <c r="O924" s="3"/>
      <c r="Q924" s="3"/>
      <c r="R924" s="3"/>
      <c r="S924" s="3"/>
    </row>
    <row r="925" customFormat="false" ht="15.75" hidden="false" customHeight="false" outlineLevel="0" collapsed="false">
      <c r="I925" s="3"/>
      <c r="J925" s="3"/>
      <c r="L925" s="3"/>
      <c r="O925" s="3"/>
      <c r="Q925" s="3"/>
      <c r="R925" s="3"/>
      <c r="S925" s="3"/>
    </row>
    <row r="926" customFormat="false" ht="15.75" hidden="false" customHeight="false" outlineLevel="0" collapsed="false">
      <c r="I926" s="3"/>
      <c r="J926" s="3"/>
      <c r="L926" s="3"/>
      <c r="O926" s="3"/>
      <c r="Q926" s="3"/>
      <c r="R926" s="3"/>
      <c r="S926" s="3"/>
    </row>
    <row r="927" customFormat="false" ht="15.75" hidden="false" customHeight="false" outlineLevel="0" collapsed="false">
      <c r="I927" s="3"/>
      <c r="J927" s="3"/>
      <c r="L927" s="3"/>
      <c r="O927" s="3"/>
      <c r="Q927" s="3"/>
      <c r="R927" s="3"/>
      <c r="S927" s="3"/>
    </row>
    <row r="928" customFormat="false" ht="15.75" hidden="false" customHeight="false" outlineLevel="0" collapsed="false">
      <c r="I928" s="3"/>
      <c r="J928" s="3"/>
      <c r="L928" s="3"/>
      <c r="O928" s="3"/>
      <c r="Q928" s="3"/>
      <c r="R928" s="3"/>
      <c r="S928" s="3"/>
    </row>
    <row r="929" customFormat="false" ht="15.75" hidden="false" customHeight="false" outlineLevel="0" collapsed="false">
      <c r="I929" s="3"/>
      <c r="J929" s="3"/>
      <c r="L929" s="3"/>
      <c r="O929" s="3"/>
      <c r="Q929" s="3"/>
      <c r="R929" s="3"/>
      <c r="S929" s="3"/>
    </row>
    <row r="930" customFormat="false" ht="15.75" hidden="false" customHeight="false" outlineLevel="0" collapsed="false">
      <c r="I930" s="3"/>
      <c r="J930" s="3"/>
      <c r="L930" s="3"/>
      <c r="O930" s="3"/>
      <c r="Q930" s="3"/>
      <c r="R930" s="3"/>
      <c r="S930" s="3"/>
    </row>
    <row r="931" customFormat="false" ht="15.75" hidden="false" customHeight="false" outlineLevel="0" collapsed="false">
      <c r="I931" s="3"/>
      <c r="J931" s="3"/>
      <c r="L931" s="3"/>
      <c r="O931" s="3"/>
      <c r="Q931" s="3"/>
      <c r="R931" s="3"/>
      <c r="S931" s="3"/>
    </row>
    <row r="932" customFormat="false" ht="15.75" hidden="false" customHeight="false" outlineLevel="0" collapsed="false">
      <c r="I932" s="3"/>
      <c r="J932" s="3"/>
      <c r="L932" s="3"/>
      <c r="O932" s="3"/>
      <c r="Q932" s="3"/>
      <c r="R932" s="3"/>
      <c r="S932" s="3"/>
    </row>
    <row r="933" customFormat="false" ht="15.75" hidden="false" customHeight="false" outlineLevel="0" collapsed="false">
      <c r="I933" s="3"/>
      <c r="J933" s="3"/>
      <c r="L933" s="3"/>
      <c r="O933" s="3"/>
      <c r="Q933" s="3"/>
      <c r="R933" s="3"/>
      <c r="S933" s="3"/>
    </row>
    <row r="934" customFormat="false" ht="15.75" hidden="false" customHeight="false" outlineLevel="0" collapsed="false">
      <c r="I934" s="3"/>
      <c r="J934" s="3"/>
      <c r="L934" s="3"/>
      <c r="O934" s="3"/>
      <c r="Q934" s="3"/>
      <c r="R934" s="3"/>
      <c r="S934" s="3"/>
    </row>
    <row r="935" customFormat="false" ht="15.75" hidden="false" customHeight="false" outlineLevel="0" collapsed="false">
      <c r="I935" s="3"/>
      <c r="J935" s="3"/>
      <c r="L935" s="3"/>
      <c r="O935" s="3"/>
      <c r="Q935" s="3"/>
      <c r="R935" s="3"/>
      <c r="S935" s="3"/>
    </row>
    <row r="936" customFormat="false" ht="15.75" hidden="false" customHeight="false" outlineLevel="0" collapsed="false">
      <c r="I936" s="3"/>
      <c r="J936" s="3"/>
      <c r="L936" s="3"/>
      <c r="O936" s="3"/>
      <c r="Q936" s="3"/>
      <c r="R936" s="3"/>
      <c r="S936" s="3"/>
    </row>
    <row r="937" customFormat="false" ht="15.75" hidden="false" customHeight="false" outlineLevel="0" collapsed="false">
      <c r="I937" s="3"/>
      <c r="J937" s="3"/>
      <c r="L937" s="3"/>
      <c r="O937" s="3"/>
      <c r="Q937" s="3"/>
      <c r="R937" s="3"/>
      <c r="S937" s="3"/>
    </row>
    <row r="938" customFormat="false" ht="15.75" hidden="false" customHeight="false" outlineLevel="0" collapsed="false">
      <c r="I938" s="3"/>
      <c r="J938" s="3"/>
      <c r="L938" s="3"/>
      <c r="O938" s="3"/>
      <c r="Q938" s="3"/>
      <c r="R938" s="3"/>
      <c r="S938" s="3"/>
    </row>
    <row r="939" customFormat="false" ht="15.75" hidden="false" customHeight="false" outlineLevel="0" collapsed="false">
      <c r="I939" s="3"/>
      <c r="J939" s="3"/>
      <c r="L939" s="3"/>
      <c r="O939" s="3"/>
      <c r="Q939" s="3"/>
      <c r="R939" s="3"/>
      <c r="S939" s="3"/>
    </row>
    <row r="940" customFormat="false" ht="15.75" hidden="false" customHeight="false" outlineLevel="0" collapsed="false">
      <c r="I940" s="3"/>
      <c r="J940" s="3"/>
      <c r="L940" s="3"/>
      <c r="O940" s="3"/>
      <c r="Q940" s="3"/>
      <c r="R940" s="3"/>
      <c r="S940" s="3"/>
    </row>
    <row r="941" customFormat="false" ht="15.75" hidden="false" customHeight="false" outlineLevel="0" collapsed="false">
      <c r="I941" s="3"/>
      <c r="J941" s="3"/>
      <c r="L941" s="3"/>
      <c r="O941" s="3"/>
      <c r="Q941" s="3"/>
      <c r="R941" s="3"/>
      <c r="S941" s="3"/>
    </row>
    <row r="942" customFormat="false" ht="15.75" hidden="false" customHeight="false" outlineLevel="0" collapsed="false">
      <c r="I942" s="3"/>
      <c r="J942" s="3"/>
      <c r="L942" s="3"/>
      <c r="O942" s="3"/>
      <c r="Q942" s="3"/>
      <c r="R942" s="3"/>
      <c r="S942" s="3"/>
    </row>
    <row r="943" customFormat="false" ht="15.75" hidden="false" customHeight="false" outlineLevel="0" collapsed="false">
      <c r="I943" s="3"/>
      <c r="J943" s="3"/>
      <c r="L943" s="3"/>
      <c r="O943" s="3"/>
      <c r="Q943" s="3"/>
      <c r="R943" s="3"/>
      <c r="S943" s="3"/>
    </row>
    <row r="944" customFormat="false" ht="15.75" hidden="false" customHeight="false" outlineLevel="0" collapsed="false">
      <c r="I944" s="3"/>
      <c r="J944" s="3"/>
      <c r="L944" s="3"/>
      <c r="O944" s="3"/>
      <c r="Q944" s="3"/>
      <c r="R944" s="3"/>
      <c r="S944" s="3"/>
    </row>
    <row r="945" customFormat="false" ht="15.75" hidden="false" customHeight="false" outlineLevel="0" collapsed="false">
      <c r="I945" s="3"/>
      <c r="J945" s="3"/>
      <c r="L945" s="3"/>
      <c r="O945" s="3"/>
      <c r="Q945" s="3"/>
      <c r="R945" s="3"/>
      <c r="S945" s="3"/>
    </row>
    <row r="946" customFormat="false" ht="15.75" hidden="false" customHeight="false" outlineLevel="0" collapsed="false">
      <c r="I946" s="3"/>
      <c r="J946" s="3"/>
      <c r="L946" s="3"/>
      <c r="O946" s="3"/>
      <c r="Q946" s="3"/>
      <c r="R946" s="3"/>
      <c r="S946" s="3"/>
    </row>
    <row r="947" customFormat="false" ht="15.75" hidden="false" customHeight="false" outlineLevel="0" collapsed="false">
      <c r="I947" s="3"/>
      <c r="J947" s="3"/>
      <c r="L947" s="3"/>
      <c r="O947" s="3"/>
      <c r="Q947" s="3"/>
      <c r="R947" s="3"/>
      <c r="S947" s="3"/>
    </row>
    <row r="948" customFormat="false" ht="15.75" hidden="false" customHeight="false" outlineLevel="0" collapsed="false">
      <c r="I948" s="3"/>
      <c r="J948" s="3"/>
      <c r="L948" s="3"/>
      <c r="O948" s="3"/>
      <c r="Q948" s="3"/>
      <c r="R948" s="3"/>
      <c r="S948" s="3"/>
    </row>
    <row r="949" customFormat="false" ht="15.75" hidden="false" customHeight="false" outlineLevel="0" collapsed="false">
      <c r="I949" s="3"/>
      <c r="J949" s="3"/>
      <c r="L949" s="3"/>
      <c r="O949" s="3"/>
      <c r="Q949" s="3"/>
      <c r="R949" s="3"/>
      <c r="S949" s="3"/>
    </row>
    <row r="950" customFormat="false" ht="15.75" hidden="false" customHeight="false" outlineLevel="0" collapsed="false">
      <c r="I950" s="3"/>
      <c r="J950" s="3"/>
      <c r="L950" s="3"/>
      <c r="O950" s="3"/>
      <c r="Q950" s="3"/>
      <c r="R950" s="3"/>
      <c r="S950" s="3"/>
    </row>
    <row r="951" customFormat="false" ht="15.75" hidden="false" customHeight="false" outlineLevel="0" collapsed="false">
      <c r="I951" s="3"/>
      <c r="J951" s="3"/>
      <c r="L951" s="3"/>
      <c r="O951" s="3"/>
      <c r="Q951" s="3"/>
      <c r="R951" s="3"/>
      <c r="S951" s="3"/>
    </row>
    <row r="952" customFormat="false" ht="15.75" hidden="false" customHeight="false" outlineLevel="0" collapsed="false">
      <c r="I952" s="3"/>
      <c r="J952" s="3"/>
      <c r="L952" s="3"/>
      <c r="O952" s="3"/>
      <c r="Q952" s="3"/>
      <c r="R952" s="3"/>
      <c r="S952" s="3"/>
    </row>
    <row r="953" customFormat="false" ht="15.75" hidden="false" customHeight="false" outlineLevel="0" collapsed="false">
      <c r="I953" s="3"/>
      <c r="J953" s="3"/>
      <c r="L953" s="3"/>
      <c r="O953" s="3"/>
      <c r="Q953" s="3"/>
      <c r="R953" s="3"/>
      <c r="S953" s="3"/>
    </row>
    <row r="954" customFormat="false" ht="15.75" hidden="false" customHeight="false" outlineLevel="0" collapsed="false">
      <c r="I954" s="3"/>
      <c r="J954" s="3"/>
      <c r="L954" s="3"/>
      <c r="O954" s="3"/>
      <c r="Q954" s="3"/>
      <c r="R954" s="3"/>
      <c r="S954" s="3"/>
    </row>
    <row r="955" customFormat="false" ht="15.75" hidden="false" customHeight="false" outlineLevel="0" collapsed="false">
      <c r="I955" s="3"/>
      <c r="J955" s="3"/>
      <c r="L955" s="3"/>
      <c r="O955" s="3"/>
      <c r="Q955" s="3"/>
      <c r="R955" s="3"/>
      <c r="S955" s="3"/>
    </row>
    <row r="956" customFormat="false" ht="15.75" hidden="false" customHeight="false" outlineLevel="0" collapsed="false">
      <c r="I956" s="3"/>
      <c r="J956" s="3"/>
      <c r="L956" s="3"/>
      <c r="O956" s="3"/>
      <c r="Q956" s="3"/>
      <c r="R956" s="3"/>
      <c r="S956" s="3"/>
    </row>
    <row r="957" customFormat="false" ht="15.75" hidden="false" customHeight="false" outlineLevel="0" collapsed="false">
      <c r="I957" s="3"/>
      <c r="J957" s="3"/>
      <c r="L957" s="3"/>
      <c r="O957" s="3"/>
      <c r="Q957" s="3"/>
      <c r="R957" s="3"/>
      <c r="S957" s="3"/>
    </row>
    <row r="958" customFormat="false" ht="15.75" hidden="false" customHeight="false" outlineLevel="0" collapsed="false">
      <c r="I958" s="3"/>
      <c r="J958" s="3"/>
      <c r="L958" s="3"/>
      <c r="O958" s="3"/>
      <c r="Q958" s="3"/>
      <c r="R958" s="3"/>
      <c r="S958" s="3"/>
    </row>
    <row r="959" customFormat="false" ht="15.75" hidden="false" customHeight="false" outlineLevel="0" collapsed="false">
      <c r="I959" s="3"/>
      <c r="J959" s="3"/>
      <c r="L959" s="3"/>
      <c r="O959" s="3"/>
      <c r="Q959" s="3"/>
      <c r="R959" s="3"/>
      <c r="S959" s="3"/>
    </row>
    <row r="960" customFormat="false" ht="15.75" hidden="false" customHeight="false" outlineLevel="0" collapsed="false">
      <c r="I960" s="3"/>
      <c r="J960" s="3"/>
      <c r="L960" s="3"/>
      <c r="O960" s="3"/>
      <c r="Q960" s="3"/>
      <c r="R960" s="3"/>
      <c r="S960" s="3"/>
    </row>
    <row r="961" customFormat="false" ht="15.75" hidden="false" customHeight="false" outlineLevel="0" collapsed="false">
      <c r="I961" s="3"/>
      <c r="J961" s="3"/>
      <c r="L961" s="3"/>
      <c r="O961" s="3"/>
      <c r="Q961" s="3"/>
      <c r="R961" s="3"/>
      <c r="S961" s="3"/>
    </row>
    <row r="962" customFormat="false" ht="15.75" hidden="false" customHeight="false" outlineLevel="0" collapsed="false">
      <c r="I962" s="3"/>
      <c r="J962" s="3"/>
      <c r="L962" s="3"/>
      <c r="O962" s="3"/>
      <c r="Q962" s="3"/>
      <c r="R962" s="3"/>
      <c r="S962" s="3"/>
    </row>
    <row r="963" customFormat="false" ht="15.75" hidden="false" customHeight="false" outlineLevel="0" collapsed="false">
      <c r="I963" s="3"/>
      <c r="J963" s="3"/>
      <c r="L963" s="3"/>
      <c r="O963" s="3"/>
      <c r="Q963" s="3"/>
      <c r="R963" s="3"/>
      <c r="S963" s="3"/>
    </row>
    <row r="964" customFormat="false" ht="15.75" hidden="false" customHeight="false" outlineLevel="0" collapsed="false">
      <c r="I964" s="3"/>
      <c r="J964" s="3"/>
      <c r="L964" s="3"/>
      <c r="O964" s="3"/>
      <c r="Q964" s="3"/>
      <c r="R964" s="3"/>
      <c r="S964" s="3"/>
    </row>
    <row r="965" customFormat="false" ht="15.75" hidden="false" customHeight="false" outlineLevel="0" collapsed="false">
      <c r="I965" s="3"/>
      <c r="J965" s="3"/>
      <c r="L965" s="3"/>
      <c r="O965" s="3"/>
      <c r="Q965" s="3"/>
      <c r="R965" s="3"/>
      <c r="S965" s="3"/>
    </row>
    <row r="966" customFormat="false" ht="15.75" hidden="false" customHeight="false" outlineLevel="0" collapsed="false">
      <c r="I966" s="3"/>
      <c r="J966" s="3"/>
      <c r="L966" s="3"/>
      <c r="O966" s="3"/>
      <c r="Q966" s="3"/>
      <c r="R966" s="3"/>
      <c r="S966" s="3"/>
    </row>
    <row r="967" customFormat="false" ht="15.75" hidden="false" customHeight="false" outlineLevel="0" collapsed="false">
      <c r="I967" s="3"/>
      <c r="J967" s="3"/>
      <c r="L967" s="3"/>
      <c r="O967" s="3"/>
      <c r="Q967" s="3"/>
      <c r="R967" s="3"/>
      <c r="S967" s="3"/>
    </row>
    <row r="968" customFormat="false" ht="15.75" hidden="false" customHeight="false" outlineLevel="0" collapsed="false">
      <c r="I968" s="3"/>
      <c r="J968" s="3"/>
      <c r="L968" s="3"/>
      <c r="O968" s="3"/>
      <c r="Q968" s="3"/>
      <c r="R968" s="3"/>
      <c r="S968" s="3"/>
    </row>
    <row r="969" customFormat="false" ht="15.75" hidden="false" customHeight="false" outlineLevel="0" collapsed="false">
      <c r="I969" s="3"/>
      <c r="J969" s="3"/>
      <c r="L969" s="3"/>
      <c r="O969" s="3"/>
      <c r="Q969" s="3"/>
      <c r="R969" s="3"/>
      <c r="S969" s="3"/>
    </row>
    <row r="970" customFormat="false" ht="15.75" hidden="false" customHeight="false" outlineLevel="0" collapsed="false">
      <c r="I970" s="3"/>
      <c r="J970" s="3"/>
      <c r="L970" s="3"/>
      <c r="O970" s="3"/>
      <c r="Q970" s="3"/>
      <c r="R970" s="3"/>
      <c r="S970" s="3"/>
    </row>
    <row r="971" customFormat="false" ht="15.75" hidden="false" customHeight="false" outlineLevel="0" collapsed="false">
      <c r="I971" s="3"/>
      <c r="J971" s="3"/>
      <c r="L971" s="3"/>
      <c r="O971" s="3"/>
      <c r="Q971" s="3"/>
      <c r="R971" s="3"/>
      <c r="S971" s="3"/>
    </row>
    <row r="972" customFormat="false" ht="15.75" hidden="false" customHeight="false" outlineLevel="0" collapsed="false">
      <c r="I972" s="3"/>
      <c r="J972" s="3"/>
      <c r="L972" s="3"/>
      <c r="O972" s="3"/>
      <c r="Q972" s="3"/>
      <c r="R972" s="3"/>
      <c r="S972" s="3"/>
    </row>
    <row r="973" customFormat="false" ht="15.75" hidden="false" customHeight="false" outlineLevel="0" collapsed="false">
      <c r="I973" s="3"/>
      <c r="J973" s="3"/>
      <c r="L973" s="3"/>
      <c r="O973" s="3"/>
      <c r="Q973" s="3"/>
      <c r="R973" s="3"/>
      <c r="S973" s="3"/>
    </row>
    <row r="974" customFormat="false" ht="15.75" hidden="false" customHeight="false" outlineLevel="0" collapsed="false">
      <c r="I974" s="3"/>
      <c r="J974" s="3"/>
      <c r="L974" s="3"/>
      <c r="O974" s="3"/>
      <c r="Q974" s="3"/>
      <c r="R974" s="3"/>
      <c r="S974" s="3"/>
    </row>
    <row r="975" customFormat="false" ht="15.75" hidden="false" customHeight="false" outlineLevel="0" collapsed="false">
      <c r="I975" s="3"/>
      <c r="J975" s="3"/>
      <c r="L975" s="3"/>
      <c r="O975" s="3"/>
      <c r="Q975" s="3"/>
      <c r="R975" s="3"/>
      <c r="S975" s="3"/>
    </row>
    <row r="976" customFormat="false" ht="15.75" hidden="false" customHeight="false" outlineLevel="0" collapsed="false">
      <c r="I976" s="3"/>
      <c r="J976" s="3"/>
      <c r="L976" s="3"/>
      <c r="O976" s="3"/>
      <c r="Q976" s="3"/>
      <c r="R976" s="3"/>
      <c r="S976" s="3"/>
    </row>
    <row r="977" customFormat="false" ht="15.75" hidden="false" customHeight="false" outlineLevel="0" collapsed="false">
      <c r="I977" s="3"/>
      <c r="J977" s="3"/>
      <c r="L977" s="3"/>
      <c r="O977" s="3"/>
      <c r="Q977" s="3"/>
      <c r="R977" s="3"/>
      <c r="S977" s="3"/>
    </row>
    <row r="978" customFormat="false" ht="15.75" hidden="false" customHeight="false" outlineLevel="0" collapsed="false">
      <c r="I978" s="3"/>
      <c r="J978" s="3"/>
      <c r="L978" s="3"/>
      <c r="O978" s="3"/>
      <c r="Q978" s="3"/>
      <c r="R978" s="3"/>
      <c r="S978" s="3"/>
    </row>
    <row r="979" customFormat="false" ht="15.75" hidden="false" customHeight="false" outlineLevel="0" collapsed="false">
      <c r="I979" s="3"/>
      <c r="J979" s="3"/>
      <c r="L979" s="3"/>
      <c r="O979" s="3"/>
      <c r="Q979" s="3"/>
      <c r="R979" s="3"/>
      <c r="S979" s="3"/>
    </row>
    <row r="980" customFormat="false" ht="15.75" hidden="false" customHeight="false" outlineLevel="0" collapsed="false">
      <c r="I980" s="3"/>
      <c r="J980" s="3"/>
      <c r="L980" s="3"/>
      <c r="O980" s="3"/>
      <c r="Q980" s="3"/>
      <c r="R980" s="3"/>
      <c r="S980" s="3"/>
    </row>
    <row r="981" customFormat="false" ht="15.75" hidden="false" customHeight="false" outlineLevel="0" collapsed="false">
      <c r="I981" s="3"/>
      <c r="J981" s="3"/>
      <c r="L981" s="3"/>
      <c r="O981" s="3"/>
      <c r="Q981" s="3"/>
      <c r="R981" s="3"/>
      <c r="S981" s="3"/>
    </row>
    <row r="982" customFormat="false" ht="15.75" hidden="false" customHeight="false" outlineLevel="0" collapsed="false">
      <c r="I982" s="3"/>
      <c r="J982" s="3"/>
      <c r="L982" s="3"/>
      <c r="O982" s="3"/>
      <c r="Q982" s="3"/>
      <c r="R982" s="3"/>
      <c r="S982" s="3"/>
    </row>
    <row r="983" customFormat="false" ht="15.75" hidden="false" customHeight="false" outlineLevel="0" collapsed="false">
      <c r="I983" s="3"/>
      <c r="J983" s="3"/>
      <c r="L983" s="3"/>
      <c r="O983" s="3"/>
      <c r="Q983" s="3"/>
      <c r="R983" s="3"/>
      <c r="S983" s="3"/>
    </row>
    <row r="984" customFormat="false" ht="15.75" hidden="false" customHeight="false" outlineLevel="0" collapsed="false">
      <c r="I984" s="3"/>
      <c r="J984" s="3"/>
      <c r="L984" s="3"/>
      <c r="O984" s="3"/>
      <c r="Q984" s="3"/>
      <c r="R984" s="3"/>
      <c r="S984" s="3"/>
    </row>
    <row r="985" customFormat="false" ht="15.75" hidden="false" customHeight="false" outlineLevel="0" collapsed="false">
      <c r="I985" s="3"/>
      <c r="J985" s="3"/>
      <c r="L985" s="3"/>
      <c r="O985" s="3"/>
      <c r="Q985" s="3"/>
      <c r="R985" s="3"/>
      <c r="S985" s="3"/>
    </row>
    <row r="986" customFormat="false" ht="15.75" hidden="false" customHeight="false" outlineLevel="0" collapsed="false">
      <c r="I986" s="3"/>
      <c r="J986" s="3"/>
      <c r="L986" s="3"/>
      <c r="O986" s="3"/>
      <c r="Q986" s="3"/>
      <c r="R986" s="3"/>
      <c r="S986" s="3"/>
    </row>
    <row r="987" customFormat="false" ht="15.75" hidden="false" customHeight="false" outlineLevel="0" collapsed="false">
      <c r="I987" s="3"/>
      <c r="J987" s="3"/>
      <c r="L987" s="3"/>
      <c r="O987" s="3"/>
      <c r="Q987" s="3"/>
      <c r="R987" s="3"/>
      <c r="S987" s="3"/>
    </row>
    <row r="988" customFormat="false" ht="15.75" hidden="false" customHeight="false" outlineLevel="0" collapsed="false">
      <c r="I988" s="3"/>
      <c r="J988" s="3"/>
      <c r="L988" s="3"/>
      <c r="O988" s="3"/>
      <c r="Q988" s="3"/>
      <c r="R988" s="3"/>
      <c r="S988" s="3"/>
    </row>
    <row r="989" customFormat="false" ht="15.75" hidden="false" customHeight="false" outlineLevel="0" collapsed="false">
      <c r="I989" s="3"/>
      <c r="J989" s="3"/>
      <c r="L989" s="3"/>
      <c r="O989" s="3"/>
      <c r="Q989" s="3"/>
      <c r="R989" s="3"/>
      <c r="S989" s="3"/>
    </row>
    <row r="990" customFormat="false" ht="15.75" hidden="false" customHeight="false" outlineLevel="0" collapsed="false">
      <c r="I990" s="3"/>
      <c r="J990" s="3"/>
      <c r="L990" s="3"/>
      <c r="O990" s="3"/>
      <c r="Q990" s="3"/>
      <c r="R990" s="3"/>
      <c r="S990" s="3"/>
    </row>
    <row r="991" customFormat="false" ht="15.75" hidden="false" customHeight="false" outlineLevel="0" collapsed="false">
      <c r="I991" s="3"/>
      <c r="J991" s="3"/>
      <c r="L991" s="3"/>
      <c r="O991" s="3"/>
      <c r="Q991" s="3"/>
      <c r="R991" s="3"/>
      <c r="S991" s="3"/>
    </row>
    <row r="992" customFormat="false" ht="15.75" hidden="false" customHeight="false" outlineLevel="0" collapsed="false">
      <c r="I992" s="3"/>
      <c r="J992" s="3"/>
      <c r="L992" s="3"/>
      <c r="O992" s="3"/>
      <c r="Q992" s="3"/>
      <c r="R992" s="3"/>
      <c r="S992" s="3"/>
    </row>
    <row r="993" customFormat="false" ht="15.75" hidden="false" customHeight="false" outlineLevel="0" collapsed="false">
      <c r="I993" s="3"/>
      <c r="J993" s="3"/>
      <c r="L993" s="3"/>
      <c r="O993" s="3"/>
      <c r="Q993" s="3"/>
      <c r="R993" s="3"/>
      <c r="S993" s="3"/>
    </row>
    <row r="994" customFormat="false" ht="15.75" hidden="false" customHeight="false" outlineLevel="0" collapsed="false">
      <c r="I994" s="3"/>
      <c r="J994" s="3"/>
      <c r="L994" s="3"/>
      <c r="O994" s="3"/>
      <c r="Q994" s="3"/>
      <c r="R994" s="3"/>
      <c r="S994" s="3"/>
    </row>
    <row r="995" customFormat="false" ht="15.75" hidden="false" customHeight="false" outlineLevel="0" collapsed="false">
      <c r="I995" s="3"/>
      <c r="J995" s="3"/>
      <c r="L995" s="3"/>
      <c r="O995" s="3"/>
      <c r="Q995" s="3"/>
      <c r="R995" s="3"/>
      <c r="S995" s="3"/>
    </row>
    <row r="996" customFormat="false" ht="15.75" hidden="false" customHeight="false" outlineLevel="0" collapsed="false">
      <c r="I996" s="3"/>
      <c r="J996" s="3"/>
      <c r="L996" s="3"/>
      <c r="O996" s="3"/>
      <c r="Q996" s="3"/>
      <c r="R996" s="3"/>
      <c r="S996" s="3"/>
    </row>
    <row r="997" customFormat="false" ht="15.75" hidden="false" customHeight="false" outlineLevel="0" collapsed="false">
      <c r="I997" s="3"/>
      <c r="J997" s="3"/>
      <c r="L997" s="3"/>
      <c r="O997" s="3"/>
      <c r="Q997" s="3"/>
      <c r="R997" s="3"/>
      <c r="S997" s="3"/>
    </row>
    <row r="998" customFormat="false" ht="15.75" hidden="false" customHeight="false" outlineLevel="0" collapsed="false">
      <c r="I998" s="3"/>
      <c r="J998" s="3"/>
      <c r="L998" s="3"/>
      <c r="O998" s="3"/>
      <c r="Q998" s="3"/>
      <c r="R998" s="3"/>
      <c r="S998" s="3"/>
    </row>
    <row r="999" customFormat="false" ht="15.75" hidden="false" customHeight="false" outlineLevel="0" collapsed="false">
      <c r="I999" s="3"/>
      <c r="J999" s="3"/>
      <c r="L999" s="3"/>
      <c r="O999" s="3"/>
      <c r="Q999" s="3"/>
      <c r="R999" s="3"/>
      <c r="S999" s="3"/>
    </row>
    <row r="1000" customFormat="false" ht="15.75" hidden="false" customHeight="false" outlineLevel="0" collapsed="false">
      <c r="I1000" s="3"/>
      <c r="J1000" s="3"/>
      <c r="L1000" s="3"/>
      <c r="O1000" s="3"/>
      <c r="Q1000" s="3"/>
      <c r="R1000" s="3"/>
      <c r="S1000" s="3"/>
    </row>
    <row r="1001" customFormat="false" ht="15.75" hidden="false" customHeight="false" outlineLevel="0" collapsed="false">
      <c r="I1001" s="3"/>
      <c r="J1001" s="3"/>
      <c r="L1001" s="3"/>
      <c r="O1001" s="3"/>
      <c r="Q1001" s="3"/>
      <c r="R1001" s="3"/>
      <c r="S1001" s="3"/>
    </row>
    <row r="1002" customFormat="false" ht="15.75" hidden="false" customHeight="false" outlineLevel="0" collapsed="false">
      <c r="I1002" s="3"/>
      <c r="J1002" s="3"/>
      <c r="L1002" s="3"/>
      <c r="O1002" s="3"/>
      <c r="Q1002" s="3"/>
      <c r="R1002" s="3"/>
      <c r="S1002" s="3"/>
    </row>
    <row r="1003" customFormat="false" ht="15.75" hidden="false" customHeight="false" outlineLevel="0" collapsed="false">
      <c r="I1003" s="3"/>
      <c r="J1003" s="3"/>
      <c r="L1003" s="3"/>
      <c r="O1003" s="3"/>
      <c r="Q1003" s="3"/>
      <c r="R1003" s="3"/>
      <c r="S1003" s="3"/>
    </row>
    <row r="1004" customFormat="false" ht="15.75" hidden="false" customHeight="false" outlineLevel="0" collapsed="false">
      <c r="I1004" s="3"/>
      <c r="J1004" s="3"/>
      <c r="L1004" s="3"/>
      <c r="O1004" s="3"/>
      <c r="Q1004" s="3"/>
      <c r="R1004" s="3"/>
      <c r="S1004" s="3"/>
    </row>
    <row r="1005" customFormat="false" ht="15.75" hidden="false" customHeight="false" outlineLevel="0" collapsed="false">
      <c r="I1005" s="3"/>
      <c r="J1005" s="3"/>
      <c r="L1005" s="3"/>
      <c r="O1005" s="3"/>
      <c r="Q1005" s="3"/>
      <c r="R1005" s="3"/>
      <c r="S1005" s="3"/>
    </row>
    <row r="1006" customFormat="false" ht="15.75" hidden="false" customHeight="false" outlineLevel="0" collapsed="false">
      <c r="I1006" s="3"/>
      <c r="J1006" s="3"/>
      <c r="L1006" s="3"/>
      <c r="O1006" s="3"/>
      <c r="Q1006" s="3"/>
      <c r="R1006" s="3"/>
      <c r="S1006" s="3"/>
    </row>
    <row r="1007" customFormat="false" ht="15.75" hidden="false" customHeight="false" outlineLevel="0" collapsed="false">
      <c r="I1007" s="3"/>
      <c r="J1007" s="3"/>
      <c r="L1007" s="3"/>
      <c r="O1007" s="3"/>
      <c r="Q1007" s="3"/>
      <c r="R1007" s="3"/>
      <c r="S1007" s="3"/>
    </row>
    <row r="1008" customFormat="false" ht="15.75" hidden="false" customHeight="false" outlineLevel="0" collapsed="false">
      <c r="I1008" s="3"/>
      <c r="J1008" s="3"/>
      <c r="L1008" s="3"/>
      <c r="O1008" s="3"/>
      <c r="Q1008" s="3"/>
      <c r="R1008" s="3"/>
      <c r="S1008" s="3"/>
    </row>
    <row r="1009" customFormat="false" ht="15.75" hidden="false" customHeight="false" outlineLevel="0" collapsed="false">
      <c r="I1009" s="3"/>
      <c r="J1009" s="3"/>
      <c r="L1009" s="3"/>
      <c r="O1009" s="3"/>
      <c r="Q1009" s="3"/>
      <c r="R1009" s="3"/>
      <c r="S1009" s="3"/>
    </row>
    <row r="1010" customFormat="false" ht="15.75" hidden="false" customHeight="false" outlineLevel="0" collapsed="false">
      <c r="I1010" s="3"/>
      <c r="J1010" s="3"/>
      <c r="L1010" s="3"/>
      <c r="O1010" s="3"/>
      <c r="Q1010" s="3"/>
      <c r="R1010" s="3"/>
      <c r="S1010" s="3"/>
    </row>
    <row r="1011" customFormat="false" ht="15.75" hidden="false" customHeight="false" outlineLevel="0" collapsed="false">
      <c r="I1011" s="3"/>
      <c r="J1011" s="3"/>
      <c r="L1011" s="3"/>
      <c r="O1011" s="3"/>
      <c r="Q1011" s="3"/>
      <c r="R1011" s="3"/>
      <c r="S1011" s="3"/>
    </row>
    <row r="1012" customFormat="false" ht="15.75" hidden="false" customHeight="false" outlineLevel="0" collapsed="false">
      <c r="I1012" s="3"/>
      <c r="J1012" s="3"/>
      <c r="L1012" s="3"/>
      <c r="O1012" s="3"/>
      <c r="Q1012" s="3"/>
      <c r="R1012" s="3"/>
      <c r="S1012" s="3"/>
    </row>
    <row r="1013" customFormat="false" ht="15.75" hidden="false" customHeight="false" outlineLevel="0" collapsed="false">
      <c r="I1013" s="3"/>
      <c r="J1013" s="3"/>
      <c r="L1013" s="3"/>
      <c r="O1013" s="3"/>
      <c r="Q1013" s="3"/>
      <c r="R1013" s="3"/>
      <c r="S1013" s="3"/>
    </row>
    <row r="1014" customFormat="false" ht="15.75" hidden="false" customHeight="false" outlineLevel="0" collapsed="false">
      <c r="I1014" s="3"/>
      <c r="J1014" s="3"/>
      <c r="L1014" s="3"/>
      <c r="O1014" s="3"/>
      <c r="Q1014" s="3"/>
      <c r="R1014" s="3"/>
      <c r="S1014" s="3"/>
    </row>
    <row r="1015" customFormat="false" ht="15.75" hidden="false" customHeight="false" outlineLevel="0" collapsed="false">
      <c r="I1015" s="3"/>
      <c r="J1015" s="3"/>
      <c r="L1015" s="3"/>
      <c r="O1015" s="3"/>
      <c r="Q1015" s="3"/>
      <c r="R1015" s="3"/>
      <c r="S1015" s="3"/>
    </row>
    <row r="1016" customFormat="false" ht="15.75" hidden="false" customHeight="false" outlineLevel="0" collapsed="false">
      <c r="I1016" s="3"/>
      <c r="J1016" s="3"/>
      <c r="L1016" s="3"/>
      <c r="O1016" s="3"/>
      <c r="Q1016" s="3"/>
      <c r="R1016" s="3"/>
      <c r="S1016" s="3"/>
    </row>
    <row r="1017" customFormat="false" ht="15.75" hidden="false" customHeight="false" outlineLevel="0" collapsed="false">
      <c r="I1017" s="3"/>
      <c r="J1017" s="3"/>
      <c r="L1017" s="3"/>
      <c r="O1017" s="3"/>
      <c r="Q1017" s="3"/>
      <c r="R1017" s="3"/>
      <c r="S1017" s="3"/>
    </row>
    <row r="1018" customFormat="false" ht="15.75" hidden="false" customHeight="false" outlineLevel="0" collapsed="false">
      <c r="I1018" s="3"/>
      <c r="J1018" s="3"/>
      <c r="L1018" s="3"/>
      <c r="O1018" s="3"/>
      <c r="Q1018" s="3"/>
      <c r="R1018" s="3"/>
      <c r="S1018" s="3"/>
    </row>
    <row r="1019" customFormat="false" ht="15.75" hidden="false" customHeight="false" outlineLevel="0" collapsed="false">
      <c r="I1019" s="3"/>
      <c r="J1019" s="3"/>
      <c r="L1019" s="3"/>
      <c r="O1019" s="3"/>
      <c r="Q1019" s="3"/>
      <c r="R1019" s="3"/>
      <c r="S1019" s="3"/>
    </row>
    <row r="1020" customFormat="false" ht="15.75" hidden="false" customHeight="false" outlineLevel="0" collapsed="false">
      <c r="I1020" s="3"/>
      <c r="J1020" s="3"/>
      <c r="L1020" s="3"/>
      <c r="O1020" s="3"/>
      <c r="Q1020" s="3"/>
      <c r="R1020" s="3"/>
      <c r="S1020" s="3"/>
    </row>
    <row r="1021" customFormat="false" ht="15.75" hidden="false" customHeight="false" outlineLevel="0" collapsed="false">
      <c r="I1021" s="3"/>
      <c r="J1021" s="3"/>
      <c r="L1021" s="3"/>
      <c r="O1021" s="3"/>
      <c r="Q1021" s="3"/>
      <c r="R1021" s="3"/>
      <c r="S1021" s="3"/>
    </row>
    <row r="1022" customFormat="false" ht="15.75" hidden="false" customHeight="false" outlineLevel="0" collapsed="false">
      <c r="I1022" s="3"/>
      <c r="J1022" s="3"/>
      <c r="L1022" s="3"/>
      <c r="O1022" s="3"/>
      <c r="Q1022" s="3"/>
      <c r="R1022" s="3"/>
      <c r="S1022" s="3"/>
    </row>
    <row r="1023" customFormat="false" ht="15.75" hidden="false" customHeight="false" outlineLevel="0" collapsed="false">
      <c r="I1023" s="3"/>
      <c r="J1023" s="3"/>
      <c r="L1023" s="3"/>
      <c r="O1023" s="3"/>
      <c r="Q1023" s="3"/>
      <c r="R1023" s="3"/>
      <c r="S1023" s="3"/>
    </row>
    <row r="1024" customFormat="false" ht="15.75" hidden="false" customHeight="false" outlineLevel="0" collapsed="false">
      <c r="I1024" s="3"/>
      <c r="J1024" s="3"/>
      <c r="L1024" s="3"/>
      <c r="O1024" s="3"/>
      <c r="Q1024" s="3"/>
      <c r="R1024" s="3"/>
      <c r="S1024" s="3"/>
    </row>
    <row r="1025" customFormat="false" ht="15.75" hidden="false" customHeight="false" outlineLevel="0" collapsed="false">
      <c r="I1025" s="3"/>
      <c r="J1025" s="3"/>
      <c r="L1025" s="3"/>
      <c r="O1025" s="3"/>
      <c r="Q1025" s="3"/>
      <c r="R1025" s="3"/>
      <c r="S1025" s="3"/>
    </row>
    <row r="1026" customFormat="false" ht="15.75" hidden="false" customHeight="false" outlineLevel="0" collapsed="false">
      <c r="I1026" s="3"/>
      <c r="J1026" s="3"/>
      <c r="L1026" s="3"/>
      <c r="O1026" s="3"/>
      <c r="Q1026" s="3"/>
      <c r="R1026" s="3"/>
      <c r="S1026" s="3"/>
    </row>
    <row r="1048576" customFormat="false" ht="12.8" hidden="false" customHeight="false" outlineLevel="0" collapsed="false"/>
  </sheetData>
  <autoFilter ref="B50:C72"/>
  <conditionalFormatting sqref="H2:AC41">
    <cfRule type="cellIs" priority="2" operator="equal" aboveAverage="0" equalAverage="0" bottom="0" percent="0" rank="0" text="" dxfId="4">
      <formula>'Contribution study'!$AA$15</formula>
    </cfRule>
  </conditionalFormatting>
  <dataValidations count="4">
    <dataValidation allowBlank="true" errorStyle="stop" operator="between" showDropDown="false" showErrorMessage="true" showInputMessage="false" sqref="D1:D33 D42" type="list">
      <formula1>"Closed,Merged,Opened,Pending,Approved,Not considered"</formula1>
      <formula2>0</formula2>
    </dataValidation>
    <dataValidation allowBlank="true" errorStyle="stop" operator="between" showDropDown="false" showErrorMessage="true" showInputMessage="false" sqref="D34:D41" type="list">
      <formula1>"Closed,Merged,Opened,Pending,Approved,Not considered"</formula1>
      <formula2>0</formula2>
    </dataValidation>
    <dataValidation allowBlank="true" errorStyle="stop" operator="between" showDropDown="false" showErrorMessage="true" showInputMessage="false" sqref="E2:E42" type="list">
      <formula1>"Yes,No"</formula1>
      <formula2>0</formula2>
    </dataValidation>
    <dataValidation allowBlank="true" errorStyle="stop" operator="between" showDropDown="false" showErrorMessage="true" showInputMessage="false" sqref="H49:AC49" type="list">
      <formula1>"Mostly accepted,Mixed opinions ,Mostly rejected"</formula1>
      <formula2>0</formula2>
    </dataValidation>
  </dataValidations>
  <hyperlinks>
    <hyperlink ref="C2" r:id="rId1" display="https://github.com/Jackett/Jackett/pull/15274"/>
    <hyperlink ref="C3" r:id="rId2" display="https://github.com/jquery/jquery/pull/5480"/>
    <hyperlink ref="C4" r:id="rId3" display="https://github.com/oracle/graal/pull/8836"/>
    <hyperlink ref="C5" r:id="rId4" display="https://github.com/prisma/prisma/pull/23965"/>
    <hyperlink ref="C6" r:id="rId5" display="https://github.com/nuxt/nuxt/pull/26937"/>
    <hyperlink ref="C7" r:id="rId6" display="https://github.com/cypress-io/cypress/pull/29416"/>
    <hyperlink ref="C8" r:id="rId7" display="https://github.com/dotnet/AspNetCore.Docs/pull/32420"/>
    <hyperlink ref="C9" r:id="rId8" display="https://github.com/ray-project/ray/pull/44990"/>
    <hyperlink ref="C10" r:id="rId9" display="https://github.com/parcel-bundler/parcel/pull/9672"/>
    <hyperlink ref="C11" r:id="rId10" display="https://github.com/halo-dev/halo/pull/5809"/>
    <hyperlink ref="C12" r:id="rId11" display="https://github.com/doocs/leetcode/pull/2677"/>
    <hyperlink ref="C13" r:id="rId12" display="https://github.com/spacedriveapp/spacedrive/pull/2412"/>
    <hyperlink ref="C14" r:id="rId13" display="https://github.com/unoplatform/uno/pull/16508"/>
    <hyperlink ref="C15" r:id="rId14" display="https://github.com/scikit-learn/scikit-learn/pull/28909"/>
    <hyperlink ref="C16" r:id="rId15" display="https://github.com/microsoft/semantic-kernel/pull/6041"/>
    <hyperlink ref="C17" r:id="rId16" display="https://github.com/keycloak/keycloak/pull/29164"/>
    <hyperlink ref="C18" r:id="rId17" display="https://github.com/getsentry/sentry/pull/69915"/>
    <hyperlink ref="C19" r:id="rId18" display="https://github.com/dbeaver/dbeaver/pull/29273"/>
    <hyperlink ref="C20" r:id="rId19" display="https://github.com/commaai/openpilot/pull/32326"/>
    <hyperlink ref="C21" r:id="rId20" display="https://github.com/abpframework/abp/pull/19665"/>
    <hyperlink ref="C22" r:id="rId21" display="https://github.com/App-vNext/Polly/pull/2097"/>
    <hyperlink ref="C23" r:id="rId22" display="https://github.com/jenkinsci/jenkins/pull/9236"/>
    <hyperlink ref="C24" r:id="rId23" display="https://github.com/trpc/trpc/pull/5702"/>
    <hyperlink ref="C25" r:id="rId24" display="https://github.com/appwrite/appwrite/pull/8075"/>
    <hyperlink ref="C26" r:id="rId25" display="https://github.com/gui-cs/Terminal.Gui/pull/3449"/>
    <hyperlink ref="C27" r:id="rId26" display="https://github.com/gpt-engineer-org/gpt-engineer/pull/1156"/>
    <hyperlink ref="C28" r:id="rId27" display="https://github.com/cheeriojs/cheerio/pull/3826"/>
    <hyperlink ref="C29" r:id="rId28" display="https://github.com/remix-run/remix/pull/9478"/>
    <hyperlink ref="C30" r:id="rId29" display="https://github.com/localstack/localstack/pull/10870"/>
    <hyperlink ref="C31" r:id="rId30" display="https://github.com/netty/netty/pull/14077"/>
    <hyperlink ref="C32" r:id="rId31" display="https://github.com/openzipkin/zipkin/pull/3770"/>
    <hyperlink ref="C33" r:id="rId32" display="https://github.com/google/gson/pull/2684"/>
    <hyperlink ref="C34" r:id="rId33" display="https://github.com/hpcaitech/ColossalAI/pull/5668"/>
    <hyperlink ref="C35" r:id="rId34" display="https://github.com/TryGhost/Ghost/pull/20096"/>
    <hyperlink ref="C36" r:id="rId35" display="https://github.com/n8n-io/n8n/pull/9245"/>
    <hyperlink ref="C37" r:id="rId36" display="https://github.com/pixijs/pixijs/pull/10489"/>
    <hyperlink ref="C38" r:id="rId37" display="https://github.com/mattermost/mattermost/pull/26958"/>
    <hyperlink ref="C39" r:id="rId38" display="https://github.com/ChatGPTNextWeb/ChatGPT-Next-Web/pull/4762"/>
    <hyperlink ref="C40" r:id="rId39" display="https://github.com/alibaba/Sentinel/pull/3402"/>
    <hyperlink ref="C41" r:id="rId40" display="https://github.com/redisson/redisson/pull/590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2024-06-21T10:19:21Z</dcterms:created>
  <dc:creator/>
  <dc:description/>
  <dc:language>nl-NL</dc:language>
  <cp:lastModifiedBy/>
  <dcterms:modified xsi:type="dcterms:W3CDTF">2024-06-21T14:02:13Z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